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externalLinks/externalLink1.xml" ContentType="application/vnd.openxmlformats-officedocument.spreadsheetml.externalLink+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slicers/slicer1.xml" ContentType="application/vnd.ms-excel.slicer+xml"/>
  <Override PartName="/xl/charts/chartEx1.xml" ContentType="application/vnd.ms-office.chartex+xml"/>
  <Override PartName="/xl/charts/style1.xml" ContentType="application/vnd.ms-office.chartstyle+xml"/>
  <Override PartName="/xl/charts/colors1.xml" ContentType="application/vnd.ms-office.chartcolorstyle+xml"/>
  <Override PartName="/xl/charts/chartEx2.xml" ContentType="application/vnd.ms-office.chartex+xml"/>
  <Override PartName="/xl/charts/style2.xml" ContentType="application/vnd.ms-office.chartstyle+xml"/>
  <Override PartName="/xl/charts/colors2.xml" ContentType="application/vnd.ms-office.chartcolorstyle+xml"/>
  <Override PartName="/xl/charts/chart1.xml" ContentType="application/vnd.openxmlformats-officedocument.drawingml.chart+xml"/>
  <Override PartName="/xl/charts/style3.xml" ContentType="application/vnd.ms-office.chartstyle+xml"/>
  <Override PartName="/xl/charts/colors3.xml" ContentType="application/vnd.ms-office.chartcolorstyle+xml"/>
  <Override PartName="/xl/charts/chart2.xml" ContentType="application/vnd.openxmlformats-officedocument.drawingml.chart+xml"/>
  <Override PartName="/xl/charts/style4.xml" ContentType="application/vnd.ms-office.chartstyle+xml"/>
  <Override PartName="/xl/charts/colors4.xml" ContentType="application/vnd.ms-office.chartcolorstyle+xml"/>
  <Override PartName="/xl/charts/chart3.xml" ContentType="application/vnd.openxmlformats-officedocument.drawingml.chart+xml"/>
  <Override PartName="/xl/charts/chart4.xml" ContentType="application/vnd.openxmlformats-officedocument.drawingml.chart+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5.xml" ContentType="application/vnd.openxmlformats-officedocument.drawing+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6.xml" ContentType="application/vnd.openxmlformats-officedocument.drawing+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7.xml" ContentType="application/vnd.openxmlformats-officedocument.drawing+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8.xml" ContentType="application/vnd.openxmlformats-officedocument.drawing+xml"/>
  <Override PartName="/xl/drawings/drawing9.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customXml/itemProps26.xml" ContentType="application/vnd.openxmlformats-officedocument.customXmlProperties+xml"/>
  <Override PartName="/customXml/itemProps27.xml" ContentType="application/vnd.openxmlformats-officedocument.customXmlProperties+xml"/>
  <Override PartName="/customXml/itemProps28.xml" ContentType="application/vnd.openxmlformats-officedocument.customXmlProperties+xml"/>
  <Override PartName="/customXml/itemProps29.xml" ContentType="application/vnd.openxmlformats-officedocument.customXmlProperties+xml"/>
  <Override PartName="/customXml/itemProps30.xml" ContentType="application/vnd.openxmlformats-officedocument.customXmlProperties+xml"/>
  <Override PartName="/customXml/itemProps31.xml" ContentType="application/vnd.openxmlformats-officedocument.customXmlProperties+xml"/>
  <Override PartName="/customXml/itemProps32.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codeName="ThisWorkbook" hidePivotFieldList="1"/>
  <mc:AlternateContent xmlns:mc="http://schemas.openxmlformats.org/markup-compatibility/2006">
    <mc:Choice Requires="x15">
      <x15ac:absPath xmlns:x15ac="http://schemas.microsoft.com/office/spreadsheetml/2010/11/ac" url="C:\Users\adity\Downloads\pq_pp_db2_dl\"/>
    </mc:Choice>
  </mc:AlternateContent>
  <xr:revisionPtr revIDLastSave="0" documentId="13_ncr:1_{94719365-B45E-4398-8B6C-668A1BEDBD22}" xr6:coauthVersionLast="47" xr6:coauthVersionMax="47" xr10:uidLastSave="{00000000-0000-0000-0000-000000000000}"/>
  <bookViews>
    <workbookView xWindow="-110" yWindow="-110" windowWidth="19420" windowHeight="11500" firstSheet="7" activeTab="10" xr2:uid="{3F56D455-A53F-4A3E-83C3-62568FDD76C9}"/>
  </bookViews>
  <sheets>
    <sheet name="Copyright" sheetId="13" r:id="rId1"/>
    <sheet name="Notes" sheetId="12" r:id="rId2"/>
    <sheet name="File Index" sheetId="8" r:id="rId3"/>
    <sheet name="Dashboard" sheetId="1" r:id="rId4"/>
    <sheet name="Sparkline Pivots" sheetId="7" r:id="rId5"/>
    <sheet name="Shipping" sheetId="5" r:id="rId6"/>
    <sheet name="Sales Pivots" sheetId="4" r:id="rId7"/>
    <sheet name="Map Pivots" sheetId="3" r:id="rId8"/>
    <sheet name="Dimension Tables" sheetId="2" r:id="rId9"/>
    <sheet name="Excel Version Differences" sheetId="9" r:id="rId10"/>
    <sheet name="Dashboard Protection" sheetId="10" r:id="rId11"/>
    <sheet name="More Resources" sheetId="11" r:id="rId12"/>
  </sheets>
  <externalReferences>
    <externalReference r:id="rId13"/>
  </externalReferences>
  <definedNames>
    <definedName name="_xlchart.v5.0" hidden="1">'Map Pivots'!#REF!</definedName>
    <definedName name="_xlchart.v5.1" hidden="1">'Map Pivots'!$F$3</definedName>
    <definedName name="_xlchart.v5.2" hidden="1">'Map Pivots'!$F$4:$F$46</definedName>
    <definedName name="_xlchart.v5.3" hidden="1">'Map Pivots'!$G$3</definedName>
    <definedName name="_xlchart.v5.4" hidden="1">'Map Pivots'!$G$4:$G$46</definedName>
    <definedName name="_xlchart.v5.5" hidden="1">'Map Pivots'!#REF!</definedName>
    <definedName name="_xlchart.v5.6" hidden="1">'Map Pivots'!$B$3</definedName>
    <definedName name="_xlchart.v5.7" hidden="1">'Map Pivots'!$B$4:$B$46</definedName>
    <definedName name="_xlchart.v5.8" hidden="1">'Map Pivots'!$C$3</definedName>
    <definedName name="_xlchart.v5.9" hidden="1">'Map Pivots'!$C$4:$C$46</definedName>
    <definedName name="_xlcn.WorksheetConnection_pq_pp_db_practice3.xlsxCategoryDim" hidden="1">CategoryDim[]</definedName>
    <definedName name="_xlcn.WorksheetConnection_pq_pp_db_practice3.xlsxCustomerDim" hidden="1">CustomerDim[]</definedName>
    <definedName name="_xlcn.WorksheetConnection_pq_pp_db_practice3.xlsxOrderPriorityDim" hidden="1">OrderPriorityDim[]</definedName>
    <definedName name="_xlcn.WorksheetConnection_pq_pp_db_practice3.xlsxShipModeSort" hidden="1">ShipModeSort[]</definedName>
    <definedName name="dnr_spark_category">OFFSET('Sparkline Pivots'!$B$7,MATCH(Dashboard!$G1,'Sparkline Pivots'!$A$8:$A$11,0),,1,COUNTA('Sparkline Pivots'!$B$5:$W$5))</definedName>
    <definedName name="dnr_spark_customer">OFFSET('Sparkline Pivots'!$B$19,MATCH(Dashboard!$J1,'Sparkline Pivots'!$A$20:$A$23,0),,1,COUNTA('Sparkline Pivots'!$B$17:$W$17))</definedName>
    <definedName name="map_locations">OFFSET('[1]Map Pivot'!$A$4,,,COUNTA('[1]Map Pivot'!$A$4:$A$11),2)</definedName>
    <definedName name="map_values">OFFSET('[1]Map Pivot'!$C$4,,,COUNTA('[1]Map Pivot'!$A$4:$A$11),1)</definedName>
    <definedName name="Slicer_Category">#N/A</definedName>
    <definedName name="Slicer_Order_Date__Year">#N/A</definedName>
    <definedName name="Slicer_Product_Container">#N/A</definedName>
    <definedName name="Slicer_SalesPerson">#N/A</definedName>
    <definedName name="Slicer_Ship_Mode">#N/A</definedName>
  </definedNames>
  <calcPr calcId="191029"/>
  <pivotCaches>
    <pivotCache cacheId="0" r:id="rId14"/>
    <pivotCache cacheId="1" r:id="rId15"/>
    <pivotCache cacheId="2" r:id="rId16"/>
    <pivotCache cacheId="3" r:id="rId17"/>
    <pivotCache cacheId="4" r:id="rId18"/>
    <pivotCache cacheId="5" r:id="rId19"/>
    <pivotCache cacheId="6" r:id="rId20"/>
    <pivotCache cacheId="7" r:id="rId21"/>
  </pivotCaches>
  <extLst>
    <ext xmlns:x14="http://schemas.microsoft.com/office/spreadsheetml/2009/9/main" uri="{876F7934-8845-4945-9796-88D515C7AA90}">
      <x14:pivotCaches>
        <pivotCache cacheId="8" r:id="rId22"/>
      </x14:pivotCaches>
    </ext>
    <ext xmlns:x14="http://schemas.microsoft.com/office/spreadsheetml/2009/9/main" uri="{BBE1A952-AA13-448e-AADC-164F8A28A991}">
      <x14:slicerCaches>
        <x14:slicerCache r:id="rId23"/>
        <x14:slicerCache r:id="rId24"/>
        <x14:slicerCache r:id="rId25"/>
        <x14:slicerCache r:id="rId26"/>
        <x14:slicerCache r:id="rId2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Sales Data_5816583c-0235-45bf-ab87-265a4fbd8e75" name="Sales Data" connection="Query - Sales Data"/>
          <x15:modelTable id="ShipModeSort" name="ShipModeSort" connection="WorksheetConnection_pq_pp_db_practice3.xlsx!ShipModeSort"/>
          <x15:modelTable id="OrderPriorityDim" name="OrderPriorityDim" connection="WorksheetConnection_pq_pp_db_practice3.xlsx!OrderPriorityDim"/>
          <x15:modelTable id="CustomerDim" name="CustomerDim" connection="WorksheetConnection_pq_pp_db_practice3.xlsx!CustomerDim"/>
          <x15:modelTable id="CategoryDim" name="CategoryDim" connection="WorksheetConnection_pq_pp_db_practice3.xlsx!CategoryDim"/>
        </x15:modelTables>
        <x15:modelRelationships>
          <x15:modelRelationship fromTable="Sales Data" fromColumn="SKU" toTable="CategoryDim" toColumn="SKU"/>
          <x15:modelRelationship fromTable="Sales Data" fromColumn="Customer ID" toTable="CustomerDim" toColumn="Customer"/>
          <x15:modelRelationship fromTable="Sales Data" fromColumn="Ship Mode" toTable="ShipModeSort" toColumn="Ship Mode"/>
          <x15:modelRelationship fromTable="Sales Data" fromColumn="Order Priority" toTable="OrderPriorityDim" toColumn="Order Priority"/>
        </x15:modelRelationships>
        <x15:extLst>
          <ext xmlns:x16="http://schemas.microsoft.com/office/spreadsheetml/2014/11/main" uri="{9835A34E-60A6-4A7C-AAB8-D5F71C897F49}">
            <x16:modelTimeGroupings>
              <x16:modelTimeGrouping tableName="Sales Data" columnName="Order Date" columnId="Order Date">
                <x16:calculatedTimeColumn columnName="Order Date (Year)" columnId="Order Date (Year)" contentType="years" isSelected="1"/>
                <x16:calculatedTimeColumn columnName="Order Date (Quarter)" columnId="Order Date (Quarter)" contentType="quarters" isSelected="1"/>
                <x16:calculatedTimeColumn columnName="Order Date (Month Index)" columnId="Order Date (Month Index)" contentType="monthsindex" isSelected="1"/>
                <x16:calculatedTimeColumn columnName="Order Date (Month)" columnId="Order Date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J5" i="1" l="1"/>
  <c r="J6" i="1"/>
  <c r="J7" i="1"/>
  <c r="J4" i="1"/>
  <c r="G5" i="1"/>
  <c r="G6" i="1"/>
  <c r="G7" i="1"/>
  <c r="G4"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0000000-0015-0000-FFFF-FFFF00000000}" name="Query - Sales Data" description="Connection to the 'Sales Data' query in the workbook." type="100" refreshedVersion="6" minRefreshableVersion="5">
    <extLst>
      <ext xmlns:x15="http://schemas.microsoft.com/office/spreadsheetml/2010/11/main" uri="{DE250136-89BD-433C-8126-D09CA5730AF9}">
        <x15:connection id="5a60a9ca-9b36-400c-86c7-ed8834ad4547"/>
      </ext>
    </extLst>
  </connection>
  <connection id="2" xr16:uid="{00000000-0015-0000-FFFF-FFFF01000000}" keepAlive="1" name="Query - Sample File" description="Connection to the 'Sample File' query in the workbook." type="5" refreshedVersion="0" background="1">
    <dbPr connection="Provider=Microsoft.Mashup.OleDb.1;Data Source=$Workbook$;Location=&quot;Sample File&quot;;Extended Properties=&quot;&quot;" command="SELECT * FROM [Sample File]"/>
  </connection>
  <connection id="3" xr16:uid="{00000000-0015-0000-FFFF-FFFF02000000}" keepAlive="1" name="Query - Sample File Parameter1" description="Connection to the 'Sample File Parameter1' query in the workbook." type="5" refreshedVersion="0" background="1">
    <dbPr connection="Provider=Microsoft.Mashup.OleDb.1;Data Source=$Workbook$;Location=&quot;Sample File Parameter1&quot;;Extended Properties=&quot;&quot;" command="SELECT * FROM [Sample File Parameter1]"/>
  </connection>
  <connection id="4" xr16:uid="{00000000-0015-0000-FFFF-FFFF03000000}" keepAlive="1" name="Query - Transform File from C:\" description="Connection to the 'Transform File from C:\' query in the workbook." type="5" refreshedVersion="0" background="1">
    <dbPr connection="Provider=Microsoft.Mashup.OleDb.1;Data Source=$Workbook$;Location=&quot;Transform File from C:\&quot;;Extended Properties=&quot;&quot;" command="SELECT * FROM [Transform File from C:\]"/>
  </connection>
  <connection id="5" xr16:uid="{00000000-0015-0000-FFFF-FFFF04000000}" keepAlive="1" name="Query - Transform Sample File from C:\" description="Connection to the 'Transform Sample File from C:\' query in the workbook." type="5" refreshedVersion="0" background="1">
    <dbPr connection="Provider=Microsoft.Mashup.OleDb.1;Data Source=$Workbook$;Location=&quot;Transform Sample File from C:\&quot;;Extended Properties=&quot;&quot;" command="SELECT * FROM [Transform Sample File from C:\]"/>
  </connection>
  <connection id="6" xr16:uid="{00000000-0015-0000-FFFF-FFFF05000000}" keepAlive="1" name="ThisWorkbookDataModel" description="Data Model" type="5" refreshedVersion="6" minRefreshableVersion="5">
    <dbPr connection="Data Model Connection" command="Model" commandType="1"/>
    <olapPr sendLocale="1" rowDrillCount="1000"/>
    <extLst>
      <ext xmlns:x15="http://schemas.microsoft.com/office/spreadsheetml/2010/11/main" uri="{DE250136-89BD-433C-8126-D09CA5730AF9}">
        <x15:connection id="" model="1"/>
      </ext>
    </extLst>
  </connection>
  <connection id="7" xr16:uid="{00000000-0015-0000-FFFF-FFFF06000000}" name="WorksheetConnection_pq_pp_db_practice3.xlsx!CategoryDim" type="102" refreshedVersion="6" minRefreshableVersion="5">
    <extLst>
      <ext xmlns:x15="http://schemas.microsoft.com/office/spreadsheetml/2010/11/main" uri="{DE250136-89BD-433C-8126-D09CA5730AF9}">
        <x15:connection id="CategoryDim">
          <x15:rangePr sourceName="_xlcn.WorksheetConnection_pq_pp_db_practice3.xlsxCategoryDim"/>
        </x15:connection>
      </ext>
    </extLst>
  </connection>
  <connection id="8" xr16:uid="{00000000-0015-0000-FFFF-FFFF07000000}" name="WorksheetConnection_pq_pp_db_practice3.xlsx!CustomerDim" type="102" refreshedVersion="6" minRefreshableVersion="5">
    <extLst>
      <ext xmlns:x15="http://schemas.microsoft.com/office/spreadsheetml/2010/11/main" uri="{DE250136-89BD-433C-8126-D09CA5730AF9}">
        <x15:connection id="CustomerDim">
          <x15:rangePr sourceName="_xlcn.WorksheetConnection_pq_pp_db_practice3.xlsxCustomerDim"/>
        </x15:connection>
      </ext>
    </extLst>
  </connection>
  <connection id="9" xr16:uid="{00000000-0015-0000-FFFF-FFFF08000000}" name="WorksheetConnection_pq_pp_db_practice3.xlsx!OrderPriorityDim" type="102" refreshedVersion="6" minRefreshableVersion="5">
    <extLst>
      <ext xmlns:x15="http://schemas.microsoft.com/office/spreadsheetml/2010/11/main" uri="{DE250136-89BD-433C-8126-D09CA5730AF9}">
        <x15:connection id="OrderPriorityDim">
          <x15:rangePr sourceName="_xlcn.WorksheetConnection_pq_pp_db_practice3.xlsxOrderPriorityDim"/>
        </x15:connection>
      </ext>
    </extLst>
  </connection>
  <connection id="10" xr16:uid="{00000000-0015-0000-FFFF-FFFF09000000}" name="WorksheetConnection_pq_pp_db_practice3.xlsx!ShipModeSort" type="102" refreshedVersion="6" minRefreshableVersion="5">
    <extLst>
      <ext xmlns:x15="http://schemas.microsoft.com/office/spreadsheetml/2010/11/main" uri="{DE250136-89BD-433C-8126-D09CA5730AF9}">
        <x15:connection id="ShipModeSort">
          <x15:rangePr sourceName="_xlcn.WorksheetConnection_pq_pp_db_practice3.xlsxShipModeSort"/>
        </x15:connection>
      </ext>
    </extLst>
  </connection>
</connections>
</file>

<file path=xl/sharedStrings.xml><?xml version="1.0" encoding="utf-8"?>
<sst xmlns="http://schemas.openxmlformats.org/spreadsheetml/2006/main" count="5201" uniqueCount="2231">
  <si>
    <t>SKU</t>
  </si>
  <si>
    <t>Category</t>
  </si>
  <si>
    <t>Customer</t>
  </si>
  <si>
    <t>State Code</t>
  </si>
  <si>
    <t>State</t>
  </si>
  <si>
    <t>Ship Mode</t>
  </si>
  <si>
    <t>Sort Order</t>
  </si>
  <si>
    <t>Order Priority</t>
  </si>
  <si>
    <t>SKU001</t>
  </si>
  <si>
    <t>Bikes</t>
  </si>
  <si>
    <t>C001</t>
  </si>
  <si>
    <t>VA</t>
  </si>
  <si>
    <t>Virginia</t>
  </si>
  <si>
    <t>Delivery Truck</t>
  </si>
  <si>
    <t>Critical</t>
  </si>
  <si>
    <t>SKU002</t>
  </si>
  <si>
    <t>Components</t>
  </si>
  <si>
    <t>C002</t>
  </si>
  <si>
    <t>NJ</t>
  </si>
  <si>
    <t>New Jersey</t>
  </si>
  <si>
    <t>Express Air</t>
  </si>
  <si>
    <t>High</t>
  </si>
  <si>
    <t>SKU003</t>
  </si>
  <si>
    <t>C003</t>
  </si>
  <si>
    <t>NY</t>
  </si>
  <si>
    <t>New York</t>
  </si>
  <si>
    <t>Regular Air</t>
  </si>
  <si>
    <t>Low</t>
  </si>
  <si>
    <t>SKU004</t>
  </si>
  <si>
    <t>C004</t>
  </si>
  <si>
    <t>IA</t>
  </si>
  <si>
    <t>Iowa</t>
  </si>
  <si>
    <t>Medium</t>
  </si>
  <si>
    <t>SKU005</t>
  </si>
  <si>
    <t>C005</t>
  </si>
  <si>
    <t>LA</t>
  </si>
  <si>
    <t>Louisiana</t>
  </si>
  <si>
    <t>Not Specified</t>
  </si>
  <si>
    <t>SKU006</t>
  </si>
  <si>
    <t>C006</t>
  </si>
  <si>
    <t>MI</t>
  </si>
  <si>
    <t>Michigan</t>
  </si>
  <si>
    <t>SKU007</t>
  </si>
  <si>
    <t>C007</t>
  </si>
  <si>
    <t>IL</t>
  </si>
  <si>
    <t>Illinois</t>
  </si>
  <si>
    <t>SKU008</t>
  </si>
  <si>
    <t>C008</t>
  </si>
  <si>
    <t>NM</t>
  </si>
  <si>
    <t>New Mexico</t>
  </si>
  <si>
    <t>SKU009</t>
  </si>
  <si>
    <t>C009</t>
  </si>
  <si>
    <t>SKU010</t>
  </si>
  <si>
    <t>C010</t>
  </si>
  <si>
    <t>SKU011</t>
  </si>
  <si>
    <t>C011</t>
  </si>
  <si>
    <t>OK</t>
  </si>
  <si>
    <t>Oklahoma</t>
  </si>
  <si>
    <t>SKU012</t>
  </si>
  <si>
    <t>C012</t>
  </si>
  <si>
    <t>NC</t>
  </si>
  <si>
    <t>North Carolina</t>
  </si>
  <si>
    <t>SKU013</t>
  </si>
  <si>
    <t>C013</t>
  </si>
  <si>
    <t>SKU014</t>
  </si>
  <si>
    <t>C014</t>
  </si>
  <si>
    <t>UT</t>
  </si>
  <si>
    <t>Utah</t>
  </si>
  <si>
    <t>SKU015</t>
  </si>
  <si>
    <t>C015</t>
  </si>
  <si>
    <t>SKU016</t>
  </si>
  <si>
    <t>C016</t>
  </si>
  <si>
    <t>MD</t>
  </si>
  <si>
    <t>Maryland</t>
  </si>
  <si>
    <t>SKU017</t>
  </si>
  <si>
    <t>C017</t>
  </si>
  <si>
    <t>AL</t>
  </si>
  <si>
    <t>Alabama</t>
  </si>
  <si>
    <t>SKU018</t>
  </si>
  <si>
    <t>C018</t>
  </si>
  <si>
    <t>OR</t>
  </si>
  <si>
    <t>Oregon</t>
  </si>
  <si>
    <t>SKU019</t>
  </si>
  <si>
    <t>C019</t>
  </si>
  <si>
    <t>ID</t>
  </si>
  <si>
    <t>Idaho</t>
  </si>
  <si>
    <t>SKU020</t>
  </si>
  <si>
    <t>C020</t>
  </si>
  <si>
    <t>MO</t>
  </si>
  <si>
    <t>Missouri</t>
  </si>
  <si>
    <t>SKU021</t>
  </si>
  <si>
    <t>C021</t>
  </si>
  <si>
    <t>VT</t>
  </si>
  <si>
    <t>Vermont</t>
  </si>
  <si>
    <t>SKU022</t>
  </si>
  <si>
    <t>C022</t>
  </si>
  <si>
    <t>FL</t>
  </si>
  <si>
    <t>Florida</t>
  </si>
  <si>
    <t>SKU023</t>
  </si>
  <si>
    <t>C023</t>
  </si>
  <si>
    <t>SKU024</t>
  </si>
  <si>
    <t>C024</t>
  </si>
  <si>
    <t>RI</t>
  </si>
  <si>
    <t>Rhode Island</t>
  </si>
  <si>
    <t>SKU025</t>
  </si>
  <si>
    <t>C025</t>
  </si>
  <si>
    <t>WA</t>
  </si>
  <si>
    <t>Washington</t>
  </si>
  <si>
    <t>SKU026</t>
  </si>
  <si>
    <t>C026</t>
  </si>
  <si>
    <t>TX</t>
  </si>
  <si>
    <t>Texas</t>
  </si>
  <si>
    <t>SKU027</t>
  </si>
  <si>
    <t>C027</t>
  </si>
  <si>
    <t>NV</t>
  </si>
  <si>
    <t>Nevada</t>
  </si>
  <si>
    <t>SKU028</t>
  </si>
  <si>
    <t>C028</t>
  </si>
  <si>
    <t>KY</t>
  </si>
  <si>
    <t>Kentucky</t>
  </si>
  <si>
    <t>SKU029</t>
  </si>
  <si>
    <t>Accessories</t>
  </si>
  <si>
    <t>C029</t>
  </si>
  <si>
    <t>SKU030</t>
  </si>
  <si>
    <t>C030</t>
  </si>
  <si>
    <t>MA</t>
  </si>
  <si>
    <t>Massachusetts</t>
  </si>
  <si>
    <t>SKU031</t>
  </si>
  <si>
    <t>C031</t>
  </si>
  <si>
    <t>SKU032</t>
  </si>
  <si>
    <t>C032</t>
  </si>
  <si>
    <t>TN</t>
  </si>
  <si>
    <t>Tennessee</t>
  </si>
  <si>
    <t>SKU033</t>
  </si>
  <si>
    <t>C033</t>
  </si>
  <si>
    <t>SKU034</t>
  </si>
  <si>
    <t>C034</t>
  </si>
  <si>
    <t>SKU035</t>
  </si>
  <si>
    <t>C035</t>
  </si>
  <si>
    <t>SKU036</t>
  </si>
  <si>
    <t>C036</t>
  </si>
  <si>
    <t>SKU037</t>
  </si>
  <si>
    <t>C037</t>
  </si>
  <si>
    <t>SKU038</t>
  </si>
  <si>
    <t>C038</t>
  </si>
  <si>
    <t>SKU039</t>
  </si>
  <si>
    <t>C039</t>
  </si>
  <si>
    <t>GA</t>
  </si>
  <si>
    <t>Georgia</t>
  </si>
  <si>
    <t>SKU040</t>
  </si>
  <si>
    <t>C040</t>
  </si>
  <si>
    <t>MT</t>
  </si>
  <si>
    <t>Montana</t>
  </si>
  <si>
    <t>SKU041</t>
  </si>
  <si>
    <t>C041</t>
  </si>
  <si>
    <t>SKU042</t>
  </si>
  <si>
    <t>C042</t>
  </si>
  <si>
    <t>IN</t>
  </si>
  <si>
    <t>Indiana</t>
  </si>
  <si>
    <t>SKU043</t>
  </si>
  <si>
    <t>C043</t>
  </si>
  <si>
    <t>SKU044</t>
  </si>
  <si>
    <t>C044</t>
  </si>
  <si>
    <t>CO</t>
  </si>
  <si>
    <t>Colorado</t>
  </si>
  <si>
    <t>SKU045</t>
  </si>
  <si>
    <t>C045</t>
  </si>
  <si>
    <t>SKU046</t>
  </si>
  <si>
    <t>C046</t>
  </si>
  <si>
    <t>SKU047</t>
  </si>
  <si>
    <t>C047</t>
  </si>
  <si>
    <t>SKU048</t>
  </si>
  <si>
    <t>C048</t>
  </si>
  <si>
    <t>SKU049</t>
  </si>
  <si>
    <t>C049</t>
  </si>
  <si>
    <t>SKU050</t>
  </si>
  <si>
    <t>C050</t>
  </si>
  <si>
    <t>ME</t>
  </si>
  <si>
    <t>Maine</t>
  </si>
  <si>
    <t>SKU051</t>
  </si>
  <si>
    <t>C051</t>
  </si>
  <si>
    <t>SKU052</t>
  </si>
  <si>
    <t>C052</t>
  </si>
  <si>
    <t>SKU053</t>
  </si>
  <si>
    <t>C053</t>
  </si>
  <si>
    <t>SKU054</t>
  </si>
  <si>
    <t>C054</t>
  </si>
  <si>
    <t>SKU055</t>
  </si>
  <si>
    <t>C055</t>
  </si>
  <si>
    <t>SKU056</t>
  </si>
  <si>
    <t>C056</t>
  </si>
  <si>
    <t>CA</t>
  </si>
  <si>
    <t>California</t>
  </si>
  <si>
    <t>SKU057</t>
  </si>
  <si>
    <t>C057</t>
  </si>
  <si>
    <t>SKU058</t>
  </si>
  <si>
    <t>C058</t>
  </si>
  <si>
    <t>SKU059</t>
  </si>
  <si>
    <t>C059</t>
  </si>
  <si>
    <t>MN</t>
  </si>
  <si>
    <t>Minnesota</t>
  </si>
  <si>
    <t>SKU060</t>
  </si>
  <si>
    <t>C060</t>
  </si>
  <si>
    <t>SKU061</t>
  </si>
  <si>
    <t>C061</t>
  </si>
  <si>
    <t>SKU062</t>
  </si>
  <si>
    <t>C062</t>
  </si>
  <si>
    <t>DE</t>
  </si>
  <si>
    <t>Delaware</t>
  </si>
  <si>
    <t>SKU063</t>
  </si>
  <si>
    <t>C063</t>
  </si>
  <si>
    <t>SKU064</t>
  </si>
  <si>
    <t>C064</t>
  </si>
  <si>
    <t>SKU065</t>
  </si>
  <si>
    <t>C065</t>
  </si>
  <si>
    <t>SKU066</t>
  </si>
  <si>
    <t>C066</t>
  </si>
  <si>
    <t>ND</t>
  </si>
  <si>
    <t>North Dakota</t>
  </si>
  <si>
    <t>SKU067</t>
  </si>
  <si>
    <t>Clothing</t>
  </si>
  <si>
    <t>C067</t>
  </si>
  <si>
    <t>SKU068</t>
  </si>
  <si>
    <t>C068</t>
  </si>
  <si>
    <t>KS</t>
  </si>
  <si>
    <t>Kansas</t>
  </si>
  <si>
    <t>SKU069</t>
  </si>
  <si>
    <t>C069</t>
  </si>
  <si>
    <t>SKU070</t>
  </si>
  <si>
    <t>C070</t>
  </si>
  <si>
    <t>SKU071</t>
  </si>
  <si>
    <t>C071</t>
  </si>
  <si>
    <t>SKU072</t>
  </si>
  <si>
    <t>C072</t>
  </si>
  <si>
    <t>SKU073</t>
  </si>
  <si>
    <t>C073</t>
  </si>
  <si>
    <t>SKU074</t>
  </si>
  <si>
    <t>C074</t>
  </si>
  <si>
    <t>SKU075</t>
  </si>
  <si>
    <t>C075</t>
  </si>
  <si>
    <t>SKU076</t>
  </si>
  <si>
    <t>C076</t>
  </si>
  <si>
    <t>SKU077</t>
  </si>
  <si>
    <t>C077</t>
  </si>
  <si>
    <t>SKU078</t>
  </si>
  <si>
    <t>C078</t>
  </si>
  <si>
    <t>SKU079</t>
  </si>
  <si>
    <t>C079</t>
  </si>
  <si>
    <t>WV</t>
  </si>
  <si>
    <t>West Virginia</t>
  </si>
  <si>
    <t>SKU080</t>
  </si>
  <si>
    <t>C080</t>
  </si>
  <si>
    <t>SKU081</t>
  </si>
  <si>
    <t>C081</t>
  </si>
  <si>
    <t>CT</t>
  </si>
  <si>
    <t>Connecticut</t>
  </si>
  <si>
    <t>SKU082</t>
  </si>
  <si>
    <t>C082</t>
  </si>
  <si>
    <t>SKU083</t>
  </si>
  <si>
    <t>C083</t>
  </si>
  <si>
    <t>NH</t>
  </si>
  <si>
    <t>New Hampshire</t>
  </si>
  <si>
    <t>SKU084</t>
  </si>
  <si>
    <t>C084</t>
  </si>
  <si>
    <t>SKU085</t>
  </si>
  <si>
    <t>C085</t>
  </si>
  <si>
    <t>OH</t>
  </si>
  <si>
    <t>Ohio</t>
  </si>
  <si>
    <t>SKU086</t>
  </si>
  <si>
    <t>C086</t>
  </si>
  <si>
    <t>SKU087</t>
  </si>
  <si>
    <t>C087</t>
  </si>
  <si>
    <t>WI</t>
  </si>
  <si>
    <t>Wisconsin</t>
  </si>
  <si>
    <t>SKU088</t>
  </si>
  <si>
    <t>C088</t>
  </si>
  <si>
    <t>SKU089</t>
  </si>
  <si>
    <t>C089</t>
  </si>
  <si>
    <t>SKU090</t>
  </si>
  <si>
    <t>C090</t>
  </si>
  <si>
    <t>SKU091</t>
  </si>
  <si>
    <t>C091</t>
  </si>
  <si>
    <t>SKU092</t>
  </si>
  <si>
    <t>C092</t>
  </si>
  <si>
    <t>SKU093</t>
  </si>
  <si>
    <t>C093</t>
  </si>
  <si>
    <t>SKU094</t>
  </si>
  <si>
    <t>C094</t>
  </si>
  <si>
    <t>SKU095</t>
  </si>
  <si>
    <t>C095</t>
  </si>
  <si>
    <t>SKU096</t>
  </si>
  <si>
    <t>C096</t>
  </si>
  <si>
    <t>SKU097</t>
  </si>
  <si>
    <t>C097</t>
  </si>
  <si>
    <t>SKU098</t>
  </si>
  <si>
    <t>C098</t>
  </si>
  <si>
    <t>SKU099</t>
  </si>
  <si>
    <t>C099</t>
  </si>
  <si>
    <t>SKU100</t>
  </si>
  <si>
    <t>C100</t>
  </si>
  <si>
    <t>SKU1000</t>
  </si>
  <si>
    <t>C101</t>
  </si>
  <si>
    <t>SKU1001</t>
  </si>
  <si>
    <t>C102</t>
  </si>
  <si>
    <t>SKU1002</t>
  </si>
  <si>
    <t>C103</t>
  </si>
  <si>
    <t>SKU1003</t>
  </si>
  <si>
    <t>C104</t>
  </si>
  <si>
    <t>SKU1004</t>
  </si>
  <si>
    <t>C105</t>
  </si>
  <si>
    <t>SKU1005</t>
  </si>
  <si>
    <t>C106</t>
  </si>
  <si>
    <t>SKU1006</t>
  </si>
  <si>
    <t>C107</t>
  </si>
  <si>
    <t>SKU1007</t>
  </si>
  <si>
    <t>C108</t>
  </si>
  <si>
    <t>SKU1008</t>
  </si>
  <si>
    <t>C109</t>
  </si>
  <si>
    <t>SKU1009</t>
  </si>
  <si>
    <t>C110</t>
  </si>
  <si>
    <t>SKU101</t>
  </si>
  <si>
    <t>C111</t>
  </si>
  <si>
    <t>SKU1010</t>
  </si>
  <si>
    <t>C112</t>
  </si>
  <si>
    <t>SKU1011</t>
  </si>
  <si>
    <t>C113</t>
  </si>
  <si>
    <t>SKU1012</t>
  </si>
  <si>
    <t>C114</t>
  </si>
  <si>
    <t>SKU1013</t>
  </si>
  <si>
    <t>C115</t>
  </si>
  <si>
    <t>SKU1014</t>
  </si>
  <si>
    <t>C116</t>
  </si>
  <si>
    <t>SKU1015</t>
  </si>
  <si>
    <t>C117</t>
  </si>
  <si>
    <t>SKU1016</t>
  </si>
  <si>
    <t>C118</t>
  </si>
  <si>
    <t>SKU1017</t>
  </si>
  <si>
    <t>C119</t>
  </si>
  <si>
    <t>SKU1018</t>
  </si>
  <si>
    <t>C120</t>
  </si>
  <si>
    <t>SKU1019</t>
  </si>
  <si>
    <t>C121</t>
  </si>
  <si>
    <t>SKU102</t>
  </si>
  <si>
    <t>C122</t>
  </si>
  <si>
    <t>SKU1020</t>
  </si>
  <si>
    <t>C123</t>
  </si>
  <si>
    <t>SKU1021</t>
  </si>
  <si>
    <t>C124</t>
  </si>
  <si>
    <t>SKU1022</t>
  </si>
  <si>
    <t>C125</t>
  </si>
  <si>
    <t>SKU1023</t>
  </si>
  <si>
    <t>C126</t>
  </si>
  <si>
    <t>SKU1024</t>
  </si>
  <si>
    <t>C127</t>
  </si>
  <si>
    <t>SKU1025</t>
  </si>
  <si>
    <t>C128</t>
  </si>
  <si>
    <t>SKU1026</t>
  </si>
  <si>
    <t>C129</t>
  </si>
  <si>
    <t>SKU1027</t>
  </si>
  <si>
    <t>C130</t>
  </si>
  <si>
    <t>SKU1028</t>
  </si>
  <si>
    <t>C131</t>
  </si>
  <si>
    <t>SKU1029</t>
  </si>
  <si>
    <t>C132</t>
  </si>
  <si>
    <t>SKU103</t>
  </si>
  <si>
    <t>C133</t>
  </si>
  <si>
    <t>PA</t>
  </si>
  <si>
    <t>Pennsylvania</t>
  </si>
  <si>
    <t>SKU1030</t>
  </si>
  <si>
    <t>C134</t>
  </si>
  <si>
    <t>SKU1031</t>
  </si>
  <si>
    <t>C135</t>
  </si>
  <si>
    <t>SKU1032</t>
  </si>
  <si>
    <t>C136</t>
  </si>
  <si>
    <t>SKU1033</t>
  </si>
  <si>
    <t>C137</t>
  </si>
  <si>
    <t>SKU1034</t>
  </si>
  <si>
    <t>C138</t>
  </si>
  <si>
    <t>SKU1035</t>
  </si>
  <si>
    <t>C139</t>
  </si>
  <si>
    <t>SKU1036</t>
  </si>
  <si>
    <t>C140</t>
  </si>
  <si>
    <t>SKU1037</t>
  </si>
  <si>
    <t>C141</t>
  </si>
  <si>
    <t>SKU1038</t>
  </si>
  <si>
    <t>C142</t>
  </si>
  <si>
    <t>SKU1039</t>
  </si>
  <si>
    <t>C143</t>
  </si>
  <si>
    <t>SKU104</t>
  </si>
  <si>
    <t>C144</t>
  </si>
  <si>
    <t>SKU1040</t>
  </si>
  <si>
    <t>C145</t>
  </si>
  <si>
    <t>SKU1041</t>
  </si>
  <si>
    <t>C146</t>
  </si>
  <si>
    <t>SKU1042</t>
  </si>
  <si>
    <t>C147</t>
  </si>
  <si>
    <t>SKU1043</t>
  </si>
  <si>
    <t>C148</t>
  </si>
  <si>
    <t>SKU1044</t>
  </si>
  <si>
    <t>C149</t>
  </si>
  <si>
    <t>SKU1045</t>
  </si>
  <si>
    <t>C150</t>
  </si>
  <si>
    <t>SKU1046</t>
  </si>
  <si>
    <t>C151</t>
  </si>
  <si>
    <t>SKU1047</t>
  </si>
  <si>
    <t>C152</t>
  </si>
  <si>
    <t>SKU1048</t>
  </si>
  <si>
    <t>C153</t>
  </si>
  <si>
    <t>SKU1049</t>
  </si>
  <si>
    <t>C154</t>
  </si>
  <si>
    <t>SKU105</t>
  </si>
  <si>
    <t>C155</t>
  </si>
  <si>
    <t>SKU1050</t>
  </si>
  <si>
    <t>C156</t>
  </si>
  <si>
    <t>SKU1051</t>
  </si>
  <si>
    <t>C157</t>
  </si>
  <si>
    <t>SC</t>
  </si>
  <si>
    <t>South Carolina</t>
  </si>
  <si>
    <t>SKU1052</t>
  </si>
  <si>
    <t>C158</t>
  </si>
  <si>
    <t>SKU1053</t>
  </si>
  <si>
    <t>C159</t>
  </si>
  <si>
    <t>SKU1054</t>
  </si>
  <si>
    <t>C160</t>
  </si>
  <si>
    <t>SKU1055</t>
  </si>
  <si>
    <t>C161</t>
  </si>
  <si>
    <t>SKU1056</t>
  </si>
  <si>
    <t>C162</t>
  </si>
  <si>
    <t>SKU1057</t>
  </si>
  <si>
    <t>C163</t>
  </si>
  <si>
    <t>SKU1058</t>
  </si>
  <si>
    <t>C164</t>
  </si>
  <si>
    <t>AZ</t>
  </si>
  <si>
    <t>Arizona</t>
  </si>
  <si>
    <t>SKU1059</t>
  </si>
  <si>
    <t>C165</t>
  </si>
  <si>
    <t>SKU106</t>
  </si>
  <si>
    <t>C166</t>
  </si>
  <si>
    <t>SKU1060</t>
  </si>
  <si>
    <t>C167</t>
  </si>
  <si>
    <t>SKU1061</t>
  </si>
  <si>
    <t>C168</t>
  </si>
  <si>
    <t>SKU1062</t>
  </si>
  <si>
    <t>C169</t>
  </si>
  <si>
    <t>SKU1063</t>
  </si>
  <si>
    <t>C170</t>
  </si>
  <si>
    <t>SKU1064</t>
  </si>
  <si>
    <t>C171</t>
  </si>
  <si>
    <t>SKU1065</t>
  </si>
  <si>
    <t>C172</t>
  </si>
  <si>
    <t>SKU1066</t>
  </si>
  <si>
    <t>C173</t>
  </si>
  <si>
    <t>SKU1067</t>
  </si>
  <si>
    <t>C174</t>
  </si>
  <si>
    <t>SKU1068</t>
  </si>
  <si>
    <t>C175</t>
  </si>
  <si>
    <t>SKU1069</t>
  </si>
  <si>
    <t>C176</t>
  </si>
  <si>
    <t>SKU107</t>
  </si>
  <si>
    <t>C177</t>
  </si>
  <si>
    <t>SKU1070</t>
  </si>
  <si>
    <t>C178</t>
  </si>
  <si>
    <t>SKU1071</t>
  </si>
  <si>
    <t>C179</t>
  </si>
  <si>
    <t>SKU1072</t>
  </si>
  <si>
    <t>C180</t>
  </si>
  <si>
    <t>SKU1073</t>
  </si>
  <si>
    <t>C181</t>
  </si>
  <si>
    <t>SKU1074</t>
  </si>
  <si>
    <t>C182</t>
  </si>
  <si>
    <t>SKU1075</t>
  </si>
  <si>
    <t>C183</t>
  </si>
  <si>
    <t>SKU1076</t>
  </si>
  <si>
    <t>C184</t>
  </si>
  <si>
    <t>SKU1077</t>
  </si>
  <si>
    <t>C185</t>
  </si>
  <si>
    <t>SKU1078</t>
  </si>
  <si>
    <t>C186</t>
  </si>
  <si>
    <t>SKU1079</t>
  </si>
  <si>
    <t>C187</t>
  </si>
  <si>
    <t>SKU108</t>
  </si>
  <si>
    <t>C188</t>
  </si>
  <si>
    <t>SKU1080</t>
  </si>
  <si>
    <t>C189</t>
  </si>
  <si>
    <t>SKU1081</t>
  </si>
  <si>
    <t>C190</t>
  </si>
  <si>
    <t>SKU1082</t>
  </si>
  <si>
    <t>C191</t>
  </si>
  <si>
    <t>SKU1083</t>
  </si>
  <si>
    <t>C192</t>
  </si>
  <si>
    <t>SKU1084</t>
  </si>
  <si>
    <t>C193</t>
  </si>
  <si>
    <t>SKU1085</t>
  </si>
  <si>
    <t>C194</t>
  </si>
  <si>
    <t>SKU1086</t>
  </si>
  <si>
    <t>C195</t>
  </si>
  <si>
    <t>SKU1087</t>
  </si>
  <si>
    <t>C196</t>
  </si>
  <si>
    <t>SKU1088</t>
  </si>
  <si>
    <t>C197</t>
  </si>
  <si>
    <t>SKU1089</t>
  </si>
  <si>
    <t>C198</t>
  </si>
  <si>
    <t>SKU109</t>
  </si>
  <si>
    <t>C199</t>
  </si>
  <si>
    <t>SKU1090</t>
  </si>
  <si>
    <t>C200</t>
  </si>
  <si>
    <t>SKU1091</t>
  </si>
  <si>
    <t>C201</t>
  </si>
  <si>
    <t>SKU1092</t>
  </si>
  <si>
    <t>C202</t>
  </si>
  <si>
    <t>SKU1093</t>
  </si>
  <si>
    <t>C203</t>
  </si>
  <si>
    <t>SKU1094</t>
  </si>
  <si>
    <t>C204</t>
  </si>
  <si>
    <t>SKU1095</t>
  </si>
  <si>
    <t>C205</t>
  </si>
  <si>
    <t>SKU1096</t>
  </si>
  <si>
    <t>C206</t>
  </si>
  <si>
    <t>SKU1097</t>
  </si>
  <si>
    <t>C207</t>
  </si>
  <si>
    <t>SKU1098</t>
  </si>
  <si>
    <t>C208</t>
  </si>
  <si>
    <t>SKU1099</t>
  </si>
  <si>
    <t>C209</t>
  </si>
  <si>
    <t>SKU110</t>
  </si>
  <si>
    <t>C210</t>
  </si>
  <si>
    <t>SKU1100</t>
  </si>
  <si>
    <t>C211</t>
  </si>
  <si>
    <t>SKU1101</t>
  </si>
  <si>
    <t>C212</t>
  </si>
  <si>
    <t>SKU1102</t>
  </si>
  <si>
    <t>C213</t>
  </si>
  <si>
    <t>SKU1103</t>
  </si>
  <si>
    <t>C214</t>
  </si>
  <si>
    <t>SKU1104</t>
  </si>
  <si>
    <t>C215</t>
  </si>
  <si>
    <t>SKU1105</t>
  </si>
  <si>
    <t>C216</t>
  </si>
  <si>
    <t>SKU1106</t>
  </si>
  <si>
    <t>C217</t>
  </si>
  <si>
    <t>SKU1107</t>
  </si>
  <si>
    <t>C218</t>
  </si>
  <si>
    <t>SKU1108</t>
  </si>
  <si>
    <t>C219</t>
  </si>
  <si>
    <t>SKU1109</t>
  </si>
  <si>
    <t>C220</t>
  </si>
  <si>
    <t>SKU111</t>
  </si>
  <si>
    <t>C221</t>
  </si>
  <si>
    <t>SKU1110</t>
  </si>
  <si>
    <t>C222</t>
  </si>
  <si>
    <t>SKU1111</t>
  </si>
  <si>
    <t>C223</t>
  </si>
  <si>
    <t>SKU1112</t>
  </si>
  <si>
    <t>C224</t>
  </si>
  <si>
    <t>SKU1113</t>
  </si>
  <si>
    <t>C225</t>
  </si>
  <si>
    <t>SKU1114</t>
  </si>
  <si>
    <t>C226</t>
  </si>
  <si>
    <t>SKU1115</t>
  </si>
  <si>
    <t>C227</t>
  </si>
  <si>
    <t>SKU1116</t>
  </si>
  <si>
    <t>C228</t>
  </si>
  <si>
    <t>SKU1117</t>
  </si>
  <si>
    <t>C229</t>
  </si>
  <si>
    <t>SKU1118</t>
  </si>
  <si>
    <t>C230</t>
  </si>
  <si>
    <t>SKU1119</t>
  </si>
  <si>
    <t>C231</t>
  </si>
  <si>
    <t>SKU112</t>
  </si>
  <si>
    <t>C232</t>
  </si>
  <si>
    <t>SKU1120</t>
  </si>
  <si>
    <t>C233</t>
  </si>
  <si>
    <t>SKU1121</t>
  </si>
  <si>
    <t>C234</t>
  </si>
  <si>
    <t>SKU1122</t>
  </si>
  <si>
    <t>C235</t>
  </si>
  <si>
    <t>SKU1123</t>
  </si>
  <si>
    <t>C236</t>
  </si>
  <si>
    <t>SKU1124</t>
  </si>
  <si>
    <t>C237</t>
  </si>
  <si>
    <t>SKU1125</t>
  </si>
  <si>
    <t>C238</t>
  </si>
  <si>
    <t>SKU1126</t>
  </si>
  <si>
    <t>C239</t>
  </si>
  <si>
    <t>SKU1127</t>
  </si>
  <si>
    <t>C240</t>
  </si>
  <si>
    <t>SKU1128</t>
  </si>
  <si>
    <t>C241</t>
  </si>
  <si>
    <t>SKU1129</t>
  </si>
  <si>
    <t>C242</t>
  </si>
  <si>
    <t>SKU113</t>
  </si>
  <si>
    <t>C243</t>
  </si>
  <si>
    <t>SKU1130</t>
  </si>
  <si>
    <t>C244</t>
  </si>
  <si>
    <t>SKU1131</t>
  </si>
  <si>
    <t>C245</t>
  </si>
  <si>
    <t>SKU1132</t>
  </si>
  <si>
    <t>C246</t>
  </si>
  <si>
    <t>SKU1133</t>
  </si>
  <si>
    <t>C247</t>
  </si>
  <si>
    <t>SKU1134</t>
  </si>
  <si>
    <t>C248</t>
  </si>
  <si>
    <t>SKU1135</t>
  </si>
  <si>
    <t>C249</t>
  </si>
  <si>
    <t>SKU1136</t>
  </si>
  <si>
    <t>C250</t>
  </si>
  <si>
    <t>SKU1137</t>
  </si>
  <si>
    <t>C251</t>
  </si>
  <si>
    <t>SKU1138</t>
  </si>
  <si>
    <t>C252</t>
  </si>
  <si>
    <t>SKU1139</t>
  </si>
  <si>
    <t>C253</t>
  </si>
  <si>
    <t>SKU114</t>
  </si>
  <si>
    <t>C254</t>
  </si>
  <si>
    <t>SKU1140</t>
  </si>
  <si>
    <t>C255</t>
  </si>
  <si>
    <t>SKU1141</t>
  </si>
  <si>
    <t>C256</t>
  </si>
  <si>
    <t>SKU1142</t>
  </si>
  <si>
    <t>C257</t>
  </si>
  <si>
    <t>SKU1143</t>
  </si>
  <si>
    <t>C258</t>
  </si>
  <si>
    <t>SKU1144</t>
  </si>
  <si>
    <t>C259</t>
  </si>
  <si>
    <t>SKU1145</t>
  </si>
  <si>
    <t>C260</t>
  </si>
  <si>
    <t>SKU1146</t>
  </si>
  <si>
    <t>C261</t>
  </si>
  <si>
    <t>SKU1147</t>
  </si>
  <si>
    <t>C262</t>
  </si>
  <si>
    <t>SKU1148</t>
  </si>
  <si>
    <t>C263</t>
  </si>
  <si>
    <t>SKU1149</t>
  </si>
  <si>
    <t>C264</t>
  </si>
  <si>
    <t>SKU115</t>
  </si>
  <si>
    <t>C265</t>
  </si>
  <si>
    <t>SKU1150</t>
  </si>
  <si>
    <t>C266</t>
  </si>
  <si>
    <t>SKU1151</t>
  </si>
  <si>
    <t>C267</t>
  </si>
  <si>
    <t>SKU1152</t>
  </si>
  <si>
    <t>C268</t>
  </si>
  <si>
    <t>SKU1153</t>
  </si>
  <si>
    <t>C269</t>
  </si>
  <si>
    <t>SKU1154</t>
  </si>
  <si>
    <t>C270</t>
  </si>
  <si>
    <t>SKU1155</t>
  </si>
  <si>
    <t>C271</t>
  </si>
  <si>
    <t>SKU1156</t>
  </si>
  <si>
    <t>C272</t>
  </si>
  <si>
    <t>SKU1157</t>
  </si>
  <si>
    <t>C273</t>
  </si>
  <si>
    <t>SKU1158</t>
  </si>
  <si>
    <t>C274</t>
  </si>
  <si>
    <t>SKU1159</t>
  </si>
  <si>
    <t>C275</t>
  </si>
  <si>
    <t>SKU116</t>
  </si>
  <si>
    <t>C276</t>
  </si>
  <si>
    <t>SKU1160</t>
  </si>
  <si>
    <t>C277</t>
  </si>
  <si>
    <t>SKU1161</t>
  </si>
  <si>
    <t>C278</t>
  </si>
  <si>
    <t>SKU1162</t>
  </si>
  <si>
    <t>C279</t>
  </si>
  <si>
    <t>SKU1163</t>
  </si>
  <si>
    <t>C280</t>
  </si>
  <si>
    <t>SKU1164</t>
  </si>
  <si>
    <t>C281</t>
  </si>
  <si>
    <t>SKU1165</t>
  </si>
  <si>
    <t>C282</t>
  </si>
  <si>
    <t>SKU1166</t>
  </si>
  <si>
    <t>C283</t>
  </si>
  <si>
    <t>SKU1167</t>
  </si>
  <si>
    <t>C284</t>
  </si>
  <si>
    <t>SKU1168</t>
  </si>
  <si>
    <t>C285</t>
  </si>
  <si>
    <t>SKU1169</t>
  </si>
  <si>
    <t>C286</t>
  </si>
  <si>
    <t>SKU117</t>
  </si>
  <si>
    <t>C287</t>
  </si>
  <si>
    <t>SKU1170</t>
  </si>
  <si>
    <t>C288</t>
  </si>
  <si>
    <t>SKU1171</t>
  </si>
  <si>
    <t>C289</t>
  </si>
  <si>
    <t>SKU1172</t>
  </si>
  <si>
    <t>C290</t>
  </si>
  <si>
    <t>SKU1173</t>
  </si>
  <si>
    <t>C291</t>
  </si>
  <si>
    <t>SKU1174</t>
  </si>
  <si>
    <t>C292</t>
  </si>
  <si>
    <t>SKU1175</t>
  </si>
  <si>
    <t>C293</t>
  </si>
  <si>
    <t>SKU1176</t>
  </si>
  <si>
    <t>C294</t>
  </si>
  <si>
    <t>SKU1177</t>
  </si>
  <si>
    <t>C295</t>
  </si>
  <si>
    <t>SKU1178</t>
  </si>
  <si>
    <t>C296</t>
  </si>
  <si>
    <t>SKU1179</t>
  </si>
  <si>
    <t>C297</t>
  </si>
  <si>
    <t>SKU118</t>
  </si>
  <si>
    <t>C298</t>
  </si>
  <si>
    <t>SKU1180</t>
  </si>
  <si>
    <t>C299</t>
  </si>
  <si>
    <t>SKU1181</t>
  </si>
  <si>
    <t>C300</t>
  </si>
  <si>
    <t>SKU1182</t>
  </si>
  <si>
    <t>C301</t>
  </si>
  <si>
    <t>SKU1183</t>
  </si>
  <si>
    <t>C302</t>
  </si>
  <si>
    <t>SKU1184</t>
  </si>
  <si>
    <t>C303</t>
  </si>
  <si>
    <t>SKU1185</t>
  </si>
  <si>
    <t>C304</t>
  </si>
  <si>
    <t>SKU1186</t>
  </si>
  <si>
    <t>C305</t>
  </si>
  <si>
    <t>SKU1187</t>
  </si>
  <si>
    <t>C306</t>
  </si>
  <si>
    <t>SKU1188</t>
  </si>
  <si>
    <t>C307</t>
  </si>
  <si>
    <t>SKU1189</t>
  </si>
  <si>
    <t>C308</t>
  </si>
  <si>
    <t>SKU119</t>
  </si>
  <si>
    <t>C309</t>
  </si>
  <si>
    <t>SKU1190</t>
  </si>
  <si>
    <t>C310</t>
  </si>
  <si>
    <t>SKU1191</t>
  </si>
  <si>
    <t>C311</t>
  </si>
  <si>
    <t>SKU1192</t>
  </si>
  <si>
    <t>C312</t>
  </si>
  <si>
    <t>SKU1193</t>
  </si>
  <si>
    <t>C313</t>
  </si>
  <si>
    <t>SKU1194</t>
  </si>
  <si>
    <t>C314</t>
  </si>
  <si>
    <t>SKU1195</t>
  </si>
  <si>
    <t>C315</t>
  </si>
  <si>
    <t>SKU1196</t>
  </si>
  <si>
    <t>C316</t>
  </si>
  <si>
    <t>SKU1197</t>
  </si>
  <si>
    <t>C317</t>
  </si>
  <si>
    <t>SKU1198</t>
  </si>
  <si>
    <t>C318</t>
  </si>
  <si>
    <t>SKU1199</t>
  </si>
  <si>
    <t>C319</t>
  </si>
  <si>
    <t>SKU120</t>
  </si>
  <si>
    <t>C320</t>
  </si>
  <si>
    <t>SKU1200</t>
  </si>
  <si>
    <t>C321</t>
  </si>
  <si>
    <t>SKU1201</t>
  </si>
  <si>
    <t>C322</t>
  </si>
  <si>
    <t>SKU1202</t>
  </si>
  <si>
    <t>C323</t>
  </si>
  <si>
    <t>SKU1203</t>
  </si>
  <si>
    <t>C324</t>
  </si>
  <si>
    <t>SKU1204</t>
  </si>
  <si>
    <t>C325</t>
  </si>
  <si>
    <t>SKU1205</t>
  </si>
  <si>
    <t>C326</t>
  </si>
  <si>
    <t>SKU1206</t>
  </si>
  <si>
    <t>C327</t>
  </si>
  <si>
    <t>SKU1207</t>
  </si>
  <si>
    <t>C328</t>
  </si>
  <si>
    <t>SKU1208</t>
  </si>
  <si>
    <t>C329</t>
  </si>
  <si>
    <t>SKU1209</t>
  </si>
  <si>
    <t>C330</t>
  </si>
  <si>
    <t>SKU121</t>
  </si>
  <si>
    <t>C331</t>
  </si>
  <si>
    <t>SKU1210</t>
  </si>
  <si>
    <t>C332</t>
  </si>
  <si>
    <t>SKU1211</t>
  </si>
  <si>
    <t>C333</t>
  </si>
  <si>
    <t>SKU1212</t>
  </si>
  <si>
    <t>C334</t>
  </si>
  <si>
    <t>SKU1213</t>
  </si>
  <si>
    <t>C335</t>
  </si>
  <si>
    <t>SKU1214</t>
  </si>
  <si>
    <t>C336</t>
  </si>
  <si>
    <t>SKU1215</t>
  </si>
  <si>
    <t>C337</t>
  </si>
  <si>
    <t>SKU1216</t>
  </si>
  <si>
    <t>C338</t>
  </si>
  <si>
    <t>SKU1217</t>
  </si>
  <si>
    <t>C339</t>
  </si>
  <si>
    <t>SKU1218</t>
  </si>
  <si>
    <t>C340</t>
  </si>
  <si>
    <t>SKU1219</t>
  </si>
  <si>
    <t>C341</t>
  </si>
  <si>
    <t>SKU122</t>
  </si>
  <si>
    <t>C342</t>
  </si>
  <si>
    <t>SKU1220</t>
  </si>
  <si>
    <t>C343</t>
  </si>
  <si>
    <t>SKU1221</t>
  </si>
  <si>
    <t>C344</t>
  </si>
  <si>
    <t>SKU1222</t>
  </si>
  <si>
    <t>C345</t>
  </si>
  <si>
    <t>SKU1223</t>
  </si>
  <si>
    <t>C346</t>
  </si>
  <si>
    <t>SKU1224</t>
  </si>
  <si>
    <t>C347</t>
  </si>
  <si>
    <t>SKU1225</t>
  </si>
  <si>
    <t>C348</t>
  </si>
  <si>
    <t>SKU1226</t>
  </si>
  <si>
    <t>C349</t>
  </si>
  <si>
    <t>SKU1227</t>
  </si>
  <si>
    <t>C350</t>
  </si>
  <si>
    <t>SKU1228</t>
  </si>
  <si>
    <t>C351</t>
  </si>
  <si>
    <t>SKU1229</t>
  </si>
  <si>
    <t>C352</t>
  </si>
  <si>
    <t>SKU123</t>
  </si>
  <si>
    <t>C353</t>
  </si>
  <si>
    <t>SKU1230</t>
  </si>
  <si>
    <t>C354</t>
  </si>
  <si>
    <t>SKU1231</t>
  </si>
  <si>
    <t>C355</t>
  </si>
  <si>
    <t>SKU1232</t>
  </si>
  <si>
    <t>C356</t>
  </si>
  <si>
    <t>SKU1233</t>
  </si>
  <si>
    <t>C357</t>
  </si>
  <si>
    <t>SKU1234</t>
  </si>
  <si>
    <t>C358</t>
  </si>
  <si>
    <t>SKU1235</t>
  </si>
  <si>
    <t>C359</t>
  </si>
  <si>
    <t>SKU1236</t>
  </si>
  <si>
    <t>C360</t>
  </si>
  <si>
    <t>SKU1237</t>
  </si>
  <si>
    <t>C361</t>
  </si>
  <si>
    <t>SKU1238</t>
  </si>
  <si>
    <t>C362</t>
  </si>
  <si>
    <t>SKU1239</t>
  </si>
  <si>
    <t>C363</t>
  </si>
  <si>
    <t>SKU124</t>
  </si>
  <si>
    <t>C364</t>
  </si>
  <si>
    <t>SKU1240</t>
  </si>
  <si>
    <t>C365</t>
  </si>
  <si>
    <t>SKU1241</t>
  </si>
  <si>
    <t>C366</t>
  </si>
  <si>
    <t>SKU1242</t>
  </si>
  <si>
    <t>C367</t>
  </si>
  <si>
    <t>SKU1243</t>
  </si>
  <si>
    <t>C368</t>
  </si>
  <si>
    <t>SKU1244</t>
  </si>
  <si>
    <t>C369</t>
  </si>
  <si>
    <t>SKU1245</t>
  </si>
  <si>
    <t>C370</t>
  </si>
  <si>
    <t>SKU1246</t>
  </si>
  <si>
    <t>C371</t>
  </si>
  <si>
    <t>SKU1247</t>
  </si>
  <si>
    <t>C372</t>
  </si>
  <si>
    <t>SKU1248</t>
  </si>
  <si>
    <t>C373</t>
  </si>
  <si>
    <t>SKU1249</t>
  </si>
  <si>
    <t>C374</t>
  </si>
  <si>
    <t>SKU125</t>
  </si>
  <si>
    <t>C375</t>
  </si>
  <si>
    <t>SKU1250</t>
  </si>
  <si>
    <t>C376</t>
  </si>
  <si>
    <t>SKU1251</t>
  </si>
  <si>
    <t>C377</t>
  </si>
  <si>
    <t>SKU1252</t>
  </si>
  <si>
    <t>C378</t>
  </si>
  <si>
    <t>SKU1253</t>
  </si>
  <si>
    <t>C379</t>
  </si>
  <si>
    <t>SKU1254</t>
  </si>
  <si>
    <t>C380</t>
  </si>
  <si>
    <t>SKU1255</t>
  </si>
  <si>
    <t>C381</t>
  </si>
  <si>
    <t>SKU1256</t>
  </si>
  <si>
    <t>C382</t>
  </si>
  <si>
    <t>SKU1257</t>
  </si>
  <si>
    <t>C383</t>
  </si>
  <si>
    <t>SKU1258</t>
  </si>
  <si>
    <t>C384</t>
  </si>
  <si>
    <t>SKU1259</t>
  </si>
  <si>
    <t>C385</t>
  </si>
  <si>
    <t>SKU126</t>
  </si>
  <si>
    <t>C386</t>
  </si>
  <si>
    <t>SKU1260</t>
  </si>
  <si>
    <t>C387</t>
  </si>
  <si>
    <t>SKU1261</t>
  </si>
  <si>
    <t>C388</t>
  </si>
  <si>
    <t>SKU1262</t>
  </si>
  <si>
    <t>C389</t>
  </si>
  <si>
    <t>SKU1263</t>
  </si>
  <si>
    <t>C390</t>
  </si>
  <si>
    <t>SKU127</t>
  </si>
  <si>
    <t>C391</t>
  </si>
  <si>
    <t>SKU128</t>
  </si>
  <si>
    <t>C392</t>
  </si>
  <si>
    <t>SKU129</t>
  </si>
  <si>
    <t>C393</t>
  </si>
  <si>
    <t>SKU130</t>
  </si>
  <si>
    <t>C394</t>
  </si>
  <si>
    <t>SKU131</t>
  </si>
  <si>
    <t>C395</t>
  </si>
  <si>
    <t>SKU132</t>
  </si>
  <si>
    <t>C396</t>
  </si>
  <si>
    <t>SKU133</t>
  </si>
  <si>
    <t>C397</t>
  </si>
  <si>
    <t>SKU134</t>
  </si>
  <si>
    <t>C398</t>
  </si>
  <si>
    <t>SKU135</t>
  </si>
  <si>
    <t>C399</t>
  </si>
  <si>
    <t>SKU136</t>
  </si>
  <si>
    <t>C400</t>
  </si>
  <si>
    <t>SKU137</t>
  </si>
  <si>
    <t>C401</t>
  </si>
  <si>
    <t>SKU138</t>
  </si>
  <si>
    <t>C402</t>
  </si>
  <si>
    <t>SKU139</t>
  </si>
  <si>
    <t>C403</t>
  </si>
  <si>
    <t>SKU140</t>
  </si>
  <si>
    <t>C404</t>
  </si>
  <si>
    <t>SKU141</t>
  </si>
  <si>
    <t>C405</t>
  </si>
  <si>
    <t>SKU142</t>
  </si>
  <si>
    <t>C406</t>
  </si>
  <si>
    <t>SKU143</t>
  </si>
  <si>
    <t>C407</t>
  </si>
  <si>
    <t>SKU144</t>
  </si>
  <si>
    <t>C408</t>
  </si>
  <si>
    <t>SKU145</t>
  </si>
  <si>
    <t>C409</t>
  </si>
  <si>
    <t>SKU146</t>
  </si>
  <si>
    <t>C410</t>
  </si>
  <si>
    <t>SKU147</t>
  </si>
  <si>
    <t>C411</t>
  </si>
  <si>
    <t>SKU148</t>
  </si>
  <si>
    <t>C412</t>
  </si>
  <si>
    <t>SKU149</t>
  </si>
  <si>
    <t>C413</t>
  </si>
  <si>
    <t>SKU150</t>
  </si>
  <si>
    <t>C414</t>
  </si>
  <si>
    <t>SKU151</t>
  </si>
  <si>
    <t>C415</t>
  </si>
  <si>
    <t>SKU152</t>
  </si>
  <si>
    <t>C416</t>
  </si>
  <si>
    <t>SKU153</t>
  </si>
  <si>
    <t>C417</t>
  </si>
  <si>
    <t>SKU154</t>
  </si>
  <si>
    <t>C418</t>
  </si>
  <si>
    <t>SKU155</t>
  </si>
  <si>
    <t>C419</t>
  </si>
  <si>
    <t>SKU156</t>
  </si>
  <si>
    <t>C420</t>
  </si>
  <si>
    <t>SKU157</t>
  </si>
  <si>
    <t>C421</t>
  </si>
  <si>
    <t>SKU158</t>
  </si>
  <si>
    <t>C422</t>
  </si>
  <si>
    <t>SKU159</t>
  </si>
  <si>
    <t>C423</t>
  </si>
  <si>
    <t>SKU160</t>
  </si>
  <si>
    <t>C424</t>
  </si>
  <si>
    <t>SKU161</t>
  </si>
  <si>
    <t>C425</t>
  </si>
  <si>
    <t>SKU162</t>
  </si>
  <si>
    <t>C426</t>
  </si>
  <si>
    <t>SKU163</t>
  </si>
  <si>
    <t>C427</t>
  </si>
  <si>
    <t>SKU164</t>
  </si>
  <si>
    <t>C428</t>
  </si>
  <si>
    <t>SKU165</t>
  </si>
  <si>
    <t>C429</t>
  </si>
  <si>
    <t>SKU166</t>
  </si>
  <si>
    <t>C430</t>
  </si>
  <si>
    <t>SKU167</t>
  </si>
  <si>
    <t>C431</t>
  </si>
  <si>
    <t>SKU168</t>
  </si>
  <si>
    <t>C432</t>
  </si>
  <si>
    <t>SKU169</t>
  </si>
  <si>
    <t>C433</t>
  </si>
  <si>
    <t>SKU170</t>
  </si>
  <si>
    <t>C434</t>
  </si>
  <si>
    <t>SKU171</t>
  </si>
  <si>
    <t>C435</t>
  </si>
  <si>
    <t>SKU172</t>
  </si>
  <si>
    <t>C436</t>
  </si>
  <si>
    <t>SKU173</t>
  </si>
  <si>
    <t>C437</t>
  </si>
  <si>
    <t>SKU174</t>
  </si>
  <si>
    <t>C438</t>
  </si>
  <si>
    <t>SKU175</t>
  </si>
  <si>
    <t>C439</t>
  </si>
  <si>
    <t>SKU176</t>
  </si>
  <si>
    <t>C440</t>
  </si>
  <si>
    <t>SKU177</t>
  </si>
  <si>
    <t>C441</t>
  </si>
  <si>
    <t>SKU178</t>
  </si>
  <si>
    <t>C442</t>
  </si>
  <si>
    <t>SKU179</t>
  </si>
  <si>
    <t>C443</t>
  </si>
  <si>
    <t>SKU180</t>
  </si>
  <si>
    <t>C444</t>
  </si>
  <si>
    <t>SKU181</t>
  </si>
  <si>
    <t>C445</t>
  </si>
  <si>
    <t>SKU182</t>
  </si>
  <si>
    <t>C446</t>
  </si>
  <si>
    <t>SKU183</t>
  </si>
  <si>
    <t>C447</t>
  </si>
  <si>
    <t>SKU184</t>
  </si>
  <si>
    <t>C448</t>
  </si>
  <si>
    <t>SKU185</t>
  </si>
  <si>
    <t>C449</t>
  </si>
  <si>
    <t>SKU186</t>
  </si>
  <si>
    <t>C450</t>
  </si>
  <si>
    <t>SKU187</t>
  </si>
  <si>
    <t>C451</t>
  </si>
  <si>
    <t>SKU188</t>
  </si>
  <si>
    <t>C452</t>
  </si>
  <si>
    <t>SKU189</t>
  </si>
  <si>
    <t>C453</t>
  </si>
  <si>
    <t>SKU190</t>
  </si>
  <si>
    <t>C454</t>
  </si>
  <si>
    <t>SKU191</t>
  </si>
  <si>
    <t>C455</t>
  </si>
  <si>
    <t>SKU192</t>
  </si>
  <si>
    <t>C456</t>
  </si>
  <si>
    <t>SKU193</t>
  </si>
  <si>
    <t>C457</t>
  </si>
  <si>
    <t>SKU194</t>
  </si>
  <si>
    <t>C458</t>
  </si>
  <si>
    <t>SKU195</t>
  </si>
  <si>
    <t>C459</t>
  </si>
  <si>
    <t>SKU196</t>
  </si>
  <si>
    <t>C460</t>
  </si>
  <si>
    <t>SKU197</t>
  </si>
  <si>
    <t>C461</t>
  </si>
  <si>
    <t>SKU198</t>
  </si>
  <si>
    <t>C462</t>
  </si>
  <si>
    <t>SKU199</t>
  </si>
  <si>
    <t>C463</t>
  </si>
  <si>
    <t>SKU200</t>
  </si>
  <si>
    <t>C464</t>
  </si>
  <si>
    <t>SKU201</t>
  </si>
  <si>
    <t>C465</t>
  </si>
  <si>
    <t>SKU202</t>
  </si>
  <si>
    <t>C466</t>
  </si>
  <si>
    <t>SKU203</t>
  </si>
  <si>
    <t>C467</t>
  </si>
  <si>
    <t>SKU204</t>
  </si>
  <si>
    <t>C468</t>
  </si>
  <si>
    <t>SKU205</t>
  </si>
  <si>
    <t>C469</t>
  </si>
  <si>
    <t>SKU206</t>
  </si>
  <si>
    <t>C470</t>
  </si>
  <si>
    <t>SKU207</t>
  </si>
  <si>
    <t>C471</t>
  </si>
  <si>
    <t>SKU208</t>
  </si>
  <si>
    <t>C472</t>
  </si>
  <si>
    <t>SKU209</t>
  </si>
  <si>
    <t>C473</t>
  </si>
  <si>
    <t>SKU210</t>
  </si>
  <si>
    <t>C474</t>
  </si>
  <si>
    <t>SKU211</t>
  </si>
  <si>
    <t>C475</t>
  </si>
  <si>
    <t>SKU212</t>
  </si>
  <si>
    <t>C476</t>
  </si>
  <si>
    <t>SKU213</t>
  </si>
  <si>
    <t>C477</t>
  </si>
  <si>
    <t>SKU214</t>
  </si>
  <si>
    <t>C478</t>
  </si>
  <si>
    <t>SKU215</t>
  </si>
  <si>
    <t>C479</t>
  </si>
  <si>
    <t>SKU216</t>
  </si>
  <si>
    <t>C480</t>
  </si>
  <si>
    <t>SKU217</t>
  </si>
  <si>
    <t>C481</t>
  </si>
  <si>
    <t>SKU218</t>
  </si>
  <si>
    <t>C482</t>
  </si>
  <si>
    <t>SKU219</t>
  </si>
  <si>
    <t>C483</t>
  </si>
  <si>
    <t>SKU220</t>
  </si>
  <si>
    <t>C484</t>
  </si>
  <si>
    <t>SKU221</t>
  </si>
  <si>
    <t>C485</t>
  </si>
  <si>
    <t>SKU222</t>
  </si>
  <si>
    <t>C486</t>
  </si>
  <si>
    <t>SKU223</t>
  </si>
  <si>
    <t>C487</t>
  </si>
  <si>
    <t>SKU224</t>
  </si>
  <si>
    <t>C488</t>
  </si>
  <si>
    <t>SKU225</t>
  </si>
  <si>
    <t>C489</t>
  </si>
  <si>
    <t>SKU226</t>
  </si>
  <si>
    <t>C490</t>
  </si>
  <si>
    <t>SKU227</t>
  </si>
  <si>
    <t>C491</t>
  </si>
  <si>
    <t>SKU228</t>
  </si>
  <si>
    <t>C492</t>
  </si>
  <si>
    <t>SKU229</t>
  </si>
  <si>
    <t>C493</t>
  </si>
  <si>
    <t>SKU230</t>
  </si>
  <si>
    <t>C494</t>
  </si>
  <si>
    <t>SKU231</t>
  </si>
  <si>
    <t>C495</t>
  </si>
  <si>
    <t>SKU232</t>
  </si>
  <si>
    <t>C496</t>
  </si>
  <si>
    <t>SKU233</t>
  </si>
  <si>
    <t>C497</t>
  </si>
  <si>
    <t>SKU234</t>
  </si>
  <si>
    <t>C498</t>
  </si>
  <si>
    <t>SKU235</t>
  </si>
  <si>
    <t>C499</t>
  </si>
  <si>
    <t>SKU236</t>
  </si>
  <si>
    <t>C500</t>
  </si>
  <si>
    <t>SKU237</t>
  </si>
  <si>
    <t>C501</t>
  </si>
  <si>
    <t>SKU238</t>
  </si>
  <si>
    <t>C502</t>
  </si>
  <si>
    <t>SKU239</t>
  </si>
  <si>
    <t>C503</t>
  </si>
  <si>
    <t>SKU240</t>
  </si>
  <si>
    <t>C504</t>
  </si>
  <si>
    <t>SKU241</t>
  </si>
  <si>
    <t>C505</t>
  </si>
  <si>
    <t>SKU242</t>
  </si>
  <si>
    <t>C506</t>
  </si>
  <si>
    <t>SKU243</t>
  </si>
  <si>
    <t>C507</t>
  </si>
  <si>
    <t>SKU244</t>
  </si>
  <si>
    <t>C508</t>
  </si>
  <si>
    <t>SKU245</t>
  </si>
  <si>
    <t>C509</t>
  </si>
  <si>
    <t>SKU246</t>
  </si>
  <si>
    <t>C510</t>
  </si>
  <si>
    <t>SKU247</t>
  </si>
  <si>
    <t>C511</t>
  </si>
  <si>
    <t>SKU248</t>
  </si>
  <si>
    <t>C512</t>
  </si>
  <si>
    <t>SKU249</t>
  </si>
  <si>
    <t>C513</t>
  </si>
  <si>
    <t>SKU250</t>
  </si>
  <si>
    <t>C514</t>
  </si>
  <si>
    <t>SKU251</t>
  </si>
  <si>
    <t>C515</t>
  </si>
  <si>
    <t>SKU252</t>
  </si>
  <si>
    <t>C516</t>
  </si>
  <si>
    <t>SKU253</t>
  </si>
  <si>
    <t>C517</t>
  </si>
  <si>
    <t>SKU254</t>
  </si>
  <si>
    <t>C518</t>
  </si>
  <si>
    <t>SKU255</t>
  </si>
  <si>
    <t>C519</t>
  </si>
  <si>
    <t>SKU256</t>
  </si>
  <si>
    <t>C520</t>
  </si>
  <si>
    <t>SKU257</t>
  </si>
  <si>
    <t>C521</t>
  </si>
  <si>
    <t>SKU258</t>
  </si>
  <si>
    <t>C522</t>
  </si>
  <si>
    <t>SKU259</t>
  </si>
  <si>
    <t>C523</t>
  </si>
  <si>
    <t>SKU260</t>
  </si>
  <si>
    <t>C524</t>
  </si>
  <si>
    <t>SKU261</t>
  </si>
  <si>
    <t>C525</t>
  </si>
  <si>
    <t>SKU262</t>
  </si>
  <si>
    <t>C526</t>
  </si>
  <si>
    <t>SKU263</t>
  </si>
  <si>
    <t>C527</t>
  </si>
  <si>
    <t>SKU264</t>
  </si>
  <si>
    <t>C528</t>
  </si>
  <si>
    <t>SKU265</t>
  </si>
  <si>
    <t>C529</t>
  </si>
  <si>
    <t>SKU266</t>
  </si>
  <si>
    <t>C530</t>
  </si>
  <si>
    <t>SKU267</t>
  </si>
  <si>
    <t>C531</t>
  </si>
  <si>
    <t>SKU268</t>
  </si>
  <si>
    <t>C532</t>
  </si>
  <si>
    <t>SKU269</t>
  </si>
  <si>
    <t>C533</t>
  </si>
  <si>
    <t>SKU270</t>
  </si>
  <si>
    <t>C534</t>
  </si>
  <si>
    <t>SKU271</t>
  </si>
  <si>
    <t>C535</t>
  </si>
  <si>
    <t>SKU272</t>
  </si>
  <si>
    <t>C536</t>
  </si>
  <si>
    <t>SKU273</t>
  </si>
  <si>
    <t>C537</t>
  </si>
  <si>
    <t>SKU274</t>
  </si>
  <si>
    <t>C538</t>
  </si>
  <si>
    <t>SKU275</t>
  </si>
  <si>
    <t>C539</t>
  </si>
  <si>
    <t>SKU276</t>
  </si>
  <si>
    <t>C540</t>
  </si>
  <si>
    <t>SKU277</t>
  </si>
  <si>
    <t>C541</t>
  </si>
  <si>
    <t>SKU278</t>
  </si>
  <si>
    <t>C542</t>
  </si>
  <si>
    <t>SKU279</t>
  </si>
  <si>
    <t>C543</t>
  </si>
  <si>
    <t>SKU280</t>
  </si>
  <si>
    <t>C544</t>
  </si>
  <si>
    <t>SKU281</t>
  </si>
  <si>
    <t>C545</t>
  </si>
  <si>
    <t>SKU282</t>
  </si>
  <si>
    <t>C546</t>
  </si>
  <si>
    <t>SKU283</t>
  </si>
  <si>
    <t>C547</t>
  </si>
  <si>
    <t>SKU284</t>
  </si>
  <si>
    <t>C548</t>
  </si>
  <si>
    <t>SKU285</t>
  </si>
  <si>
    <t>C549</t>
  </si>
  <si>
    <t>SKU286</t>
  </si>
  <si>
    <t>C550</t>
  </si>
  <si>
    <t>SKU287</t>
  </si>
  <si>
    <t>C551</t>
  </si>
  <si>
    <t>SKU288</t>
  </si>
  <si>
    <t>C552</t>
  </si>
  <si>
    <t>SKU289</t>
  </si>
  <si>
    <t>C553</t>
  </si>
  <si>
    <t>SKU290</t>
  </si>
  <si>
    <t>C554</t>
  </si>
  <si>
    <t>SKU291</t>
  </si>
  <si>
    <t>C555</t>
  </si>
  <si>
    <t>SKU292</t>
  </si>
  <si>
    <t>C556</t>
  </si>
  <si>
    <t>SKU293</t>
  </si>
  <si>
    <t>C557</t>
  </si>
  <si>
    <t>SKU294</t>
  </si>
  <si>
    <t>C558</t>
  </si>
  <si>
    <t>SKU295</t>
  </si>
  <si>
    <t>C559</t>
  </si>
  <si>
    <t>SKU296</t>
  </si>
  <si>
    <t>C560</t>
  </si>
  <si>
    <t>SKU297</t>
  </si>
  <si>
    <t>C561</t>
  </si>
  <si>
    <t>SKU298</t>
  </si>
  <si>
    <t>C562</t>
  </si>
  <si>
    <t>SKU299</t>
  </si>
  <si>
    <t>C563</t>
  </si>
  <si>
    <t>SKU300</t>
  </si>
  <si>
    <t>C564</t>
  </si>
  <si>
    <t>SKU301</t>
  </si>
  <si>
    <t>C565</t>
  </si>
  <si>
    <t>SKU302</t>
  </si>
  <si>
    <t>C566</t>
  </si>
  <si>
    <t>SKU303</t>
  </si>
  <si>
    <t>C567</t>
  </si>
  <si>
    <t>SKU304</t>
  </si>
  <si>
    <t>C568</t>
  </si>
  <si>
    <t>SKU305</t>
  </si>
  <si>
    <t>C569</t>
  </si>
  <si>
    <t>SKU306</t>
  </si>
  <si>
    <t>C570</t>
  </si>
  <si>
    <t>SKU307</t>
  </si>
  <si>
    <t>C571</t>
  </si>
  <si>
    <t>SKU308</t>
  </si>
  <si>
    <t>C572</t>
  </si>
  <si>
    <t>SKU309</t>
  </si>
  <si>
    <t>C573</t>
  </si>
  <si>
    <t>SKU310</t>
  </si>
  <si>
    <t>C574</t>
  </si>
  <si>
    <t>SKU311</t>
  </si>
  <si>
    <t>C575</t>
  </si>
  <si>
    <t>SKU312</t>
  </si>
  <si>
    <t>C576</t>
  </si>
  <si>
    <t>SKU313</t>
  </si>
  <si>
    <t>C577</t>
  </si>
  <si>
    <t>SKU314</t>
  </si>
  <si>
    <t>C578</t>
  </si>
  <si>
    <t>SKU315</t>
  </si>
  <si>
    <t>C579</t>
  </si>
  <si>
    <t>SKU316</t>
  </si>
  <si>
    <t>C580</t>
  </si>
  <si>
    <t>SKU317</t>
  </si>
  <si>
    <t>C581</t>
  </si>
  <si>
    <t>SKU318</t>
  </si>
  <si>
    <t>C582</t>
  </si>
  <si>
    <t>SKU319</t>
  </si>
  <si>
    <t>C583</t>
  </si>
  <si>
    <t>SKU320</t>
  </si>
  <si>
    <t>C584</t>
  </si>
  <si>
    <t>SKU321</t>
  </si>
  <si>
    <t>C585</t>
  </si>
  <si>
    <t>SKU322</t>
  </si>
  <si>
    <t>C586</t>
  </si>
  <si>
    <t>SKU323</t>
  </si>
  <si>
    <t>C587</t>
  </si>
  <si>
    <t>SKU324</t>
  </si>
  <si>
    <t>C588</t>
  </si>
  <si>
    <t>SKU325</t>
  </si>
  <si>
    <t>C589</t>
  </si>
  <si>
    <t>SKU326</t>
  </si>
  <si>
    <t>C590</t>
  </si>
  <si>
    <t>SKU327</t>
  </si>
  <si>
    <t>C591</t>
  </si>
  <si>
    <t>SKU328</t>
  </si>
  <si>
    <t>C592</t>
  </si>
  <si>
    <t>SKU329</t>
  </si>
  <si>
    <t>C593</t>
  </si>
  <si>
    <t>SKU330</t>
  </si>
  <si>
    <t>C594</t>
  </si>
  <si>
    <t>SKU331</t>
  </si>
  <si>
    <t>C595</t>
  </si>
  <si>
    <t>SKU332</t>
  </si>
  <si>
    <t>C596</t>
  </si>
  <si>
    <t>SKU333</t>
  </si>
  <si>
    <t>C597</t>
  </si>
  <si>
    <t>SKU334</t>
  </si>
  <si>
    <t>C598</t>
  </si>
  <si>
    <t>SKU335</t>
  </si>
  <si>
    <t>C599</t>
  </si>
  <si>
    <t>SKU336</t>
  </si>
  <si>
    <t>C600</t>
  </si>
  <si>
    <t>SKU337</t>
  </si>
  <si>
    <t>C601</t>
  </si>
  <si>
    <t>SKU338</t>
  </si>
  <si>
    <t>C602</t>
  </si>
  <si>
    <t>SKU339</t>
  </si>
  <si>
    <t>C603</t>
  </si>
  <si>
    <t>SKU340</t>
  </si>
  <si>
    <t>C604</t>
  </si>
  <si>
    <t>SKU341</t>
  </si>
  <si>
    <t>C605</t>
  </si>
  <si>
    <t>SKU342</t>
  </si>
  <si>
    <t>C606</t>
  </si>
  <si>
    <t>SKU343</t>
  </si>
  <si>
    <t>C607</t>
  </si>
  <si>
    <t>SKU344</t>
  </si>
  <si>
    <t>C608</t>
  </si>
  <si>
    <t>SKU345</t>
  </si>
  <si>
    <t>C609</t>
  </si>
  <si>
    <t>SKU346</t>
  </si>
  <si>
    <t>C610</t>
  </si>
  <si>
    <t>SKU347</t>
  </si>
  <si>
    <t>C611</t>
  </si>
  <si>
    <t>SKU348</t>
  </si>
  <si>
    <t>C612</t>
  </si>
  <si>
    <t>SKU349</t>
  </si>
  <si>
    <t>C613</t>
  </si>
  <si>
    <t>SKU350</t>
  </si>
  <si>
    <t>C614</t>
  </si>
  <si>
    <t>SKU351</t>
  </si>
  <si>
    <t>C615</t>
  </si>
  <si>
    <t>SKU352</t>
  </si>
  <si>
    <t>C616</t>
  </si>
  <si>
    <t>SKU353</t>
  </si>
  <si>
    <t>C617</t>
  </si>
  <si>
    <t>SKU354</t>
  </si>
  <si>
    <t>C618</t>
  </si>
  <si>
    <t>SKU355</t>
  </si>
  <si>
    <t>C619</t>
  </si>
  <si>
    <t>SKU356</t>
  </si>
  <si>
    <t>C620</t>
  </si>
  <si>
    <t>SKU357</t>
  </si>
  <si>
    <t>C621</t>
  </si>
  <si>
    <t>SKU358</t>
  </si>
  <si>
    <t>C622</t>
  </si>
  <si>
    <t>SKU359</t>
  </si>
  <si>
    <t>C623</t>
  </si>
  <si>
    <t>SKU360</t>
  </si>
  <si>
    <t>C624</t>
  </si>
  <si>
    <t>SKU361</t>
  </si>
  <si>
    <t>C625</t>
  </si>
  <si>
    <t>SKU362</t>
  </si>
  <si>
    <t>C626</t>
  </si>
  <si>
    <t>SKU363</t>
  </si>
  <si>
    <t>C627</t>
  </si>
  <si>
    <t>SKU364</t>
  </si>
  <si>
    <t>C628</t>
  </si>
  <si>
    <t>SKU365</t>
  </si>
  <si>
    <t>C629</t>
  </si>
  <si>
    <t>SKU366</t>
  </si>
  <si>
    <t>C630</t>
  </si>
  <si>
    <t>SKU367</t>
  </si>
  <si>
    <t>C631</t>
  </si>
  <si>
    <t>SKU368</t>
  </si>
  <si>
    <t>C632</t>
  </si>
  <si>
    <t>SKU369</t>
  </si>
  <si>
    <t>C633</t>
  </si>
  <si>
    <t>SKU370</t>
  </si>
  <si>
    <t>C634</t>
  </si>
  <si>
    <t>SKU371</t>
  </si>
  <si>
    <t>C635</t>
  </si>
  <si>
    <t>SKU372</t>
  </si>
  <si>
    <t>C636</t>
  </si>
  <si>
    <t>SKU373</t>
  </si>
  <si>
    <t>C637</t>
  </si>
  <si>
    <t>SKU374</t>
  </si>
  <si>
    <t>C638</t>
  </si>
  <si>
    <t>SKU375</t>
  </si>
  <si>
    <t>C639</t>
  </si>
  <si>
    <t>SKU376</t>
  </si>
  <si>
    <t>C640</t>
  </si>
  <si>
    <t>SKU377</t>
  </si>
  <si>
    <t>C641</t>
  </si>
  <si>
    <t>SKU378</t>
  </si>
  <si>
    <t>C642</t>
  </si>
  <si>
    <t>SKU379</t>
  </si>
  <si>
    <t>C643</t>
  </si>
  <si>
    <t>SKU380</t>
  </si>
  <si>
    <t>C644</t>
  </si>
  <si>
    <t>SKU381</t>
  </si>
  <si>
    <t>C645</t>
  </si>
  <si>
    <t>SKU382</t>
  </si>
  <si>
    <t>C646</t>
  </si>
  <si>
    <t>SKU383</t>
  </si>
  <si>
    <t>C647</t>
  </si>
  <si>
    <t>SKU384</t>
  </si>
  <si>
    <t>C648</t>
  </si>
  <si>
    <t>SKU385</t>
  </si>
  <si>
    <t>C649</t>
  </si>
  <si>
    <t>SKU386</t>
  </si>
  <si>
    <t>C650</t>
  </si>
  <si>
    <t>SKU387</t>
  </si>
  <si>
    <t>C651</t>
  </si>
  <si>
    <t>SKU388</t>
  </si>
  <si>
    <t>C652</t>
  </si>
  <si>
    <t>SKU389</t>
  </si>
  <si>
    <t>C653</t>
  </si>
  <si>
    <t>SKU390</t>
  </si>
  <si>
    <t>C654</t>
  </si>
  <si>
    <t>SKU391</t>
  </si>
  <si>
    <t>C655</t>
  </si>
  <si>
    <t>SKU392</t>
  </si>
  <si>
    <t>C656</t>
  </si>
  <si>
    <t>SKU393</t>
  </si>
  <si>
    <t>C657</t>
  </si>
  <si>
    <t>SKU394</t>
  </si>
  <si>
    <t>C658</t>
  </si>
  <si>
    <t>SKU395</t>
  </si>
  <si>
    <t>C659</t>
  </si>
  <si>
    <t>SKU396</t>
  </si>
  <si>
    <t>C660</t>
  </si>
  <si>
    <t>SKU397</t>
  </si>
  <si>
    <t>C661</t>
  </si>
  <si>
    <t>SKU398</t>
  </si>
  <si>
    <t>C662</t>
  </si>
  <si>
    <t>SKU399</t>
  </si>
  <si>
    <t>C663</t>
  </si>
  <si>
    <t>SKU400</t>
  </si>
  <si>
    <t>C664</t>
  </si>
  <si>
    <t>SKU401</t>
  </si>
  <si>
    <t>C665</t>
  </si>
  <si>
    <t>SKU402</t>
  </si>
  <si>
    <t>C666</t>
  </si>
  <si>
    <t>SKU403</t>
  </si>
  <si>
    <t>C667</t>
  </si>
  <si>
    <t>SKU404</t>
  </si>
  <si>
    <t>C668</t>
  </si>
  <si>
    <t>SKU405</t>
  </si>
  <si>
    <t>C669</t>
  </si>
  <si>
    <t>SKU406</t>
  </si>
  <si>
    <t>C670</t>
  </si>
  <si>
    <t>SKU407</t>
  </si>
  <si>
    <t>C671</t>
  </si>
  <si>
    <t>SKU408</t>
  </si>
  <si>
    <t>C672</t>
  </si>
  <si>
    <t>SKU409</t>
  </si>
  <si>
    <t>C673</t>
  </si>
  <si>
    <t>SKU410</t>
  </si>
  <si>
    <t>C674</t>
  </si>
  <si>
    <t>SKU411</t>
  </si>
  <si>
    <t>C675</t>
  </si>
  <si>
    <t>SKU412</t>
  </si>
  <si>
    <t>C676</t>
  </si>
  <si>
    <t>SKU413</t>
  </si>
  <si>
    <t>C677</t>
  </si>
  <si>
    <t>SKU414</t>
  </si>
  <si>
    <t>C678</t>
  </si>
  <si>
    <t>SKU415</t>
  </si>
  <si>
    <t>C679</t>
  </si>
  <si>
    <t>SKU416</t>
  </si>
  <si>
    <t>C680</t>
  </si>
  <si>
    <t>SKU417</t>
  </si>
  <si>
    <t>C681</t>
  </si>
  <si>
    <t>SKU418</t>
  </si>
  <si>
    <t>C682</t>
  </si>
  <si>
    <t>SKU419</t>
  </si>
  <si>
    <t>C683</t>
  </si>
  <si>
    <t>SKU420</t>
  </si>
  <si>
    <t>C684</t>
  </si>
  <si>
    <t>SKU421</t>
  </si>
  <si>
    <t>C685</t>
  </si>
  <si>
    <t>SKU422</t>
  </si>
  <si>
    <t>C686</t>
  </si>
  <si>
    <t>SKU423</t>
  </si>
  <si>
    <t>C687</t>
  </si>
  <si>
    <t>SKU424</t>
  </si>
  <si>
    <t>C688</t>
  </si>
  <si>
    <t>SKU425</t>
  </si>
  <si>
    <t>C689</t>
  </si>
  <si>
    <t>SKU426</t>
  </si>
  <si>
    <t>C690</t>
  </si>
  <si>
    <t>SKU427</t>
  </si>
  <si>
    <t>C691</t>
  </si>
  <si>
    <t>SKU428</t>
  </si>
  <si>
    <t>C692</t>
  </si>
  <si>
    <t>SKU429</t>
  </si>
  <si>
    <t>C693</t>
  </si>
  <si>
    <t>SKU430</t>
  </si>
  <si>
    <t>C694</t>
  </si>
  <si>
    <t>SKU431</t>
  </si>
  <si>
    <t>C695</t>
  </si>
  <si>
    <t>SKU432</t>
  </si>
  <si>
    <t>C696</t>
  </si>
  <si>
    <t>SKU433</t>
  </si>
  <si>
    <t>C697</t>
  </si>
  <si>
    <t>SKU434</t>
  </si>
  <si>
    <t>C698</t>
  </si>
  <si>
    <t>SKU435</t>
  </si>
  <si>
    <t>C699</t>
  </si>
  <si>
    <t>SKU436</t>
  </si>
  <si>
    <t>C700</t>
  </si>
  <si>
    <t>SKU437</t>
  </si>
  <si>
    <t>C701</t>
  </si>
  <si>
    <t>SKU438</t>
  </si>
  <si>
    <t>C702</t>
  </si>
  <si>
    <t>SKU439</t>
  </si>
  <si>
    <t>C703</t>
  </si>
  <si>
    <t>SKU440</t>
  </si>
  <si>
    <t>C704</t>
  </si>
  <si>
    <t>SKU441</t>
  </si>
  <si>
    <t>C705</t>
  </si>
  <si>
    <t>SKU442</t>
  </si>
  <si>
    <t>C706</t>
  </si>
  <si>
    <t>SKU443</t>
  </si>
  <si>
    <t>C707</t>
  </si>
  <si>
    <t>SKU444</t>
  </si>
  <si>
    <t>C708</t>
  </si>
  <si>
    <t>SKU445</t>
  </si>
  <si>
    <t>C709</t>
  </si>
  <si>
    <t>SKU446</t>
  </si>
  <si>
    <t>C710</t>
  </si>
  <si>
    <t>SKU447</t>
  </si>
  <si>
    <t>C711</t>
  </si>
  <si>
    <t>SKU448</t>
  </si>
  <si>
    <t>C712</t>
  </si>
  <si>
    <t>SKU449</t>
  </si>
  <si>
    <t>C713</t>
  </si>
  <si>
    <t>SKU450</t>
  </si>
  <si>
    <t>C714</t>
  </si>
  <si>
    <t>SKU451</t>
  </si>
  <si>
    <t>C715</t>
  </si>
  <si>
    <t>SKU452</t>
  </si>
  <si>
    <t>C716</t>
  </si>
  <si>
    <t>SKU453</t>
  </si>
  <si>
    <t>C717</t>
  </si>
  <si>
    <t>SKU454</t>
  </si>
  <si>
    <t>C718</t>
  </si>
  <si>
    <t>SKU455</t>
  </si>
  <si>
    <t>C719</t>
  </si>
  <si>
    <t>SKU456</t>
  </si>
  <si>
    <t>C720</t>
  </si>
  <si>
    <t>SKU457</t>
  </si>
  <si>
    <t>C721</t>
  </si>
  <si>
    <t>SKU458</t>
  </si>
  <si>
    <t>C722</t>
  </si>
  <si>
    <t>SKU459</t>
  </si>
  <si>
    <t>C723</t>
  </si>
  <si>
    <t>SKU460</t>
  </si>
  <si>
    <t>C724</t>
  </si>
  <si>
    <t>SKU461</t>
  </si>
  <si>
    <t>C725</t>
  </si>
  <si>
    <t>SKU462</t>
  </si>
  <si>
    <t>C726</t>
  </si>
  <si>
    <t>SKU463</t>
  </si>
  <si>
    <t>C727</t>
  </si>
  <si>
    <t>SKU464</t>
  </si>
  <si>
    <t>C728</t>
  </si>
  <si>
    <t>SKU465</t>
  </si>
  <si>
    <t>C729</t>
  </si>
  <si>
    <t>SKU466</t>
  </si>
  <si>
    <t>C730</t>
  </si>
  <si>
    <t>SKU467</t>
  </si>
  <si>
    <t>C731</t>
  </si>
  <si>
    <t>SKU468</t>
  </si>
  <si>
    <t>C732</t>
  </si>
  <si>
    <t>SKU469</t>
  </si>
  <si>
    <t>C733</t>
  </si>
  <si>
    <t>SKU470</t>
  </si>
  <si>
    <t>C734</t>
  </si>
  <si>
    <t>SKU471</t>
  </si>
  <si>
    <t>C735</t>
  </si>
  <si>
    <t>SKU472</t>
  </si>
  <si>
    <t>C736</t>
  </si>
  <si>
    <t>SKU473</t>
  </si>
  <si>
    <t>C737</t>
  </si>
  <si>
    <t>SKU474</t>
  </si>
  <si>
    <t>C738</t>
  </si>
  <si>
    <t>SKU475</t>
  </si>
  <si>
    <t>C739</t>
  </si>
  <si>
    <t>SKU476</t>
  </si>
  <si>
    <t>C740</t>
  </si>
  <si>
    <t>SKU477</t>
  </si>
  <si>
    <t>C741</t>
  </si>
  <si>
    <t>SKU478</t>
  </si>
  <si>
    <t>C742</t>
  </si>
  <si>
    <t>SKU479</t>
  </si>
  <si>
    <t>C743</t>
  </si>
  <si>
    <t>SKU480</t>
  </si>
  <si>
    <t>C744</t>
  </si>
  <si>
    <t>SKU481</t>
  </si>
  <si>
    <t>C745</t>
  </si>
  <si>
    <t>SKU482</t>
  </si>
  <si>
    <t>C746</t>
  </si>
  <si>
    <t>SKU483</t>
  </si>
  <si>
    <t>C747</t>
  </si>
  <si>
    <t>SKU484</t>
  </si>
  <si>
    <t>C748</t>
  </si>
  <si>
    <t>SKU485</t>
  </si>
  <si>
    <t>C749</t>
  </si>
  <si>
    <t>SKU486</t>
  </si>
  <si>
    <t>C750</t>
  </si>
  <si>
    <t>SKU487</t>
  </si>
  <si>
    <t>C751</t>
  </si>
  <si>
    <t>SKU488</t>
  </si>
  <si>
    <t>C752</t>
  </si>
  <si>
    <t>SKU489</t>
  </si>
  <si>
    <t>C753</t>
  </si>
  <si>
    <t>SKU490</t>
  </si>
  <si>
    <t>C754</t>
  </si>
  <si>
    <t>SKU491</t>
  </si>
  <si>
    <t>C755</t>
  </si>
  <si>
    <t>SKU492</t>
  </si>
  <si>
    <t>C756</t>
  </si>
  <si>
    <t>SKU493</t>
  </si>
  <si>
    <t>C757</t>
  </si>
  <si>
    <t>SKU494</t>
  </si>
  <si>
    <t>C758</t>
  </si>
  <si>
    <t>SKU495</t>
  </si>
  <si>
    <t>C759</t>
  </si>
  <si>
    <t>SKU496</t>
  </si>
  <si>
    <t>C760</t>
  </si>
  <si>
    <t>SKU497</t>
  </si>
  <si>
    <t>C761</t>
  </si>
  <si>
    <t>SKU498</t>
  </si>
  <si>
    <t>C762</t>
  </si>
  <si>
    <t>SKU499</t>
  </si>
  <si>
    <t>C763</t>
  </si>
  <si>
    <t>SKU500</t>
  </si>
  <si>
    <t>C764</t>
  </si>
  <si>
    <t>SKU501</t>
  </si>
  <si>
    <t>C765</t>
  </si>
  <si>
    <t>SKU502</t>
  </si>
  <si>
    <t>C766</t>
  </si>
  <si>
    <t>SKU503</t>
  </si>
  <si>
    <t>C767</t>
  </si>
  <si>
    <t>SKU504</t>
  </si>
  <si>
    <t>C768</t>
  </si>
  <si>
    <t>SKU505</t>
  </si>
  <si>
    <t>C769</t>
  </si>
  <si>
    <t>SKU506</t>
  </si>
  <si>
    <t>C770</t>
  </si>
  <si>
    <t>SKU507</t>
  </si>
  <si>
    <t>C771</t>
  </si>
  <si>
    <t>SKU508</t>
  </si>
  <si>
    <t>C772</t>
  </si>
  <si>
    <t>SKU509</t>
  </si>
  <si>
    <t>C773</t>
  </si>
  <si>
    <t>SKU510</t>
  </si>
  <si>
    <t>C774</t>
  </si>
  <si>
    <t>SKU511</t>
  </si>
  <si>
    <t>C775</t>
  </si>
  <si>
    <t>SKU512</t>
  </si>
  <si>
    <t>C776</t>
  </si>
  <si>
    <t>SKU513</t>
  </si>
  <si>
    <t>C777</t>
  </si>
  <si>
    <t>SKU514</t>
  </si>
  <si>
    <t>C778</t>
  </si>
  <si>
    <t>SKU515</t>
  </si>
  <si>
    <t>C779</t>
  </si>
  <si>
    <t>SKU516</t>
  </si>
  <si>
    <t>C780</t>
  </si>
  <si>
    <t>SKU517</t>
  </si>
  <si>
    <t>C781</t>
  </si>
  <si>
    <t>SKU518</t>
  </si>
  <si>
    <t>C782</t>
  </si>
  <si>
    <t>SKU519</t>
  </si>
  <si>
    <t>C783</t>
  </si>
  <si>
    <t>SKU520</t>
  </si>
  <si>
    <t>C784</t>
  </si>
  <si>
    <t>SKU521</t>
  </si>
  <si>
    <t>C785</t>
  </si>
  <si>
    <t>SKU522</t>
  </si>
  <si>
    <t>C786</t>
  </si>
  <si>
    <t>SKU523</t>
  </si>
  <si>
    <t>C787</t>
  </si>
  <si>
    <t>SKU524</t>
  </si>
  <si>
    <t>C788</t>
  </si>
  <si>
    <t>SKU525</t>
  </si>
  <si>
    <t>C789</t>
  </si>
  <si>
    <t>SKU526</t>
  </si>
  <si>
    <t>C790</t>
  </si>
  <si>
    <t>SKU527</t>
  </si>
  <si>
    <t>C791</t>
  </si>
  <si>
    <t>SKU528</t>
  </si>
  <si>
    <t>C792</t>
  </si>
  <si>
    <t>SKU529</t>
  </si>
  <si>
    <t>C793</t>
  </si>
  <si>
    <t>SKU530</t>
  </si>
  <si>
    <t>C794</t>
  </si>
  <si>
    <t>SKU531</t>
  </si>
  <si>
    <t>C795</t>
  </si>
  <si>
    <t>SKU532</t>
  </si>
  <si>
    <t>SKU533</t>
  </si>
  <si>
    <t>SKU534</t>
  </si>
  <si>
    <t>SKU535</t>
  </si>
  <si>
    <t>SKU536</t>
  </si>
  <si>
    <t>SKU537</t>
  </si>
  <si>
    <t>SKU538</t>
  </si>
  <si>
    <t>SKU539</t>
  </si>
  <si>
    <t>SKU540</t>
  </si>
  <si>
    <t>SKU541</t>
  </si>
  <si>
    <t>SKU542</t>
  </si>
  <si>
    <t>SKU543</t>
  </si>
  <si>
    <t>SKU544</t>
  </si>
  <si>
    <t>SKU545</t>
  </si>
  <si>
    <t>SKU546</t>
  </si>
  <si>
    <t>SKU547</t>
  </si>
  <si>
    <t>SKU548</t>
  </si>
  <si>
    <t>SKU549</t>
  </si>
  <si>
    <t>SKU550</t>
  </si>
  <si>
    <t>SKU551</t>
  </si>
  <si>
    <t>SKU552</t>
  </si>
  <si>
    <t>SKU553</t>
  </si>
  <si>
    <t>SKU554</t>
  </si>
  <si>
    <t>SKU555</t>
  </si>
  <si>
    <t>SKU556</t>
  </si>
  <si>
    <t>SKU557</t>
  </si>
  <si>
    <t>SKU558</t>
  </si>
  <si>
    <t>SKU559</t>
  </si>
  <si>
    <t>SKU560</t>
  </si>
  <si>
    <t>SKU561</t>
  </si>
  <si>
    <t>SKU562</t>
  </si>
  <si>
    <t>SKU563</t>
  </si>
  <si>
    <t>SKU564</t>
  </si>
  <si>
    <t>SKU565</t>
  </si>
  <si>
    <t>SKU566</t>
  </si>
  <si>
    <t>SKU567</t>
  </si>
  <si>
    <t>SKU568</t>
  </si>
  <si>
    <t>SKU569</t>
  </si>
  <si>
    <t>SKU570</t>
  </si>
  <si>
    <t>SKU571</t>
  </si>
  <si>
    <t>SKU572</t>
  </si>
  <si>
    <t>SKU573</t>
  </si>
  <si>
    <t>SKU574</t>
  </si>
  <si>
    <t>SKU575</t>
  </si>
  <si>
    <t>SKU576</t>
  </si>
  <si>
    <t>SKU577</t>
  </si>
  <si>
    <t>SKU578</t>
  </si>
  <si>
    <t>SKU579</t>
  </si>
  <si>
    <t>SKU580</t>
  </si>
  <si>
    <t>SKU581</t>
  </si>
  <si>
    <t>SKU582</t>
  </si>
  <si>
    <t>SKU583</t>
  </si>
  <si>
    <t>SKU584</t>
  </si>
  <si>
    <t>SKU585</t>
  </si>
  <si>
    <t>SKU586</t>
  </si>
  <si>
    <t>SKU587</t>
  </si>
  <si>
    <t>SKU588</t>
  </si>
  <si>
    <t>SKU589</t>
  </si>
  <si>
    <t>SKU590</t>
  </si>
  <si>
    <t>SKU591</t>
  </si>
  <si>
    <t>SKU592</t>
  </si>
  <si>
    <t>SKU593</t>
  </si>
  <si>
    <t>SKU594</t>
  </si>
  <si>
    <t>SKU595</t>
  </si>
  <si>
    <t>SKU596</t>
  </si>
  <si>
    <t>SKU597</t>
  </si>
  <si>
    <t>SKU598</t>
  </si>
  <si>
    <t>SKU599</t>
  </si>
  <si>
    <t>SKU600</t>
  </si>
  <si>
    <t>SKU601</t>
  </si>
  <si>
    <t>SKU602</t>
  </si>
  <si>
    <t>SKU603</t>
  </si>
  <si>
    <t>SKU604</t>
  </si>
  <si>
    <t>SKU605</t>
  </si>
  <si>
    <t>SKU606</t>
  </si>
  <si>
    <t>SKU607</t>
  </si>
  <si>
    <t>SKU608</t>
  </si>
  <si>
    <t>SKU609</t>
  </si>
  <si>
    <t>SKU610</t>
  </si>
  <si>
    <t>SKU611</t>
  </si>
  <si>
    <t>SKU612</t>
  </si>
  <si>
    <t>SKU613</t>
  </si>
  <si>
    <t>SKU614</t>
  </si>
  <si>
    <t>SKU615</t>
  </si>
  <si>
    <t>SKU616</t>
  </si>
  <si>
    <t>SKU617</t>
  </si>
  <si>
    <t>SKU618</t>
  </si>
  <si>
    <t>SKU619</t>
  </si>
  <si>
    <t>SKU620</t>
  </si>
  <si>
    <t>SKU621</t>
  </si>
  <si>
    <t>SKU622</t>
  </si>
  <si>
    <t>SKU623</t>
  </si>
  <si>
    <t>SKU624</t>
  </si>
  <si>
    <t>SKU625</t>
  </si>
  <si>
    <t>SKU626</t>
  </si>
  <si>
    <t>SKU627</t>
  </si>
  <si>
    <t>SKU628</t>
  </si>
  <si>
    <t>SKU629</t>
  </si>
  <si>
    <t>SKU630</t>
  </si>
  <si>
    <t>SKU631</t>
  </si>
  <si>
    <t>SKU632</t>
  </si>
  <si>
    <t>SKU633</t>
  </si>
  <si>
    <t>SKU634</t>
  </si>
  <si>
    <t>SKU635</t>
  </si>
  <si>
    <t>SKU636</t>
  </si>
  <si>
    <t>SKU637</t>
  </si>
  <si>
    <t>SKU638</t>
  </si>
  <si>
    <t>SKU639</t>
  </si>
  <si>
    <t>SKU640</t>
  </si>
  <si>
    <t>SKU641</t>
  </si>
  <si>
    <t>SKU642</t>
  </si>
  <si>
    <t>SKU643</t>
  </si>
  <si>
    <t>SKU644</t>
  </si>
  <si>
    <t>SKU645</t>
  </si>
  <si>
    <t>SKU646</t>
  </si>
  <si>
    <t>SKU647</t>
  </si>
  <si>
    <t>SKU648</t>
  </si>
  <si>
    <t>SKU649</t>
  </si>
  <si>
    <t>SKU650</t>
  </si>
  <si>
    <t>SKU651</t>
  </si>
  <si>
    <t>SKU652</t>
  </si>
  <si>
    <t>SKU653</t>
  </si>
  <si>
    <t>SKU654</t>
  </si>
  <si>
    <t>SKU655</t>
  </si>
  <si>
    <t>SKU656</t>
  </si>
  <si>
    <t>SKU657</t>
  </si>
  <si>
    <t>SKU658</t>
  </si>
  <si>
    <t>SKU659</t>
  </si>
  <si>
    <t>SKU660</t>
  </si>
  <si>
    <t>SKU661</t>
  </si>
  <si>
    <t>SKU662</t>
  </si>
  <si>
    <t>SKU663</t>
  </si>
  <si>
    <t>SKU664</t>
  </si>
  <si>
    <t>SKU665</t>
  </si>
  <si>
    <t>SKU666</t>
  </si>
  <si>
    <t>SKU667</t>
  </si>
  <si>
    <t>SKU668</t>
  </si>
  <si>
    <t>SKU669</t>
  </si>
  <si>
    <t>SKU670</t>
  </si>
  <si>
    <t>SKU671</t>
  </si>
  <si>
    <t>SKU672</t>
  </si>
  <si>
    <t>SKU673</t>
  </si>
  <si>
    <t>SKU674</t>
  </si>
  <si>
    <t>SKU675</t>
  </si>
  <si>
    <t>SKU676</t>
  </si>
  <si>
    <t>SKU677</t>
  </si>
  <si>
    <t>SKU678</t>
  </si>
  <si>
    <t>SKU679</t>
  </si>
  <si>
    <t>SKU680</t>
  </si>
  <si>
    <t>SKU681</t>
  </si>
  <si>
    <t>SKU682</t>
  </si>
  <si>
    <t>SKU683</t>
  </si>
  <si>
    <t>SKU684</t>
  </si>
  <si>
    <t>SKU685</t>
  </si>
  <si>
    <t>SKU686</t>
  </si>
  <si>
    <t>SKU687</t>
  </si>
  <si>
    <t>SKU688</t>
  </si>
  <si>
    <t>SKU689</t>
  </si>
  <si>
    <t>SKU690</t>
  </si>
  <si>
    <t>SKU691</t>
  </si>
  <si>
    <t>SKU692</t>
  </si>
  <si>
    <t>SKU693</t>
  </si>
  <si>
    <t>SKU694</t>
  </si>
  <si>
    <t>SKU695</t>
  </si>
  <si>
    <t>SKU696</t>
  </si>
  <si>
    <t>SKU697</t>
  </si>
  <si>
    <t>SKU698</t>
  </si>
  <si>
    <t>SKU699</t>
  </si>
  <si>
    <t>SKU700</t>
  </si>
  <si>
    <t>SKU701</t>
  </si>
  <si>
    <t>SKU702</t>
  </si>
  <si>
    <t>SKU703</t>
  </si>
  <si>
    <t>SKU704</t>
  </si>
  <si>
    <t>SKU705</t>
  </si>
  <si>
    <t>SKU706</t>
  </si>
  <si>
    <t>SKU707</t>
  </si>
  <si>
    <t>SKU708</t>
  </si>
  <si>
    <t>SKU709</t>
  </si>
  <si>
    <t>SKU710</t>
  </si>
  <si>
    <t>SKU711</t>
  </si>
  <si>
    <t>SKU712</t>
  </si>
  <si>
    <t>SKU713</t>
  </si>
  <si>
    <t>SKU714</t>
  </si>
  <si>
    <t>SKU715</t>
  </si>
  <si>
    <t>SKU716</t>
  </si>
  <si>
    <t>SKU717</t>
  </si>
  <si>
    <t>SKU718</t>
  </si>
  <si>
    <t>SKU719</t>
  </si>
  <si>
    <t>SKU720</t>
  </si>
  <si>
    <t>SKU721</t>
  </si>
  <si>
    <t>SKU722</t>
  </si>
  <si>
    <t>SKU723</t>
  </si>
  <si>
    <t>SKU724</t>
  </si>
  <si>
    <t>SKU725</t>
  </si>
  <si>
    <t>SKU726</t>
  </si>
  <si>
    <t>SKU727</t>
  </si>
  <si>
    <t>SKU728</t>
  </si>
  <si>
    <t>SKU729</t>
  </si>
  <si>
    <t>SKU730</t>
  </si>
  <si>
    <t>SKU731</t>
  </si>
  <si>
    <t>SKU732</t>
  </si>
  <si>
    <t>SKU733</t>
  </si>
  <si>
    <t>SKU734</t>
  </si>
  <si>
    <t>SKU735</t>
  </si>
  <si>
    <t>SKU736</t>
  </si>
  <si>
    <t>SKU737</t>
  </si>
  <si>
    <t>SKU738</t>
  </si>
  <si>
    <t>SKU739</t>
  </si>
  <si>
    <t>SKU740</t>
  </si>
  <si>
    <t>SKU741</t>
  </si>
  <si>
    <t>SKU742</t>
  </si>
  <si>
    <t>SKU743</t>
  </si>
  <si>
    <t>SKU744</t>
  </si>
  <si>
    <t>SKU745</t>
  </si>
  <si>
    <t>SKU746</t>
  </si>
  <si>
    <t>SKU747</t>
  </si>
  <si>
    <t>SKU748</t>
  </si>
  <si>
    <t>SKU749</t>
  </si>
  <si>
    <t>SKU750</t>
  </si>
  <si>
    <t>SKU751</t>
  </si>
  <si>
    <t>SKU752</t>
  </si>
  <si>
    <t>SKU753</t>
  </si>
  <si>
    <t>SKU754</t>
  </si>
  <si>
    <t>SKU755</t>
  </si>
  <si>
    <t>SKU756</t>
  </si>
  <si>
    <t>SKU757</t>
  </si>
  <si>
    <t>SKU758</t>
  </si>
  <si>
    <t>SKU759</t>
  </si>
  <si>
    <t>SKU760</t>
  </si>
  <si>
    <t>SKU761</t>
  </si>
  <si>
    <t>SKU762</t>
  </si>
  <si>
    <t>SKU763</t>
  </si>
  <si>
    <t>SKU764</t>
  </si>
  <si>
    <t>SKU765</t>
  </si>
  <si>
    <t>SKU766</t>
  </si>
  <si>
    <t>SKU767</t>
  </si>
  <si>
    <t>SKU768</t>
  </si>
  <si>
    <t>SKU769</t>
  </si>
  <si>
    <t>SKU770</t>
  </si>
  <si>
    <t>SKU771</t>
  </si>
  <si>
    <t>SKU772</t>
  </si>
  <si>
    <t>SKU773</t>
  </si>
  <si>
    <t>SKU774</t>
  </si>
  <si>
    <t>SKU775</t>
  </si>
  <si>
    <t>SKU776</t>
  </si>
  <si>
    <t>SKU777</t>
  </si>
  <si>
    <t>SKU778</t>
  </si>
  <si>
    <t>SKU779</t>
  </si>
  <si>
    <t>SKU780</t>
  </si>
  <si>
    <t>SKU781</t>
  </si>
  <si>
    <t>SKU782</t>
  </si>
  <si>
    <t>SKU783</t>
  </si>
  <si>
    <t>SKU784</t>
  </si>
  <si>
    <t>SKU785</t>
  </si>
  <si>
    <t>SKU786</t>
  </si>
  <si>
    <t>SKU787</t>
  </si>
  <si>
    <t>SKU788</t>
  </si>
  <si>
    <t>SKU789</t>
  </si>
  <si>
    <t>SKU790</t>
  </si>
  <si>
    <t>SKU791</t>
  </si>
  <si>
    <t>SKU792</t>
  </si>
  <si>
    <t>SKU793</t>
  </si>
  <si>
    <t>SKU794</t>
  </si>
  <si>
    <t>SKU795</t>
  </si>
  <si>
    <t>SKU796</t>
  </si>
  <si>
    <t>SKU797</t>
  </si>
  <si>
    <t>SKU798</t>
  </si>
  <si>
    <t>SKU799</t>
  </si>
  <si>
    <t>SKU800</t>
  </si>
  <si>
    <t>SKU801</t>
  </si>
  <si>
    <t>SKU802</t>
  </si>
  <si>
    <t>SKU803</t>
  </si>
  <si>
    <t>SKU804</t>
  </si>
  <si>
    <t>SKU805</t>
  </si>
  <si>
    <t>SKU806</t>
  </si>
  <si>
    <t>SKU807</t>
  </si>
  <si>
    <t>SKU808</t>
  </si>
  <si>
    <t>SKU809</t>
  </si>
  <si>
    <t>SKU810</t>
  </si>
  <si>
    <t>SKU811</t>
  </si>
  <si>
    <t>SKU812</t>
  </si>
  <si>
    <t>SKU813</t>
  </si>
  <si>
    <t>SKU814</t>
  </si>
  <si>
    <t>SKU815</t>
  </si>
  <si>
    <t>SKU816</t>
  </si>
  <si>
    <t>SKU817</t>
  </si>
  <si>
    <t>SKU818</t>
  </si>
  <si>
    <t>SKU819</t>
  </si>
  <si>
    <t>SKU820</t>
  </si>
  <si>
    <t>SKU821</t>
  </si>
  <si>
    <t>SKU822</t>
  </si>
  <si>
    <t>SKU823</t>
  </si>
  <si>
    <t>SKU824</t>
  </si>
  <si>
    <t>SKU825</t>
  </si>
  <si>
    <t>SKU826</t>
  </si>
  <si>
    <t>SKU827</t>
  </si>
  <si>
    <t>SKU828</t>
  </si>
  <si>
    <t>SKU829</t>
  </si>
  <si>
    <t>SKU830</t>
  </si>
  <si>
    <t>SKU831</t>
  </si>
  <si>
    <t>SKU832</t>
  </si>
  <si>
    <t>SKU833</t>
  </si>
  <si>
    <t>SKU834</t>
  </si>
  <si>
    <t>SKU835</t>
  </si>
  <si>
    <t>SKU836</t>
  </si>
  <si>
    <t>SKU837</t>
  </si>
  <si>
    <t>SKU838</t>
  </si>
  <si>
    <t>SKU839</t>
  </si>
  <si>
    <t>SKU840</t>
  </si>
  <si>
    <t>SKU841</t>
  </si>
  <si>
    <t>SKU842</t>
  </si>
  <si>
    <t>SKU843</t>
  </si>
  <si>
    <t>SKU844</t>
  </si>
  <si>
    <t>SKU845</t>
  </si>
  <si>
    <t>SKU846</t>
  </si>
  <si>
    <t>SKU847</t>
  </si>
  <si>
    <t>SKU848</t>
  </si>
  <si>
    <t>SKU849</t>
  </si>
  <si>
    <t>SKU850</t>
  </si>
  <si>
    <t>SKU851</t>
  </si>
  <si>
    <t>SKU852</t>
  </si>
  <si>
    <t>SKU853</t>
  </si>
  <si>
    <t>SKU854</t>
  </si>
  <si>
    <t>SKU855</t>
  </si>
  <si>
    <t>SKU856</t>
  </si>
  <si>
    <t>SKU857</t>
  </si>
  <si>
    <t>SKU858</t>
  </si>
  <si>
    <t>SKU859</t>
  </si>
  <si>
    <t>SKU860</t>
  </si>
  <si>
    <t>SKU861</t>
  </si>
  <si>
    <t>SKU862</t>
  </si>
  <si>
    <t>SKU863</t>
  </si>
  <si>
    <t>SKU864</t>
  </si>
  <si>
    <t>SKU865</t>
  </si>
  <si>
    <t>SKU866</t>
  </si>
  <si>
    <t>SKU867</t>
  </si>
  <si>
    <t>SKU868</t>
  </si>
  <si>
    <t>SKU869</t>
  </si>
  <si>
    <t>SKU870</t>
  </si>
  <si>
    <t>SKU871</t>
  </si>
  <si>
    <t>SKU872</t>
  </si>
  <si>
    <t>SKU873</t>
  </si>
  <si>
    <t>SKU874</t>
  </si>
  <si>
    <t>SKU875</t>
  </si>
  <si>
    <t>SKU876</t>
  </si>
  <si>
    <t>SKU877</t>
  </si>
  <si>
    <t>SKU878</t>
  </si>
  <si>
    <t>SKU879</t>
  </si>
  <si>
    <t>SKU880</t>
  </si>
  <si>
    <t>SKU881</t>
  </si>
  <si>
    <t>SKU882</t>
  </si>
  <si>
    <t>SKU883</t>
  </si>
  <si>
    <t>SKU884</t>
  </si>
  <si>
    <t>SKU885</t>
  </si>
  <si>
    <t>SKU886</t>
  </si>
  <si>
    <t>SKU887</t>
  </si>
  <si>
    <t>SKU888</t>
  </si>
  <si>
    <t>SKU889</t>
  </si>
  <si>
    <t>SKU890</t>
  </si>
  <si>
    <t>SKU891</t>
  </si>
  <si>
    <t>SKU892</t>
  </si>
  <si>
    <t>SKU893</t>
  </si>
  <si>
    <t>SKU894</t>
  </si>
  <si>
    <t>SKU895</t>
  </si>
  <si>
    <t>SKU896</t>
  </si>
  <si>
    <t>SKU897</t>
  </si>
  <si>
    <t>SKU898</t>
  </si>
  <si>
    <t>SKU899</t>
  </si>
  <si>
    <t>SKU900</t>
  </si>
  <si>
    <t>SKU901</t>
  </si>
  <si>
    <t>SKU902</t>
  </si>
  <si>
    <t>SKU903</t>
  </si>
  <si>
    <t>SKU904</t>
  </si>
  <si>
    <t>SKU905</t>
  </si>
  <si>
    <t>SKU906</t>
  </si>
  <si>
    <t>SKU907</t>
  </si>
  <si>
    <t>SKU908</t>
  </si>
  <si>
    <t>SKU909</t>
  </si>
  <si>
    <t>SKU910</t>
  </si>
  <si>
    <t>SKU911</t>
  </si>
  <si>
    <t>SKU912</t>
  </si>
  <si>
    <t>SKU913</t>
  </si>
  <si>
    <t>SKU914</t>
  </si>
  <si>
    <t>SKU915</t>
  </si>
  <si>
    <t>SKU916</t>
  </si>
  <si>
    <t>SKU917</t>
  </si>
  <si>
    <t>SKU918</t>
  </si>
  <si>
    <t>SKU919</t>
  </si>
  <si>
    <t>SKU920</t>
  </si>
  <si>
    <t>SKU921</t>
  </si>
  <si>
    <t>SKU922</t>
  </si>
  <si>
    <t>SKU923</t>
  </si>
  <si>
    <t>SKU924</t>
  </si>
  <si>
    <t>SKU925</t>
  </si>
  <si>
    <t>SKU926</t>
  </si>
  <si>
    <t>SKU927</t>
  </si>
  <si>
    <t>SKU928</t>
  </si>
  <si>
    <t>SKU929</t>
  </si>
  <si>
    <t>SKU930</t>
  </si>
  <si>
    <t>SKU931</t>
  </si>
  <si>
    <t>SKU932</t>
  </si>
  <si>
    <t>SKU933</t>
  </si>
  <si>
    <t>SKU934</t>
  </si>
  <si>
    <t>SKU935</t>
  </si>
  <si>
    <t>SKU936</t>
  </si>
  <si>
    <t>SKU937</t>
  </si>
  <si>
    <t>SKU938</t>
  </si>
  <si>
    <t>SKU939</t>
  </si>
  <si>
    <t>SKU940</t>
  </si>
  <si>
    <t>SKU941</t>
  </si>
  <si>
    <t>SKU942</t>
  </si>
  <si>
    <t>SKU943</t>
  </si>
  <si>
    <t>SKU944</t>
  </si>
  <si>
    <t>SKU945</t>
  </si>
  <si>
    <t>SKU946</t>
  </si>
  <si>
    <t>SKU947</t>
  </si>
  <si>
    <t>SKU948</t>
  </si>
  <si>
    <t>SKU949</t>
  </si>
  <si>
    <t>SKU950</t>
  </si>
  <si>
    <t>SKU951</t>
  </si>
  <si>
    <t>SKU952</t>
  </si>
  <si>
    <t>SKU953</t>
  </si>
  <si>
    <t>SKU954</t>
  </si>
  <si>
    <t>SKU955</t>
  </si>
  <si>
    <t>SKU956</t>
  </si>
  <si>
    <t>SKU957</t>
  </si>
  <si>
    <t>SKU958</t>
  </si>
  <si>
    <t>SKU959</t>
  </si>
  <si>
    <t>SKU960</t>
  </si>
  <si>
    <t>SKU961</t>
  </si>
  <si>
    <t>SKU962</t>
  </si>
  <si>
    <t>SKU963</t>
  </si>
  <si>
    <t>SKU964</t>
  </si>
  <si>
    <t>SKU965</t>
  </si>
  <si>
    <t>SKU966</t>
  </si>
  <si>
    <t>SKU967</t>
  </si>
  <si>
    <t>SKU968</t>
  </si>
  <si>
    <t>SKU969</t>
  </si>
  <si>
    <t>SKU970</t>
  </si>
  <si>
    <t>SKU971</t>
  </si>
  <si>
    <t>SKU972</t>
  </si>
  <si>
    <t>SKU973</t>
  </si>
  <si>
    <t>SKU974</t>
  </si>
  <si>
    <t>SKU975</t>
  </si>
  <si>
    <t>SKU976</t>
  </si>
  <si>
    <t>SKU977</t>
  </si>
  <si>
    <t>SKU978</t>
  </si>
  <si>
    <t>SKU979</t>
  </si>
  <si>
    <t>SKU980</t>
  </si>
  <si>
    <t>SKU981</t>
  </si>
  <si>
    <t>SKU982</t>
  </si>
  <si>
    <t>SKU983</t>
  </si>
  <si>
    <t>SKU984</t>
  </si>
  <si>
    <t>SKU985</t>
  </si>
  <si>
    <t>SKU986</t>
  </si>
  <si>
    <t>SKU987</t>
  </si>
  <si>
    <t>SKU988</t>
  </si>
  <si>
    <t>SKU989</t>
  </si>
  <si>
    <t>SKU990</t>
  </si>
  <si>
    <t>SKU991</t>
  </si>
  <si>
    <t>SKU992</t>
  </si>
  <si>
    <t>SKU993</t>
  </si>
  <si>
    <t>SKU994</t>
  </si>
  <si>
    <t>SKU995</t>
  </si>
  <si>
    <t>SKU996</t>
  </si>
  <si>
    <t>SKU997</t>
  </si>
  <si>
    <t>SKU998</t>
  </si>
  <si>
    <t>SKU999</t>
  </si>
  <si>
    <t>Product Trend</t>
  </si>
  <si>
    <t>Top 4 Customers</t>
  </si>
  <si>
    <t>Product</t>
  </si>
  <si>
    <t>Qtr. Sales</t>
  </si>
  <si>
    <t>Sum of Sale Amount</t>
  </si>
  <si>
    <t>Row Labels</t>
  </si>
  <si>
    <t>Grand Total</t>
  </si>
  <si>
    <t>Average of Days to Ship</t>
  </si>
  <si>
    <t>Bob</t>
  </si>
  <si>
    <t>John</t>
  </si>
  <si>
    <t>Richard</t>
  </si>
  <si>
    <t>2014</t>
  </si>
  <si>
    <t>Qtr1</t>
  </si>
  <si>
    <t>Qtr2</t>
  </si>
  <si>
    <t>Qtr3</t>
  </si>
  <si>
    <t>Qtr4</t>
  </si>
  <si>
    <t>2015</t>
  </si>
  <si>
    <t>2016</t>
  </si>
  <si>
    <t>2017</t>
  </si>
  <si>
    <t>Column Labels</t>
  </si>
  <si>
    <t>Jumbo Box</t>
  </si>
  <si>
    <t>Jumbo Drum</t>
  </si>
  <si>
    <t>Large Box</t>
  </si>
  <si>
    <t>Medium Box</t>
  </si>
  <si>
    <t>Small Box</t>
  </si>
  <si>
    <t>Small Pack</t>
  </si>
  <si>
    <t>Wrap Bag</t>
  </si>
  <si>
    <t>Average Shipping Price per Item</t>
  </si>
  <si>
    <t>Sales &amp; Shipping Dashboard</t>
  </si>
  <si>
    <t>Power Query and Power Pivot Excel Dashboards with Mynda Treacy</t>
  </si>
  <si>
    <t>Dashboard</t>
  </si>
  <si>
    <t>Sparkline Pivots</t>
  </si>
  <si>
    <t>Salesperson Pivots</t>
  </si>
  <si>
    <t>Shipping Pivots</t>
  </si>
  <si>
    <t>Map Pivots</t>
  </si>
  <si>
    <t>Excel 2016 Office 365 only</t>
  </si>
  <si>
    <t>Dimension Tables</t>
  </si>
  <si>
    <t>Excel Version Differences</t>
  </si>
  <si>
    <t>Dashboard Protection</t>
  </si>
  <si>
    <t>More Resources</t>
  </si>
  <si>
    <t>Excel 2010, 2013 and 2016 Differences</t>
  </si>
  <si>
    <t>Protecting your dashboard</t>
  </si>
  <si>
    <t>Courses</t>
  </si>
  <si>
    <t>Excel Dashboard Course</t>
  </si>
  <si>
    <t>https://www.myonlinetraininghub.com/excel-dashboard-course</t>
  </si>
  <si>
    <t>Power Query Course</t>
  </si>
  <si>
    <t>https://www.myonlinetraininghub.com/excel-power-query-course</t>
  </si>
  <si>
    <t>Power Pivot Course</t>
  </si>
  <si>
    <t>https://www.myonlinetraininghub.com/power-pivot-course</t>
  </si>
  <si>
    <t>Power BI Course</t>
  </si>
  <si>
    <t>https://www.myonlinetraininghub.com/power-bi-course</t>
  </si>
  <si>
    <t>Excel Forum</t>
  </si>
  <si>
    <t>https://www.myonlinetraininghub.com/excel-forum</t>
  </si>
  <si>
    <t>Contact</t>
  </si>
  <si>
    <t>website@myonlinetraininghub.com</t>
  </si>
  <si>
    <t>Excel Dashboard using Power Query and Power Pivot</t>
  </si>
  <si>
    <t>Copyright Notice</t>
  </si>
  <si>
    <t xml:space="preserve"> </t>
  </si>
  <si>
    <t>- The Dashboard in this file and data was created by Mynda Treacy from My Online Training Hub.</t>
  </si>
  <si>
    <r>
      <t xml:space="preserve">- Individual users are permitted to recreate the dashboard for </t>
    </r>
    <r>
      <rPr>
        <b/>
        <sz val="14"/>
        <rFont val="Calibri"/>
        <family val="2"/>
        <scheme val="minor"/>
      </rPr>
      <t>personal practice only.</t>
    </r>
  </si>
  <si>
    <r>
      <t xml:space="preserve">- Recreating the dashboard for </t>
    </r>
    <r>
      <rPr>
        <b/>
        <sz val="14"/>
        <rFont val="Calibri"/>
        <family val="2"/>
        <scheme val="minor"/>
      </rPr>
      <t>training of others</t>
    </r>
    <r>
      <rPr>
        <sz val="14"/>
        <rFont val="Calibri"/>
        <family val="2"/>
        <scheme val="minor"/>
      </rPr>
      <t xml:space="preserve"> is </t>
    </r>
    <r>
      <rPr>
        <b/>
        <sz val="14"/>
        <rFont val="Calibri"/>
        <family val="2"/>
        <scheme val="minor"/>
      </rPr>
      <t>not permitted</t>
    </r>
    <r>
      <rPr>
        <sz val="14"/>
        <rFont val="Calibri"/>
        <family val="2"/>
        <scheme val="minor"/>
      </rPr>
      <t>, unless written consent is granted by Mynda Treacy.</t>
    </r>
  </si>
  <si>
    <r>
      <t xml:space="preserve">- </t>
    </r>
    <r>
      <rPr>
        <b/>
        <sz val="14"/>
        <rFont val="Calibri"/>
        <family val="2"/>
        <scheme val="minor"/>
      </rPr>
      <t>Sharing</t>
    </r>
    <r>
      <rPr>
        <sz val="14"/>
        <rFont val="Calibri"/>
        <family val="2"/>
        <scheme val="minor"/>
      </rPr>
      <t xml:space="preserve"> </t>
    </r>
    <r>
      <rPr>
        <b/>
        <sz val="14"/>
        <rFont val="Calibri"/>
        <family val="2"/>
        <scheme val="minor"/>
      </rPr>
      <t>images</t>
    </r>
    <r>
      <rPr>
        <sz val="14"/>
        <rFont val="Calibri"/>
        <family val="2"/>
        <scheme val="minor"/>
      </rPr>
      <t xml:space="preserve"> of dashboards you build based on this data and or dashboard </t>
    </r>
    <r>
      <rPr>
        <b/>
        <sz val="14"/>
        <rFont val="Calibri"/>
        <family val="2"/>
        <scheme val="minor"/>
      </rPr>
      <t>on social media must be accompanied by the following</t>
    </r>
    <r>
      <rPr>
        <sz val="14"/>
        <rFont val="Calibri"/>
        <family val="2"/>
        <scheme val="minor"/>
      </rPr>
      <t>:</t>
    </r>
  </si>
  <si>
    <r>
      <t xml:space="preserve">- </t>
    </r>
    <r>
      <rPr>
        <b/>
        <sz val="14"/>
        <rFont val="Calibri"/>
        <family val="2"/>
        <scheme val="minor"/>
      </rPr>
      <t>Sharing</t>
    </r>
    <r>
      <rPr>
        <sz val="14"/>
        <rFont val="Calibri"/>
        <family val="2"/>
        <scheme val="minor"/>
      </rPr>
      <t xml:space="preserve"> </t>
    </r>
    <r>
      <rPr>
        <b/>
        <sz val="14"/>
        <rFont val="Calibri"/>
        <family val="2"/>
        <scheme val="minor"/>
      </rPr>
      <t>Excel files</t>
    </r>
    <r>
      <rPr>
        <sz val="14"/>
        <rFont val="Calibri"/>
        <family val="2"/>
        <scheme val="minor"/>
      </rPr>
      <t xml:space="preserve"> containing dashboards you build based on this data and or dashboard </t>
    </r>
    <r>
      <rPr>
        <b/>
        <sz val="14"/>
        <rFont val="Calibri"/>
        <family val="2"/>
        <scheme val="minor"/>
      </rPr>
      <t>on social media is not permitted*</t>
    </r>
    <r>
      <rPr>
        <sz val="14"/>
        <rFont val="Calibri"/>
        <family val="2"/>
        <scheme val="minor"/>
      </rPr>
      <t>.</t>
    </r>
  </si>
  <si>
    <t>*Please direct people to download the original file from the link in the video description on YouTube.</t>
  </si>
  <si>
    <t>- The workbook and any visualization pages must be accompanied by the following copyright notice: My Online Training Hub ©.</t>
  </si>
  <si>
    <t>- This sheet must remain in any file that uses this data and or these Dashboard techniques.</t>
  </si>
  <si>
    <t>- Any uses of this workbook and/or data must include the above attribution.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</si>
</sst>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4">
    <numFmt numFmtId="164" formatCode="\$#,##0;\-\$#,##0;\$#,##0"/>
    <numFmt numFmtId="165" formatCode="\$#,##0.00;\-\$#,##0.00;\$#,##0.00"/>
    <numFmt numFmtId="166" formatCode="\▼0.0%;\▼0.0%"/>
    <numFmt numFmtId="167" formatCode="@*."/>
  </numFmts>
  <fonts count="13" x14ac:knownFonts="1">
    <font>
      <sz val="11"/>
      <color theme="1"/>
      <name val="Calibri"/>
      <family val="2"/>
      <scheme val="minor"/>
    </font>
    <font>
      <b/>
      <sz val="11"/>
      <color theme="1"/>
      <name val="Calibri"/>
      <family val="2"/>
      <scheme val="minor"/>
    </font>
    <font>
      <sz val="16"/>
      <color theme="1"/>
      <name val="Calibri"/>
      <family val="2"/>
      <scheme val="minor"/>
    </font>
    <font>
      <sz val="14"/>
      <color theme="4" tint="-0.499984740745262"/>
      <name val="Segoe UI"/>
      <family val="2"/>
    </font>
    <font>
      <sz val="11"/>
      <color rgb="FFFF0000"/>
      <name val="Calibri"/>
      <family val="2"/>
      <scheme val="minor"/>
    </font>
    <font>
      <sz val="22"/>
      <color theme="0"/>
      <name val="Segoe UI Light"/>
      <family val="2"/>
    </font>
    <font>
      <sz val="20"/>
      <color theme="0"/>
      <name val="Segoe UI"/>
      <family val="2"/>
    </font>
    <font>
      <sz val="14"/>
      <color theme="1"/>
      <name val="Calibri"/>
      <family val="2"/>
      <scheme val="minor"/>
    </font>
    <font>
      <u/>
      <sz val="11"/>
      <color theme="10"/>
      <name val="Calibri"/>
      <family val="2"/>
      <scheme val="minor"/>
    </font>
    <font>
      <sz val="12"/>
      <color theme="0"/>
      <name val="Segoe UI Light"/>
      <family val="2"/>
    </font>
    <font>
      <sz val="11"/>
      <color theme="8" tint="-0.499984740745262"/>
      <name val="Calibri"/>
      <family val="2"/>
      <scheme val="minor"/>
    </font>
    <font>
      <sz val="14"/>
      <name val="Calibri"/>
      <family val="2"/>
      <scheme val="minor"/>
    </font>
    <font>
      <b/>
      <sz val="14"/>
      <name val="Calibri"/>
      <family val="2"/>
      <scheme val="minor"/>
    </font>
  </fonts>
  <fills count="4">
    <fill>
      <patternFill patternType="none"/>
    </fill>
    <fill>
      <patternFill patternType="gray125"/>
    </fill>
    <fill>
      <patternFill patternType="solid">
        <fgColor theme="0"/>
        <bgColor indexed="64"/>
      </patternFill>
    </fill>
    <fill>
      <patternFill patternType="solid">
        <fgColor rgb="FF336600"/>
        <bgColor indexed="64"/>
      </patternFill>
    </fill>
  </fills>
  <borders count="3">
    <border>
      <left/>
      <right/>
      <top/>
      <bottom/>
      <diagonal/>
    </border>
    <border>
      <left/>
      <right/>
      <top/>
      <bottom style="thin">
        <color indexed="64"/>
      </bottom>
      <diagonal/>
    </border>
    <border>
      <left/>
      <right/>
      <top/>
      <bottom style="thick">
        <color theme="4" tint="-0.499984740745262"/>
      </bottom>
      <diagonal/>
    </border>
  </borders>
  <cellStyleXfs count="2">
    <xf numFmtId="0" fontId="0" fillId="0" borderId="0"/>
    <xf numFmtId="0" fontId="8" fillId="0" borderId="0" applyNumberFormat="0" applyFill="0" applyBorder="0" applyAlignment="0" applyProtection="0"/>
  </cellStyleXfs>
  <cellXfs count="28">
    <xf numFmtId="0" fontId="0" fillId="0" borderId="0" xfId="0"/>
    <xf numFmtId="0" fontId="0" fillId="0" borderId="0" xfId="0" applyAlignment="1">
      <alignment horizontal="left"/>
    </xf>
    <xf numFmtId="0" fontId="1" fillId="0" borderId="0" xfId="0" applyFont="1" applyAlignment="1">
      <alignment horizontal="centerContinuous"/>
    </xf>
    <xf numFmtId="0" fontId="1" fillId="0" borderId="0" xfId="0" applyFont="1"/>
    <xf numFmtId="0" fontId="0" fillId="0" borderId="1" xfId="0" applyBorder="1"/>
    <xf numFmtId="164" fontId="0" fillId="0" borderId="0" xfId="0" applyNumberFormat="1"/>
    <xf numFmtId="0" fontId="0" fillId="0" borderId="0" xfId="0" pivotButton="1"/>
    <xf numFmtId="4" fontId="0" fillId="0" borderId="0" xfId="0" applyNumberFormat="1"/>
    <xf numFmtId="0" fontId="0" fillId="0" borderId="0" xfId="0" applyAlignment="1">
      <alignment horizontal="left" indent="1"/>
    </xf>
    <xf numFmtId="165" fontId="0" fillId="0" borderId="0" xfId="0" applyNumberFormat="1"/>
    <xf numFmtId="0" fontId="0" fillId="0" borderId="2" xfId="0" applyBorder="1"/>
    <xf numFmtId="0" fontId="0" fillId="0" borderId="2" xfId="0" applyBorder="1" applyAlignment="1">
      <alignment horizontal="centerContinuous" wrapText="1"/>
    </xf>
    <xf numFmtId="0" fontId="2" fillId="0" borderId="2" xfId="0" applyFont="1" applyBorder="1" applyAlignment="1">
      <alignment horizontal="centerContinuous" vertical="center" wrapText="1"/>
    </xf>
    <xf numFmtId="0" fontId="3" fillId="2" borderId="2" xfId="0" applyFont="1" applyFill="1" applyBorder="1" applyAlignment="1">
      <alignment horizontal="left" vertical="center"/>
    </xf>
    <xf numFmtId="0" fontId="5" fillId="3" borderId="0" xfId="0" applyFont="1" applyFill="1" applyAlignment="1">
      <alignment vertical="center"/>
    </xf>
    <xf numFmtId="0" fontId="0" fillId="0" borderId="0" xfId="0" applyAlignment="1">
      <alignment vertical="center"/>
    </xf>
    <xf numFmtId="166" fontId="0" fillId="0" borderId="0" xfId="0" applyNumberFormat="1"/>
    <xf numFmtId="0" fontId="6" fillId="3" borderId="0" xfId="0" applyFont="1" applyFill="1" applyAlignment="1">
      <alignment vertical="center"/>
    </xf>
    <xf numFmtId="0" fontId="7" fillId="0" borderId="0" xfId="0" applyFont="1"/>
    <xf numFmtId="0" fontId="4" fillId="0" borderId="0" xfId="0" applyFont="1"/>
    <xf numFmtId="0" fontId="9" fillId="3" borderId="0" xfId="0" applyFont="1" applyFill="1" applyAlignment="1">
      <alignment vertical="center"/>
    </xf>
    <xf numFmtId="167" fontId="0" fillId="0" borderId="0" xfId="0" applyNumberFormat="1" applyAlignment="1">
      <alignment horizontal="left" indent="1"/>
    </xf>
    <xf numFmtId="167" fontId="0" fillId="0" borderId="0" xfId="0" applyNumberFormat="1"/>
    <xf numFmtId="0" fontId="10" fillId="0" borderId="0" xfId="0" applyFont="1"/>
    <xf numFmtId="0" fontId="11" fillId="0" borderId="0" xfId="0" applyFont="1"/>
    <xf numFmtId="0" fontId="11" fillId="0" borderId="0" xfId="0" quotePrefix="1" applyFont="1" applyAlignment="1">
      <alignment vertical="center"/>
    </xf>
    <xf numFmtId="0" fontId="11" fillId="0" borderId="0" xfId="0" quotePrefix="1" applyFont="1"/>
    <xf numFmtId="0" fontId="8" fillId="0" borderId="0" xfId="1"/>
  </cellXfs>
  <cellStyles count="2">
    <cellStyle name="Hyperlink" xfId="1" builtinId="8"/>
    <cellStyle name="Normal" xfId="0" builtinId="0"/>
  </cellStyles>
  <dxfs count="7">
    <dxf>
      <alignment horizontal="left" vertical="bottom" textRotation="0" wrapText="0" indent="0" justifyLastLine="0" shrinkToFit="0" readingOrder="0"/>
    </dxf>
    <dxf>
      <alignment horizontal="left" vertical="bottom" textRotation="0" wrapText="0" indent="0" justifyLastLine="0" shrinkToFit="0" readingOrder="0"/>
    </dxf>
    <dxf>
      <font>
        <b/>
        <color theme="1"/>
      </font>
      <border>
        <bottom style="thin">
          <color theme="4"/>
        </bottom>
        <vertical/>
        <horizontal/>
      </border>
    </dxf>
    <dxf>
      <font>
        <color theme="1"/>
      </font>
      <border diagonalUp="0" diagonalDown="0">
        <left/>
        <right/>
        <top/>
        <bottom/>
        <vertical/>
        <horizontal/>
      </border>
    </dxf>
    <dxf>
      <fill>
        <patternFill>
          <bgColor theme="4" tint="0.79995117038483843"/>
        </patternFill>
      </fill>
    </dxf>
    <dxf>
      <fill>
        <patternFill patternType="solid">
          <fgColor theme="4" tint="0.79995117038483843"/>
          <bgColor theme="4" tint="0.79995117038483843"/>
        </patternFill>
      </fill>
      <border>
        <top/>
      </border>
    </dxf>
    <dxf>
      <fill>
        <patternFill patternType="solid">
          <fgColor theme="4" tint="0.79995117038483843"/>
          <bgColor theme="4" tint="0.79995117038483843"/>
        </patternFill>
      </fill>
      <border>
        <bottom/>
      </border>
    </dxf>
  </dxfs>
  <tableStyles count="2" defaultTableStyle="TableStyleMedium2" defaultPivotStyle="PivotStyleLight16">
    <tableStyle name="Flattened Pivot Style" table="0" count="3" xr9:uid="{9231437B-191E-4808-B38E-854312AD284F}">
      <tableStyleElement type="headerRow" dxfId="6"/>
      <tableStyleElement type="totalRow" dxfId="5"/>
      <tableStyleElement type="secondRowStripe" dxfId="4"/>
    </tableStyle>
    <tableStyle name="No Border" pivot="0" table="0" count="10" xr9:uid="{CC933D45-1097-499A-BCF4-4F5FC532D674}">
      <tableStyleElement type="wholeTable" dxfId="3"/>
      <tableStyleElement type="headerRow" dxfId="2"/>
    </tableStyle>
  </tableStyle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4" tint="0.59999389629810485"/>
              <bgColor theme="4"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No Border">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microsoft.com/office/2007/relationships/slicerCache" Target="slicerCaches/slicerCache4.xml"/><Relationship Id="rId21" Type="http://schemas.openxmlformats.org/officeDocument/2006/relationships/pivotCacheDefinition" Target="pivotCache/pivotCacheDefinition8.xml"/><Relationship Id="rId34" Type="http://schemas.openxmlformats.org/officeDocument/2006/relationships/customXml" Target="../customXml/item1.xml"/><Relationship Id="rId42" Type="http://schemas.openxmlformats.org/officeDocument/2006/relationships/customXml" Target="../customXml/item9.xml"/><Relationship Id="rId47" Type="http://schemas.openxmlformats.org/officeDocument/2006/relationships/customXml" Target="../customXml/item14.xml"/><Relationship Id="rId50" Type="http://schemas.openxmlformats.org/officeDocument/2006/relationships/customXml" Target="../customXml/item17.xml"/><Relationship Id="rId55" Type="http://schemas.openxmlformats.org/officeDocument/2006/relationships/customXml" Target="../customXml/item22.xml"/><Relationship Id="rId63" Type="http://schemas.openxmlformats.org/officeDocument/2006/relationships/customXml" Target="../customXml/item30.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pivotCacheDefinition" Target="pivotCache/pivotCacheDefinition3.xml"/><Relationship Id="rId29" Type="http://schemas.openxmlformats.org/officeDocument/2006/relationships/connections" Target="connections.xml"/><Relationship Id="rId11" Type="http://schemas.openxmlformats.org/officeDocument/2006/relationships/worksheet" Target="worksheets/sheet11.xml"/><Relationship Id="rId24" Type="http://schemas.microsoft.com/office/2007/relationships/slicerCache" Target="slicerCaches/slicerCache2.xml"/><Relationship Id="rId32" Type="http://schemas.openxmlformats.org/officeDocument/2006/relationships/powerPivotData" Target="model/item.data"/><Relationship Id="rId37" Type="http://schemas.openxmlformats.org/officeDocument/2006/relationships/customXml" Target="../customXml/item4.xml"/><Relationship Id="rId40" Type="http://schemas.openxmlformats.org/officeDocument/2006/relationships/customXml" Target="../customXml/item7.xml"/><Relationship Id="rId45" Type="http://schemas.openxmlformats.org/officeDocument/2006/relationships/customXml" Target="../customXml/item12.xml"/><Relationship Id="rId53" Type="http://schemas.openxmlformats.org/officeDocument/2006/relationships/customXml" Target="../customXml/item20.xml"/><Relationship Id="rId58" Type="http://schemas.openxmlformats.org/officeDocument/2006/relationships/customXml" Target="../customXml/item25.xml"/><Relationship Id="rId5" Type="http://schemas.openxmlformats.org/officeDocument/2006/relationships/worksheet" Target="worksheets/sheet5.xml"/><Relationship Id="rId61" Type="http://schemas.openxmlformats.org/officeDocument/2006/relationships/customXml" Target="../customXml/item28.xml"/><Relationship Id="rId19" Type="http://schemas.openxmlformats.org/officeDocument/2006/relationships/pivotCacheDefinition" Target="pivotCache/pivotCacheDefinition6.xml"/><Relationship Id="rId14" Type="http://schemas.openxmlformats.org/officeDocument/2006/relationships/pivotCacheDefinition" Target="pivotCache/pivotCacheDefinition1.xml"/><Relationship Id="rId22" Type="http://schemas.openxmlformats.org/officeDocument/2006/relationships/pivotCacheDefinition" Target="pivotCache/pivotCacheDefinition9.xml"/><Relationship Id="rId27" Type="http://schemas.microsoft.com/office/2007/relationships/slicerCache" Target="slicerCaches/slicerCache5.xml"/><Relationship Id="rId30" Type="http://schemas.openxmlformats.org/officeDocument/2006/relationships/styles" Target="styles.xml"/><Relationship Id="rId35" Type="http://schemas.openxmlformats.org/officeDocument/2006/relationships/customXml" Target="../customXml/item2.xml"/><Relationship Id="rId43" Type="http://schemas.openxmlformats.org/officeDocument/2006/relationships/customXml" Target="../customXml/item10.xml"/><Relationship Id="rId48" Type="http://schemas.openxmlformats.org/officeDocument/2006/relationships/customXml" Target="../customXml/item15.xml"/><Relationship Id="rId56" Type="http://schemas.openxmlformats.org/officeDocument/2006/relationships/customXml" Target="../customXml/item23.xml"/><Relationship Id="rId64" Type="http://schemas.openxmlformats.org/officeDocument/2006/relationships/customXml" Target="../customXml/item31.xml"/><Relationship Id="rId8" Type="http://schemas.openxmlformats.org/officeDocument/2006/relationships/worksheet" Target="worksheets/sheet8.xml"/><Relationship Id="rId51" Type="http://schemas.openxmlformats.org/officeDocument/2006/relationships/customXml" Target="../customXml/item1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pivotCacheDefinition" Target="pivotCache/pivotCacheDefinition4.xml"/><Relationship Id="rId25" Type="http://schemas.microsoft.com/office/2007/relationships/slicerCache" Target="slicerCaches/slicerCache3.xml"/><Relationship Id="rId33" Type="http://schemas.openxmlformats.org/officeDocument/2006/relationships/calcChain" Target="calcChain.xml"/><Relationship Id="rId38" Type="http://schemas.openxmlformats.org/officeDocument/2006/relationships/customXml" Target="../customXml/item5.xml"/><Relationship Id="rId46" Type="http://schemas.openxmlformats.org/officeDocument/2006/relationships/customXml" Target="../customXml/item13.xml"/><Relationship Id="rId59" Type="http://schemas.openxmlformats.org/officeDocument/2006/relationships/customXml" Target="../customXml/item26.xml"/><Relationship Id="rId20" Type="http://schemas.openxmlformats.org/officeDocument/2006/relationships/pivotCacheDefinition" Target="pivotCache/pivotCacheDefinition7.xml"/><Relationship Id="rId41" Type="http://schemas.openxmlformats.org/officeDocument/2006/relationships/customXml" Target="../customXml/item8.xml"/><Relationship Id="rId54" Type="http://schemas.openxmlformats.org/officeDocument/2006/relationships/customXml" Target="../customXml/item21.xml"/><Relationship Id="rId62" Type="http://schemas.openxmlformats.org/officeDocument/2006/relationships/customXml" Target="../customXml/item29.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pivotCacheDefinition" Target="pivotCache/pivotCacheDefinition2.xml"/><Relationship Id="rId23" Type="http://schemas.microsoft.com/office/2007/relationships/slicerCache" Target="slicerCaches/slicerCache1.xml"/><Relationship Id="rId28" Type="http://schemas.openxmlformats.org/officeDocument/2006/relationships/theme" Target="theme/theme1.xml"/><Relationship Id="rId36" Type="http://schemas.openxmlformats.org/officeDocument/2006/relationships/customXml" Target="../customXml/item3.xml"/><Relationship Id="rId49" Type="http://schemas.openxmlformats.org/officeDocument/2006/relationships/customXml" Target="../customXml/item16.xml"/><Relationship Id="rId57" Type="http://schemas.openxmlformats.org/officeDocument/2006/relationships/customXml" Target="../customXml/item24.xml"/><Relationship Id="rId10" Type="http://schemas.openxmlformats.org/officeDocument/2006/relationships/worksheet" Target="worksheets/sheet10.xml"/><Relationship Id="rId31" Type="http://schemas.openxmlformats.org/officeDocument/2006/relationships/sharedStrings" Target="sharedStrings.xml"/><Relationship Id="rId44" Type="http://schemas.openxmlformats.org/officeDocument/2006/relationships/customXml" Target="../customXml/item11.xml"/><Relationship Id="rId52" Type="http://schemas.openxmlformats.org/officeDocument/2006/relationships/customXml" Target="../customXml/item19.xml"/><Relationship Id="rId60" Type="http://schemas.openxmlformats.org/officeDocument/2006/relationships/customXml" Target="../customXml/item27.xml"/><Relationship Id="rId65" Type="http://schemas.openxmlformats.org/officeDocument/2006/relationships/customXml" Target="../customXml/item32.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externalLink" Target="externalLinks/externalLink1.xml"/><Relationship Id="rId18" Type="http://schemas.openxmlformats.org/officeDocument/2006/relationships/pivotCacheDefinition" Target="pivotCache/pivotCacheDefinition5.xml"/><Relationship Id="rId39" Type="http://schemas.openxmlformats.org/officeDocument/2006/relationships/customXml" Target="../customXml/item6.xml"/></Relationships>
</file>

<file path=xl/charts/_rels/chart1.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2.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Ex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Ex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[pq_pp_db2_dl.xlsx]Sales Pivots!SalesByCategory</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 by Category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3292622166705121"/>
          <c:y val="9.3111467577533913E-2"/>
          <c:w val="0.62392241279454974"/>
          <c:h val="0.87927391545420308"/>
        </c:manualLayout>
      </c:layout>
      <c:barChart>
        <c:barDir val="bar"/>
        <c:grouping val="clustered"/>
        <c:varyColors val="0"/>
        <c:ser>
          <c:idx val="0"/>
          <c:order val="0"/>
          <c:tx>
            <c:strRef>
              <c:f>'Sales Pivots'!$B$3</c:f>
              <c:strCache>
                <c:ptCount val="1"/>
                <c:pt idx="0">
                  <c:v>Total</c:v>
                </c:pt>
              </c:strCache>
            </c:strRef>
          </c:tx>
          <c:spPr>
            <a:solidFill>
              <a:schemeClr val="accent1"/>
            </a:solidFill>
            <a:ln>
              <a:noFill/>
            </a:ln>
            <a:effectLst/>
          </c:spPr>
          <c:invertIfNegative val="0"/>
          <c:dPt>
            <c:idx val="3"/>
            <c:invertIfNegative val="0"/>
            <c:bubble3D val="0"/>
            <c:extLst>
              <c:ext xmlns:c16="http://schemas.microsoft.com/office/drawing/2014/chart" uri="{C3380CC4-5D6E-409C-BE32-E72D297353CC}">
                <c16:uniqueId val="{00000003-A7B0-4F37-AA06-44A6908B9DF3}"/>
              </c:ext>
            </c:extLst>
          </c:dPt>
          <c:dPt>
            <c:idx val="7"/>
            <c:invertIfNegative val="0"/>
            <c:bubble3D val="0"/>
            <c:extLst>
              <c:ext xmlns:c16="http://schemas.microsoft.com/office/drawing/2014/chart" uri="{C3380CC4-5D6E-409C-BE32-E72D297353CC}">
                <c16:uniqueId val="{00000002-A7B0-4F37-AA06-44A6908B9DF3}"/>
              </c:ext>
            </c:extLst>
          </c:dPt>
          <c:dPt>
            <c:idx val="11"/>
            <c:invertIfNegative val="0"/>
            <c:bubble3D val="0"/>
            <c:extLst>
              <c:ext xmlns:c16="http://schemas.microsoft.com/office/drawing/2014/chart" uri="{C3380CC4-5D6E-409C-BE32-E72D297353CC}">
                <c16:uniqueId val="{00000001-A7B0-4F37-AA06-44A6908B9DF3}"/>
              </c:ext>
            </c:extLst>
          </c:dPt>
          <c:dLbls>
            <c:dLbl>
              <c:idx val="3"/>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A7B0-4F37-AA06-44A6908B9DF3}"/>
                </c:ext>
              </c:extLst>
            </c:dLbl>
            <c:dLbl>
              <c:idx val="7"/>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A7B0-4F37-AA06-44A6908B9DF3}"/>
                </c:ext>
              </c:extLst>
            </c:dLbl>
            <c:dLbl>
              <c:idx val="11"/>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A7B0-4F37-AA06-44A6908B9DF3}"/>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'Sales Pivots'!$A$4:$A$19</c:f>
              <c:multiLvlStrCache>
                <c:ptCount val="12"/>
                <c:lvl>
                  <c:pt idx="0">
                    <c:v>Clothing</c:v>
                  </c:pt>
                  <c:pt idx="1">
                    <c:v>Accessories</c:v>
                  </c:pt>
                  <c:pt idx="2">
                    <c:v>Components</c:v>
                  </c:pt>
                  <c:pt idx="3">
                    <c:v>Bikes</c:v>
                  </c:pt>
                  <c:pt idx="4">
                    <c:v>Clothing</c:v>
                  </c:pt>
                  <c:pt idx="5">
                    <c:v>Accessories</c:v>
                  </c:pt>
                  <c:pt idx="6">
                    <c:v>Components</c:v>
                  </c:pt>
                  <c:pt idx="7">
                    <c:v>Bikes</c:v>
                  </c:pt>
                  <c:pt idx="8">
                    <c:v>Clothing</c:v>
                  </c:pt>
                  <c:pt idx="9">
                    <c:v>Accessories</c:v>
                  </c:pt>
                  <c:pt idx="10">
                    <c:v>Components</c:v>
                  </c:pt>
                  <c:pt idx="11">
                    <c:v>Bikes</c:v>
                  </c:pt>
                </c:lvl>
                <c:lvl>
                  <c:pt idx="0">
                    <c:v>Richard</c:v>
                  </c:pt>
                  <c:pt idx="4">
                    <c:v>John</c:v>
                  </c:pt>
                  <c:pt idx="8">
                    <c:v>Bob</c:v>
                  </c:pt>
                </c:lvl>
              </c:multiLvlStrCache>
            </c:multiLvlStrRef>
          </c:cat>
          <c:val>
            <c:numRef>
              <c:f>'Sales Pivots'!$B$4:$B$19</c:f>
              <c:numCache>
                <c:formatCode>\$#,##0;\-\$#,##0;\$#,##0</c:formatCode>
                <c:ptCount val="12"/>
                <c:pt idx="0">
                  <c:v>52962.71</c:v>
                </c:pt>
                <c:pt idx="1">
                  <c:v>142245.88</c:v>
                </c:pt>
                <c:pt idx="2">
                  <c:v>1277630.8799999999</c:v>
                </c:pt>
                <c:pt idx="3">
                  <c:v>3341628.47</c:v>
                </c:pt>
                <c:pt idx="4">
                  <c:v>48394.05</c:v>
                </c:pt>
                <c:pt idx="5">
                  <c:v>138763.74</c:v>
                </c:pt>
                <c:pt idx="6">
                  <c:v>1232767.04</c:v>
                </c:pt>
                <c:pt idx="7">
                  <c:v>3486197.02</c:v>
                </c:pt>
                <c:pt idx="8">
                  <c:v>65414.09</c:v>
                </c:pt>
                <c:pt idx="9">
                  <c:v>145653.56</c:v>
                </c:pt>
                <c:pt idx="10">
                  <c:v>1406271.81</c:v>
                </c:pt>
                <c:pt idx="11">
                  <c:v>3402616.31</c:v>
                </c:pt>
              </c:numCache>
            </c:numRef>
          </c:val>
          <c:extLst>
            <c:ext xmlns:c16="http://schemas.microsoft.com/office/drawing/2014/chart" uri="{C3380CC4-5D6E-409C-BE32-E72D297353CC}">
              <c16:uniqueId val="{00000000-A7B0-4F37-AA06-44A6908B9DF3}"/>
            </c:ext>
          </c:extLst>
        </c:ser>
        <c:dLbls>
          <c:dLblPos val="outEnd"/>
          <c:showLegendKey val="0"/>
          <c:showVal val="1"/>
          <c:showCatName val="0"/>
          <c:showSerName val="0"/>
          <c:showPercent val="0"/>
          <c:showBubbleSize val="0"/>
        </c:dLbls>
        <c:gapWidth val="50"/>
        <c:axId val="530499103"/>
        <c:axId val="346438607"/>
      </c:barChart>
      <c:catAx>
        <c:axId val="53049910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46438607"/>
        <c:crosses val="autoZero"/>
        <c:auto val="1"/>
        <c:lblAlgn val="ctr"/>
        <c:lblOffset val="100"/>
        <c:noMultiLvlLbl val="0"/>
      </c:catAx>
      <c:valAx>
        <c:axId val="346438607"/>
        <c:scaling>
          <c:orientation val="minMax"/>
        </c:scaling>
        <c:delete val="1"/>
        <c:axPos val="b"/>
        <c:numFmt formatCode="\$#,##0;\-\$#,##0;\$#,##0" sourceLinked="1"/>
        <c:majorTickMark val="none"/>
        <c:minorTickMark val="none"/>
        <c:tickLblPos val="nextTo"/>
        <c:crossAx val="53049910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[pq_pp_db2_dl.xlsx]Sales Pivots!SalesByDate</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AU"/>
              <a:t>Sales</a:t>
            </a:r>
          </a:p>
        </c:rich>
      </c:tx>
      <c:layout>
        <c:manualLayout>
          <c:xMode val="edge"/>
          <c:yMode val="edge"/>
          <c:x val="0.4609037676271478"/>
          <c:y val="2.7777844563322714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pivotFmt>
      <c:pivotFmt>
        <c:idx val="1"/>
        <c:spPr>
          <a:solidFill>
            <a:schemeClr val="accent1"/>
          </a:solidFill>
          <a:ln w="28575" cap="rnd">
            <a:solidFill>
              <a:schemeClr val="accent1"/>
            </a:solidFill>
            <a:round/>
          </a:ln>
          <a:effectLst/>
        </c:spPr>
        <c:marker>
          <c:symbol val="none"/>
        </c:marker>
      </c:pivotFmt>
      <c:pivotFmt>
        <c:idx val="2"/>
        <c:spPr>
          <a:solidFill>
            <a:schemeClr val="accent1"/>
          </a:solidFill>
          <a:ln w="28575" cap="rnd">
            <a:solidFill>
              <a:schemeClr val="accent1"/>
            </a:solidFill>
            <a:round/>
          </a:ln>
          <a:effectLst/>
        </c:spPr>
        <c:marker>
          <c:symbol val="none"/>
        </c:marker>
      </c:pivotFmt>
      <c:pivotFmt>
        <c:idx val="3"/>
        <c:spPr>
          <a:solidFill>
            <a:schemeClr val="accent1"/>
          </a:solidFill>
          <a:ln w="28575" cap="rnd">
            <a:solidFill>
              <a:schemeClr val="accent1"/>
            </a:solidFill>
            <a:round/>
          </a:ln>
          <a:effectLst/>
        </c:spPr>
        <c:marker>
          <c:symbol val="none"/>
        </c:marker>
      </c:pivotFmt>
      <c:pivotFmt>
        <c:idx val="4"/>
        <c:spPr>
          <a:solidFill>
            <a:schemeClr val="accent1"/>
          </a:solidFill>
          <a:ln w="28575" cap="rnd">
            <a:solidFill>
              <a:schemeClr val="accent1"/>
            </a:solidFill>
            <a:round/>
          </a:ln>
          <a:effectLst/>
        </c:spPr>
        <c:marker>
          <c:symbol val="none"/>
        </c:marker>
      </c:pivotFmt>
      <c:pivotFmt>
        <c:idx val="5"/>
        <c:spPr>
          <a:solidFill>
            <a:schemeClr val="accent1"/>
          </a:solidFill>
          <a:ln w="28575" cap="rnd">
            <a:solidFill>
              <a:schemeClr val="accent1"/>
            </a:solidFill>
            <a:round/>
          </a:ln>
          <a:effectLst/>
        </c:spPr>
        <c:marker>
          <c:symbol val="none"/>
        </c:marker>
      </c:pivotFmt>
      <c:pivotFmt>
        <c:idx val="6"/>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107888956932246"/>
          <c:y val="0.16187554680664915"/>
          <c:w val="0.86411841128947298"/>
          <c:h val="0.5373721223778325"/>
        </c:manualLayout>
      </c:layout>
      <c:lineChart>
        <c:grouping val="standard"/>
        <c:varyColors val="0"/>
        <c:ser>
          <c:idx val="0"/>
          <c:order val="0"/>
          <c:tx>
            <c:strRef>
              <c:f>'Sales Pivots'!$F$3:$F$4</c:f>
              <c:strCache>
                <c:ptCount val="1"/>
                <c:pt idx="0">
                  <c:v>Bob</c:v>
                </c:pt>
              </c:strCache>
            </c:strRef>
          </c:tx>
          <c:spPr>
            <a:ln w="28575" cap="rnd">
              <a:solidFill>
                <a:schemeClr val="accent1">
                  <a:shade val="65000"/>
                </a:schemeClr>
              </a:solidFill>
              <a:round/>
            </a:ln>
            <a:effectLst/>
          </c:spPr>
          <c:marker>
            <c:symbol val="none"/>
          </c:marker>
          <c:cat>
            <c:multiLvlStrRef>
              <c:f>'Sales Pivots'!$E$5:$E$25</c:f>
              <c:multiLvlStrCache>
                <c:ptCount val="16"/>
                <c:lvl>
                  <c:pt idx="0">
                    <c:v>Qtr1</c:v>
                  </c:pt>
                  <c:pt idx="1">
                    <c:v>Qtr2</c:v>
                  </c:pt>
                  <c:pt idx="2">
                    <c:v>Qtr3</c:v>
                  </c:pt>
                  <c:pt idx="3">
                    <c:v>Qtr4</c:v>
                  </c:pt>
                  <c:pt idx="4">
                    <c:v>Qtr1</c:v>
                  </c:pt>
                  <c:pt idx="5">
                    <c:v>Qtr2</c:v>
                  </c:pt>
                  <c:pt idx="6">
                    <c:v>Qtr3</c:v>
                  </c:pt>
                  <c:pt idx="7">
                    <c:v>Qtr4</c:v>
                  </c:pt>
                  <c:pt idx="8">
                    <c:v>Qtr1</c:v>
                  </c:pt>
                  <c:pt idx="9">
                    <c:v>Qtr2</c:v>
                  </c:pt>
                  <c:pt idx="10">
                    <c:v>Qtr3</c:v>
                  </c:pt>
                  <c:pt idx="11">
                    <c:v>Qtr4</c:v>
                  </c:pt>
                  <c:pt idx="12">
                    <c:v>Qtr1</c:v>
                  </c:pt>
                  <c:pt idx="13">
                    <c:v>Qtr2</c:v>
                  </c:pt>
                  <c:pt idx="14">
                    <c:v>Qtr3</c:v>
                  </c:pt>
                  <c:pt idx="15">
                    <c:v>Qtr4</c:v>
                  </c:pt>
                </c:lvl>
                <c:lvl>
                  <c:pt idx="0">
                    <c:v>2014</c:v>
                  </c:pt>
                  <c:pt idx="4">
                    <c:v>2015</c:v>
                  </c:pt>
                  <c:pt idx="8">
                    <c:v>2016</c:v>
                  </c:pt>
                  <c:pt idx="12">
                    <c:v>2017</c:v>
                  </c:pt>
                </c:lvl>
              </c:multiLvlStrCache>
            </c:multiLvlStrRef>
          </c:cat>
          <c:val>
            <c:numRef>
              <c:f>'Sales Pivots'!$F$5:$F$25</c:f>
              <c:numCache>
                <c:formatCode>\$#,##0;\-\$#,##0;\$#,##0</c:formatCode>
                <c:ptCount val="16"/>
                <c:pt idx="0">
                  <c:v>384828.71</c:v>
                </c:pt>
                <c:pt idx="1">
                  <c:v>279766.23</c:v>
                </c:pt>
                <c:pt idx="2">
                  <c:v>335756.78</c:v>
                </c:pt>
                <c:pt idx="3">
                  <c:v>373033.08</c:v>
                </c:pt>
                <c:pt idx="4">
                  <c:v>262712.17</c:v>
                </c:pt>
                <c:pt idx="5">
                  <c:v>265766.2</c:v>
                </c:pt>
                <c:pt idx="6">
                  <c:v>294190.37</c:v>
                </c:pt>
                <c:pt idx="7">
                  <c:v>308106.55</c:v>
                </c:pt>
                <c:pt idx="8">
                  <c:v>223899.25</c:v>
                </c:pt>
                <c:pt idx="9">
                  <c:v>248944.8</c:v>
                </c:pt>
                <c:pt idx="10">
                  <c:v>232589.52</c:v>
                </c:pt>
                <c:pt idx="11">
                  <c:v>370570.68</c:v>
                </c:pt>
                <c:pt idx="12">
                  <c:v>353740.51</c:v>
                </c:pt>
                <c:pt idx="13">
                  <c:v>334210.19</c:v>
                </c:pt>
                <c:pt idx="14">
                  <c:v>318946.07</c:v>
                </c:pt>
                <c:pt idx="15">
                  <c:v>432894.66</c:v>
                </c:pt>
              </c:numCache>
            </c:numRef>
          </c:val>
          <c:smooth val="0"/>
          <c:extLst>
            <c:ext xmlns:c16="http://schemas.microsoft.com/office/drawing/2014/chart" uri="{C3380CC4-5D6E-409C-BE32-E72D297353CC}">
              <c16:uniqueId val="{00000000-BE2F-44E3-883E-3996BDFEF66A}"/>
            </c:ext>
          </c:extLst>
        </c:ser>
        <c:ser>
          <c:idx val="1"/>
          <c:order val="1"/>
          <c:tx>
            <c:strRef>
              <c:f>'Sales Pivots'!$G$3:$G$4</c:f>
              <c:strCache>
                <c:ptCount val="1"/>
                <c:pt idx="0">
                  <c:v>John</c:v>
                </c:pt>
              </c:strCache>
            </c:strRef>
          </c:tx>
          <c:spPr>
            <a:ln w="28575" cap="rnd">
              <a:solidFill>
                <a:schemeClr val="accent1"/>
              </a:solidFill>
              <a:round/>
            </a:ln>
            <a:effectLst/>
          </c:spPr>
          <c:marker>
            <c:symbol val="none"/>
          </c:marker>
          <c:cat>
            <c:multiLvlStrRef>
              <c:f>'Sales Pivots'!$E$5:$E$25</c:f>
              <c:multiLvlStrCache>
                <c:ptCount val="16"/>
                <c:lvl>
                  <c:pt idx="0">
                    <c:v>Qtr1</c:v>
                  </c:pt>
                  <c:pt idx="1">
                    <c:v>Qtr2</c:v>
                  </c:pt>
                  <c:pt idx="2">
                    <c:v>Qtr3</c:v>
                  </c:pt>
                  <c:pt idx="3">
                    <c:v>Qtr4</c:v>
                  </c:pt>
                  <c:pt idx="4">
                    <c:v>Qtr1</c:v>
                  </c:pt>
                  <c:pt idx="5">
                    <c:v>Qtr2</c:v>
                  </c:pt>
                  <c:pt idx="6">
                    <c:v>Qtr3</c:v>
                  </c:pt>
                  <c:pt idx="7">
                    <c:v>Qtr4</c:v>
                  </c:pt>
                  <c:pt idx="8">
                    <c:v>Qtr1</c:v>
                  </c:pt>
                  <c:pt idx="9">
                    <c:v>Qtr2</c:v>
                  </c:pt>
                  <c:pt idx="10">
                    <c:v>Qtr3</c:v>
                  </c:pt>
                  <c:pt idx="11">
                    <c:v>Qtr4</c:v>
                  </c:pt>
                  <c:pt idx="12">
                    <c:v>Qtr1</c:v>
                  </c:pt>
                  <c:pt idx="13">
                    <c:v>Qtr2</c:v>
                  </c:pt>
                  <c:pt idx="14">
                    <c:v>Qtr3</c:v>
                  </c:pt>
                  <c:pt idx="15">
                    <c:v>Qtr4</c:v>
                  </c:pt>
                </c:lvl>
                <c:lvl>
                  <c:pt idx="0">
                    <c:v>2014</c:v>
                  </c:pt>
                  <c:pt idx="4">
                    <c:v>2015</c:v>
                  </c:pt>
                  <c:pt idx="8">
                    <c:v>2016</c:v>
                  </c:pt>
                  <c:pt idx="12">
                    <c:v>2017</c:v>
                  </c:pt>
                </c:lvl>
              </c:multiLvlStrCache>
            </c:multiLvlStrRef>
          </c:cat>
          <c:val>
            <c:numRef>
              <c:f>'Sales Pivots'!$G$5:$G$25</c:f>
              <c:numCache>
                <c:formatCode>\$#,##0;\-\$#,##0;\$#,##0</c:formatCode>
                <c:ptCount val="16"/>
                <c:pt idx="0">
                  <c:v>305161.13</c:v>
                </c:pt>
                <c:pt idx="1">
                  <c:v>331006.09000000003</c:v>
                </c:pt>
                <c:pt idx="2">
                  <c:v>326301.88</c:v>
                </c:pt>
                <c:pt idx="3">
                  <c:v>269772.45</c:v>
                </c:pt>
                <c:pt idx="4">
                  <c:v>313309.8</c:v>
                </c:pt>
                <c:pt idx="5">
                  <c:v>251078.56</c:v>
                </c:pt>
                <c:pt idx="6">
                  <c:v>313932.79999999999</c:v>
                </c:pt>
                <c:pt idx="7">
                  <c:v>396188.02</c:v>
                </c:pt>
                <c:pt idx="8">
                  <c:v>263064.34000000003</c:v>
                </c:pt>
                <c:pt idx="9">
                  <c:v>297257.34000000003</c:v>
                </c:pt>
                <c:pt idx="10">
                  <c:v>288116.5</c:v>
                </c:pt>
                <c:pt idx="11">
                  <c:v>342911.81</c:v>
                </c:pt>
                <c:pt idx="12">
                  <c:v>332665.44</c:v>
                </c:pt>
                <c:pt idx="13">
                  <c:v>325262.83</c:v>
                </c:pt>
                <c:pt idx="14">
                  <c:v>290348.87</c:v>
                </c:pt>
                <c:pt idx="15">
                  <c:v>259743.99</c:v>
                </c:pt>
              </c:numCache>
            </c:numRef>
          </c:val>
          <c:smooth val="0"/>
          <c:extLst>
            <c:ext xmlns:c16="http://schemas.microsoft.com/office/drawing/2014/chart" uri="{C3380CC4-5D6E-409C-BE32-E72D297353CC}">
              <c16:uniqueId val="{00000001-BE2F-44E3-883E-3996BDFEF66A}"/>
            </c:ext>
          </c:extLst>
        </c:ser>
        <c:ser>
          <c:idx val="2"/>
          <c:order val="2"/>
          <c:tx>
            <c:strRef>
              <c:f>'Sales Pivots'!$H$3:$H$4</c:f>
              <c:strCache>
                <c:ptCount val="1"/>
                <c:pt idx="0">
                  <c:v>Richard</c:v>
                </c:pt>
              </c:strCache>
            </c:strRef>
          </c:tx>
          <c:spPr>
            <a:ln w="28575" cap="rnd">
              <a:solidFill>
                <a:schemeClr val="accent1">
                  <a:tint val="65000"/>
                </a:schemeClr>
              </a:solidFill>
              <a:round/>
            </a:ln>
            <a:effectLst/>
          </c:spPr>
          <c:marker>
            <c:symbol val="none"/>
          </c:marker>
          <c:cat>
            <c:multiLvlStrRef>
              <c:f>'Sales Pivots'!$E$5:$E$25</c:f>
              <c:multiLvlStrCache>
                <c:ptCount val="16"/>
                <c:lvl>
                  <c:pt idx="0">
                    <c:v>Qtr1</c:v>
                  </c:pt>
                  <c:pt idx="1">
                    <c:v>Qtr2</c:v>
                  </c:pt>
                  <c:pt idx="2">
                    <c:v>Qtr3</c:v>
                  </c:pt>
                  <c:pt idx="3">
                    <c:v>Qtr4</c:v>
                  </c:pt>
                  <c:pt idx="4">
                    <c:v>Qtr1</c:v>
                  </c:pt>
                  <c:pt idx="5">
                    <c:v>Qtr2</c:v>
                  </c:pt>
                  <c:pt idx="6">
                    <c:v>Qtr3</c:v>
                  </c:pt>
                  <c:pt idx="7">
                    <c:v>Qtr4</c:v>
                  </c:pt>
                  <c:pt idx="8">
                    <c:v>Qtr1</c:v>
                  </c:pt>
                  <c:pt idx="9">
                    <c:v>Qtr2</c:v>
                  </c:pt>
                  <c:pt idx="10">
                    <c:v>Qtr3</c:v>
                  </c:pt>
                  <c:pt idx="11">
                    <c:v>Qtr4</c:v>
                  </c:pt>
                  <c:pt idx="12">
                    <c:v>Qtr1</c:v>
                  </c:pt>
                  <c:pt idx="13">
                    <c:v>Qtr2</c:v>
                  </c:pt>
                  <c:pt idx="14">
                    <c:v>Qtr3</c:v>
                  </c:pt>
                  <c:pt idx="15">
                    <c:v>Qtr4</c:v>
                  </c:pt>
                </c:lvl>
                <c:lvl>
                  <c:pt idx="0">
                    <c:v>2014</c:v>
                  </c:pt>
                  <c:pt idx="4">
                    <c:v>2015</c:v>
                  </c:pt>
                  <c:pt idx="8">
                    <c:v>2016</c:v>
                  </c:pt>
                  <c:pt idx="12">
                    <c:v>2017</c:v>
                  </c:pt>
                </c:lvl>
              </c:multiLvlStrCache>
            </c:multiLvlStrRef>
          </c:cat>
          <c:val>
            <c:numRef>
              <c:f>'Sales Pivots'!$H$5:$H$25</c:f>
              <c:numCache>
                <c:formatCode>\$#,##0;\-\$#,##0;\$#,##0</c:formatCode>
                <c:ptCount val="16"/>
                <c:pt idx="0">
                  <c:v>546001.27</c:v>
                </c:pt>
                <c:pt idx="1">
                  <c:v>259253.82</c:v>
                </c:pt>
                <c:pt idx="2">
                  <c:v>373321.34</c:v>
                </c:pt>
                <c:pt idx="3">
                  <c:v>364403.41</c:v>
                </c:pt>
                <c:pt idx="4">
                  <c:v>229990.93</c:v>
                </c:pt>
                <c:pt idx="5">
                  <c:v>320082.03000000003</c:v>
                </c:pt>
                <c:pt idx="6">
                  <c:v>240276.13</c:v>
                </c:pt>
                <c:pt idx="7">
                  <c:v>309676.42</c:v>
                </c:pt>
                <c:pt idx="8">
                  <c:v>351586.73</c:v>
                </c:pt>
                <c:pt idx="9">
                  <c:v>215945.26</c:v>
                </c:pt>
                <c:pt idx="10">
                  <c:v>302838.76</c:v>
                </c:pt>
                <c:pt idx="11">
                  <c:v>276316.31</c:v>
                </c:pt>
                <c:pt idx="12">
                  <c:v>261727.54</c:v>
                </c:pt>
                <c:pt idx="13">
                  <c:v>271105.23</c:v>
                </c:pt>
                <c:pt idx="14">
                  <c:v>246211.91</c:v>
                </c:pt>
                <c:pt idx="15">
                  <c:v>245730.85</c:v>
                </c:pt>
              </c:numCache>
            </c:numRef>
          </c:val>
          <c:smooth val="0"/>
          <c:extLst>
            <c:ext xmlns:c16="http://schemas.microsoft.com/office/drawing/2014/chart" uri="{C3380CC4-5D6E-409C-BE32-E72D297353CC}">
              <c16:uniqueId val="{00000002-BE2F-44E3-883E-3996BDFEF66A}"/>
            </c:ext>
          </c:extLst>
        </c:ser>
        <c:dLbls>
          <c:showLegendKey val="0"/>
          <c:showVal val="0"/>
          <c:showCatName val="0"/>
          <c:showSerName val="0"/>
          <c:showPercent val="0"/>
          <c:showBubbleSize val="0"/>
        </c:dLbls>
        <c:smooth val="0"/>
        <c:axId val="532634175"/>
        <c:axId val="521629167"/>
      </c:lineChart>
      <c:catAx>
        <c:axId val="53263417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21629167"/>
        <c:crosses val="autoZero"/>
        <c:auto val="1"/>
        <c:lblAlgn val="ctr"/>
        <c:lblOffset val="100"/>
        <c:noMultiLvlLbl val="0"/>
      </c:catAx>
      <c:valAx>
        <c:axId val="521629167"/>
        <c:scaling>
          <c:orientation val="minMax"/>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2634175"/>
        <c:crosses val="autoZero"/>
        <c:crossBetween val="between"/>
      </c:valAx>
      <c:spPr>
        <a:noFill/>
        <a:ln>
          <a:noFill/>
        </a:ln>
        <a:effectLst/>
      </c:spPr>
    </c:plotArea>
    <c:legend>
      <c:legendPos val="t"/>
      <c:layout>
        <c:manualLayout>
          <c:xMode val="edge"/>
          <c:yMode val="edge"/>
          <c:x val="0.62850599107692462"/>
          <c:y val="5.1342592592592606E-2"/>
          <c:w val="0.35889881798618128"/>
          <c:h val="8.6207499924578407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[pq_pp_db2_dl.xlsx]Shipping!ShipAvgPrice</c:name>
    <c:fmtId val="2"/>
  </c:pivotSource>
  <c:chart>
    <c:title>
      <c:tx>
        <c:rich>
          <a:bodyPr rot="0" spcFirstLastPara="1" vertOverflow="ellipsis" vert="horz" wrap="square" anchor="ctr" anchorCtr="1"/>
          <a:lstStyle/>
          <a:p>
            <a:pPr>
              <a:defRPr sz="1200" b="0" i="0" u="none" strike="noStrike" kern="1200" spc="0" baseline="0">
                <a:solidFill>
                  <a:schemeClr val="tx1">
                    <a:lumMod val="65000"/>
                    <a:lumOff val="35000"/>
                  </a:schemeClr>
                </a:solidFill>
                <a:latin typeface="+mn-lt"/>
                <a:ea typeface="+mn-ea"/>
                <a:cs typeface="+mn-cs"/>
              </a:defRPr>
            </a:pPr>
            <a:r>
              <a:rPr lang="en-US" sz="1200"/>
              <a:t>Average Shipping Price per</a:t>
            </a:r>
            <a:r>
              <a:rPr lang="en-US" sz="1200" baseline="0"/>
              <a:t> Item</a:t>
            </a:r>
            <a:endParaRPr lang="en-US" sz="1200"/>
          </a:p>
        </c:rich>
      </c:tx>
      <c:overlay val="0"/>
      <c:spPr>
        <a:noFill/>
        <a:ln>
          <a:noFill/>
        </a:ln>
        <a:effectLst/>
      </c:sp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49152498043007781"/>
          <c:y val="0.10335570469798658"/>
          <c:w val="0.4570130312658286"/>
          <c:h val="0.86383296047725577"/>
        </c:manualLayout>
      </c:layout>
      <c:barChart>
        <c:barDir val="bar"/>
        <c:grouping val="clustered"/>
        <c:varyColors val="0"/>
        <c:ser>
          <c:idx val="0"/>
          <c:order val="0"/>
          <c:tx>
            <c:strRef>
              <c:f>Shipping!$B$3</c:f>
              <c:strCache>
                <c:ptCount val="1"/>
                <c:pt idx="0">
                  <c:v>Total</c:v>
                </c:pt>
              </c:strCache>
            </c:strRef>
          </c:tx>
          <c:spPr>
            <a:solidFill>
              <a:schemeClr val="accent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Shipping!$A$4:$A$20</c:f>
              <c:multiLvlStrCache>
                <c:ptCount val="13"/>
                <c:lvl>
                  <c:pt idx="0">
                    <c:v>Wrap Bag</c:v>
                  </c:pt>
                  <c:pt idx="1">
                    <c:v>Small Pack</c:v>
                  </c:pt>
                  <c:pt idx="2">
                    <c:v>Small Box</c:v>
                  </c:pt>
                  <c:pt idx="3">
                    <c:v>Medium Box</c:v>
                  </c:pt>
                  <c:pt idx="4">
                    <c:v>Large Box</c:v>
                  </c:pt>
                  <c:pt idx="5">
                    <c:v>Wrap Bag</c:v>
                  </c:pt>
                  <c:pt idx="6">
                    <c:v>Small Pack</c:v>
                  </c:pt>
                  <c:pt idx="7">
                    <c:v>Jumbo Drum</c:v>
                  </c:pt>
                  <c:pt idx="8">
                    <c:v>Small Box</c:v>
                  </c:pt>
                  <c:pt idx="9">
                    <c:v>Medium Box</c:v>
                  </c:pt>
                  <c:pt idx="10">
                    <c:v>Large Box</c:v>
                  </c:pt>
                  <c:pt idx="11">
                    <c:v>Jumbo Drum</c:v>
                  </c:pt>
                  <c:pt idx="12">
                    <c:v>Jumbo Box</c:v>
                  </c:pt>
                </c:lvl>
                <c:lvl>
                  <c:pt idx="0">
                    <c:v>Express Air</c:v>
                  </c:pt>
                  <c:pt idx="5">
                    <c:v>Regular Air</c:v>
                  </c:pt>
                  <c:pt idx="11">
                    <c:v>Delivery Truck</c:v>
                  </c:pt>
                </c:lvl>
              </c:multiLvlStrCache>
            </c:multiLvlStrRef>
          </c:cat>
          <c:val>
            <c:numRef>
              <c:f>Shipping!$B$4:$B$20</c:f>
              <c:numCache>
                <c:formatCode>\$#,##0.00;\-\$#,##0.00;\$#,##0.00</c:formatCode>
                <c:ptCount val="13"/>
                <c:pt idx="0">
                  <c:v>9.8065630397236619E-2</c:v>
                </c:pt>
                <c:pt idx="1">
                  <c:v>0.20263103802672147</c:v>
                </c:pt>
                <c:pt idx="2">
                  <c:v>0.28336916299559467</c:v>
                </c:pt>
                <c:pt idx="3">
                  <c:v>0.53099365750528538</c:v>
                </c:pt>
                <c:pt idx="4">
                  <c:v>0.89730878186968843</c:v>
                </c:pt>
                <c:pt idx="5">
                  <c:v>9.0199829023295583E-2</c:v>
                </c:pt>
                <c:pt idx="6">
                  <c:v>0.15953439284827417</c:v>
                </c:pt>
                <c:pt idx="7">
                  <c:v>0.19241379310344828</c:v>
                </c:pt>
                <c:pt idx="8">
                  <c:v>0.28850652579241765</c:v>
                </c:pt>
                <c:pt idx="9">
                  <c:v>0.47569527611443779</c:v>
                </c:pt>
                <c:pt idx="10">
                  <c:v>1.2631760494630653</c:v>
                </c:pt>
                <c:pt idx="11">
                  <c:v>1.5549647639182522</c:v>
                </c:pt>
                <c:pt idx="12">
                  <c:v>2.0876962497088281</c:v>
                </c:pt>
              </c:numCache>
            </c:numRef>
          </c:val>
          <c:extLst>
            <c:ext xmlns:c16="http://schemas.microsoft.com/office/drawing/2014/chart" uri="{C3380CC4-5D6E-409C-BE32-E72D297353CC}">
              <c16:uniqueId val="{00000002-7E8D-4DE4-9ED8-7745B565A08B}"/>
            </c:ext>
          </c:extLst>
        </c:ser>
        <c:dLbls>
          <c:dLblPos val="outEnd"/>
          <c:showLegendKey val="0"/>
          <c:showVal val="1"/>
          <c:showCatName val="0"/>
          <c:showSerName val="0"/>
          <c:showPercent val="0"/>
          <c:showBubbleSize val="0"/>
        </c:dLbls>
        <c:gapWidth val="50"/>
        <c:axId val="530499103"/>
        <c:axId val="346438607"/>
      </c:barChart>
      <c:catAx>
        <c:axId val="53049910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46438607"/>
        <c:crosses val="autoZero"/>
        <c:auto val="1"/>
        <c:lblAlgn val="ctr"/>
        <c:lblOffset val="100"/>
        <c:noMultiLvlLbl val="0"/>
      </c:catAx>
      <c:valAx>
        <c:axId val="346438607"/>
        <c:scaling>
          <c:orientation val="minMax"/>
        </c:scaling>
        <c:delete val="1"/>
        <c:axPos val="b"/>
        <c:numFmt formatCode="\$#,##0.00;\-\$#,##0.00;\$#,##0.00" sourceLinked="1"/>
        <c:majorTickMark val="none"/>
        <c:minorTickMark val="none"/>
        <c:tickLblPos val="nextTo"/>
        <c:crossAx val="530499103"/>
        <c:crosses val="autoZero"/>
        <c:crossBetween val="between"/>
      </c:valAx>
    </c:plotArea>
    <c:plotVisOnly val="1"/>
    <c:dispBlanksAs val="gap"/>
    <c:showDLblsOverMax val="0"/>
    <c:extLst/>
  </c:chart>
  <c:spPr>
    <a:ln>
      <a:solidFill>
        <a:schemeClr val="bg1">
          <a:lumMod val="85000"/>
        </a:schemeClr>
      </a:solidFill>
    </a:ln>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[pq_pp_db2_dl.xlsx]Shipping!ShipAvgDays</c:name>
    <c:fmtId val="2"/>
  </c:pivotSource>
  <c:chart>
    <c:title>
      <c:tx>
        <c:rich>
          <a:bodyPr rot="0" spcFirstLastPara="1" vertOverflow="ellipsis" vert="horz" wrap="square" anchor="ctr" anchorCtr="1"/>
          <a:lstStyle/>
          <a:p>
            <a:pPr>
              <a:defRPr sz="1200" b="0" i="0" u="none" strike="noStrike" kern="1200" spc="0" baseline="0">
                <a:solidFill>
                  <a:schemeClr val="tx1">
                    <a:lumMod val="65000"/>
                    <a:lumOff val="35000"/>
                  </a:schemeClr>
                </a:solidFill>
                <a:latin typeface="+mn-lt"/>
                <a:ea typeface="+mn-ea"/>
                <a:cs typeface="+mn-cs"/>
              </a:defRPr>
            </a:pPr>
            <a:r>
              <a:rPr lang="en-US" sz="1200"/>
              <a:t>Average Days to Ship</a:t>
            </a:r>
          </a:p>
        </c:rich>
      </c:tx>
      <c:overlay val="0"/>
      <c:spPr>
        <a:noFill/>
        <a:ln>
          <a:noFill/>
        </a:ln>
        <a:effectLst/>
      </c:sp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48822576098181591"/>
          <c:y val="0.10218386059033527"/>
          <c:w val="0.46075971832096851"/>
          <c:h val="0.86537681858733606"/>
        </c:manualLayout>
      </c:layout>
      <c:barChart>
        <c:barDir val="bar"/>
        <c:grouping val="clustered"/>
        <c:varyColors val="0"/>
        <c:ser>
          <c:idx val="0"/>
          <c:order val="0"/>
          <c:tx>
            <c:strRef>
              <c:f>Shipping!$E$3</c:f>
              <c:strCache>
                <c:ptCount val="1"/>
                <c:pt idx="0">
                  <c:v>Total</c:v>
                </c:pt>
              </c:strCache>
            </c:strRef>
          </c:tx>
          <c:spPr>
            <a:solidFill>
              <a:schemeClr val="accent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Shipping!$D$4:$D$24</c:f>
              <c:multiLvlStrCache>
                <c:ptCount val="15"/>
                <c:lvl>
                  <c:pt idx="0">
                    <c:v>Delivery Truck</c:v>
                  </c:pt>
                  <c:pt idx="1">
                    <c:v>Regular Air</c:v>
                  </c:pt>
                  <c:pt idx="2">
                    <c:v>Express Air</c:v>
                  </c:pt>
                  <c:pt idx="3">
                    <c:v>Delivery Truck</c:v>
                  </c:pt>
                  <c:pt idx="4">
                    <c:v>Regular Air</c:v>
                  </c:pt>
                  <c:pt idx="5">
                    <c:v>Express Air</c:v>
                  </c:pt>
                  <c:pt idx="6">
                    <c:v>Delivery Truck</c:v>
                  </c:pt>
                  <c:pt idx="7">
                    <c:v>Regular Air</c:v>
                  </c:pt>
                  <c:pt idx="8">
                    <c:v>Express Air</c:v>
                  </c:pt>
                  <c:pt idx="9">
                    <c:v>Delivery Truck</c:v>
                  </c:pt>
                  <c:pt idx="10">
                    <c:v>Regular Air</c:v>
                  </c:pt>
                  <c:pt idx="11">
                    <c:v>Express Air</c:v>
                  </c:pt>
                  <c:pt idx="12">
                    <c:v>Delivery Truck</c:v>
                  </c:pt>
                  <c:pt idx="13">
                    <c:v>Regular Air</c:v>
                  </c:pt>
                  <c:pt idx="14">
                    <c:v>Express Air</c:v>
                  </c:pt>
                </c:lvl>
                <c:lvl>
                  <c:pt idx="0">
                    <c:v>Critical</c:v>
                  </c:pt>
                  <c:pt idx="3">
                    <c:v>High</c:v>
                  </c:pt>
                  <c:pt idx="6">
                    <c:v>Medium</c:v>
                  </c:pt>
                  <c:pt idx="9">
                    <c:v>Low</c:v>
                  </c:pt>
                  <c:pt idx="12">
                    <c:v>Not Specified</c:v>
                  </c:pt>
                </c:lvl>
              </c:multiLvlStrCache>
            </c:multiLvlStrRef>
          </c:cat>
          <c:val>
            <c:numRef>
              <c:f>Shipping!$E$4:$E$24</c:f>
              <c:numCache>
                <c:formatCode>#,##0.00</c:formatCode>
                <c:ptCount val="15"/>
                <c:pt idx="0">
                  <c:v>1.3561643835616439</c:v>
                </c:pt>
                <c:pt idx="1">
                  <c:v>1.691139240506329</c:v>
                </c:pt>
                <c:pt idx="2">
                  <c:v>1.452054794520548</c:v>
                </c:pt>
                <c:pt idx="3">
                  <c:v>1.4736842105263157</c:v>
                </c:pt>
                <c:pt idx="4">
                  <c:v>1.4658119658119657</c:v>
                </c:pt>
                <c:pt idx="5">
                  <c:v>1.3529411764705883</c:v>
                </c:pt>
                <c:pt idx="6">
                  <c:v>1.5714285714285714</c:v>
                </c:pt>
                <c:pt idx="7">
                  <c:v>1.3980343980343981</c:v>
                </c:pt>
                <c:pt idx="8">
                  <c:v>1.4545454545454546</c:v>
                </c:pt>
                <c:pt idx="9">
                  <c:v>4.191011235955056</c:v>
                </c:pt>
                <c:pt idx="10">
                  <c:v>4.3160173160173159</c:v>
                </c:pt>
                <c:pt idx="11">
                  <c:v>4.354838709677419</c:v>
                </c:pt>
                <c:pt idx="12">
                  <c:v>1.3943661971830985</c:v>
                </c:pt>
                <c:pt idx="13">
                  <c:v>1.4239631336405529</c:v>
                </c:pt>
                <c:pt idx="14">
                  <c:v>1.5254237288135593</c:v>
                </c:pt>
              </c:numCache>
            </c:numRef>
          </c:val>
          <c:extLst>
            <c:ext xmlns:c16="http://schemas.microsoft.com/office/drawing/2014/chart" uri="{C3380CC4-5D6E-409C-BE32-E72D297353CC}">
              <c16:uniqueId val="{00000002-4B85-4930-9D92-7E68B9CFD048}"/>
            </c:ext>
          </c:extLst>
        </c:ser>
        <c:dLbls>
          <c:dLblPos val="outEnd"/>
          <c:showLegendKey val="0"/>
          <c:showVal val="1"/>
          <c:showCatName val="0"/>
          <c:showSerName val="0"/>
          <c:showPercent val="0"/>
          <c:showBubbleSize val="0"/>
        </c:dLbls>
        <c:gapWidth val="50"/>
        <c:axId val="530499103"/>
        <c:axId val="346438607"/>
      </c:barChart>
      <c:catAx>
        <c:axId val="53049910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46438607"/>
        <c:crosses val="autoZero"/>
        <c:auto val="1"/>
        <c:lblAlgn val="ctr"/>
        <c:lblOffset val="100"/>
        <c:noMultiLvlLbl val="0"/>
      </c:catAx>
      <c:valAx>
        <c:axId val="346438607"/>
        <c:scaling>
          <c:orientation val="minMax"/>
        </c:scaling>
        <c:delete val="1"/>
        <c:axPos val="b"/>
        <c:numFmt formatCode="#,##0.00" sourceLinked="1"/>
        <c:majorTickMark val="none"/>
        <c:minorTickMark val="none"/>
        <c:tickLblPos val="nextTo"/>
        <c:crossAx val="530499103"/>
        <c:crosses val="autoZero"/>
        <c:crossBetween val="between"/>
      </c:valAx>
    </c:plotArea>
    <c:plotVisOnly val="1"/>
    <c:dispBlanksAs val="gap"/>
    <c:showDLblsOverMax val="0"/>
    <c:extLst/>
  </c:chart>
  <c:spPr>
    <a:ln>
      <a:solidFill>
        <a:schemeClr val="bg1">
          <a:lumMod val="85000"/>
        </a:schemeClr>
      </a:solidFill>
    </a:ln>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_xlchart.v5.7</cx:f>
        <cx:nf>_xlchart.v5.6</cx:nf>
      </cx:strDim>
      <cx:numDim type="colorVal">
        <cx:f>_xlchart.v5.9</cx:f>
        <cx:nf>_xlchart.v5.5</cx:nf>
      </cx:numDim>
    </cx:data>
  </cx:chartData>
  <cx:chart>
    <cx:plotArea>
      <cx:plotAreaRegion>
        <cx:series layoutId="regionMap" uniqueId="{0033D397-5916-41DC-93E7-A3AAD8B04968}">
          <cx:tx>
            <cx:txData>
              <cx:f>_xlchart.v5.8</cx:f>
              <cx:v>Sum of Sale Amount</cx:v>
            </cx:txData>
          </cx:tx>
          <cx:dataId val="0"/>
          <cx:layoutPr>
            <cx:geography cultureLanguage="en-US" cultureRegion="AU" attribution="Powered by Bing">
              <cx:geoCache provider="{E9337A44-BEBE-4D9F-B70C-5C5E7DAFC167}">
                <cx:binary>1H1pc9y2svZfcfnzpULs4KmTW3VJziKNVmux4y+siSST4E4CBJdf//bIcSJRY0unrt66pUpFkYaC
COABup9+uoH8+3b4121+v20/DEVe6n/dDr9/TIyp//Xbb/o2uS+2+qBQt22lq2/m4LYqfqu+fVO3
97/dtdtelfFv2EX0t9tk25r74eN//xv+WnxfHVe3W6Oq8qK7b8dP97rLjf7Fs72PPmzvClWGSptW
3Rr0+8f/ybd/bovtxw/3pVFmvBrr+98/Pvmljx9+m/+pZ6/9kEPPTHcHbQk+EJwzlyMPvkjq4o8f
8qqM/3rsSH4AHxLXQ5S4nFOX/3j36baA9q/o0EN3tnd37b3WMKCH/z5q+KT38Pnxxw+3VVea3aTF
MH+/f7wulbm/+3BptuZef/ygdBV8/4Wg2g3h+vJhzL89nfb//vfsA5iF2SePkJlP2UuPngPTqqkq
3xIYeoA94kqCPJh84XniKTAIoQPAg3tMEE9Q5nkzYF7u0E+A+dFwDszXdwHMr9fO423z5Df/023j
HVAPe5gIwpnAmMO2eLxtPO/ABdg49lwsCXYJeorObEn/vFv7MZo1fzKS97Ffgiqv2u1d9WNa3sCS
yQPPk4xiIRmnlLnkKSTIZQeMCokIRYxh2E7fZ/27HXtNf/Zj8U/L2YYJzt7FhnnSa3AxwTZX36q2
VG9pzMQBZgy5LmYuptT15Awb5B1wJBgGa0cI89zZdnldn36Cz6PxPBkrDPV/3iVC4X2+7bft/Y8V
/AZ7Z2euJMKMuAxgkPO9I9gB5YJyiQElJKU72z2v6dF+dP5pOcMmXLxLbE7v+w9/VG32dthQfOAR
4QImkhBAaQ82HLnco1IyANCbM7TX9Gg/Nv+0nGFz+se7xCaoyvL+1qjbzrwhPOgAGBhzEZMcSPIz
0yaAYANyLkVEIgm2jf549w/H86pO7UfoyYhmIAVX7xKkJfACdfeGvgfLHVVjEhOMEOfejig/pmoS
H1BgcBgRYNEICZc9BegVHdoPzt8NZ8As32eEs7qv2vhNSQE+4HRn07iUVHA2JwWSHFDgcQwcjudR
2Fqz0PMVHdoPzN8NZ8Cs3icduLofthAWP44hngzsPw1tEPh6LIAiuwRT4c73C4Q2BEAjrnABuecG
7cXu7Aflr2ZPev77x6sv79KI7Tznyf2gbt8yvqEHFIwURhL2i8fpHBfgAAfIBbGGg04jvZkVe12P
9kPzuO0Mn9OTd4nPYZ6rslJvuGuoe4AQAaJGhABhQDzT0bwDYAiCC9g1ILXhnbF7HH++pkf70fmn
5Qybw/fpZw7vtskbbhtKD4j0wFxRxkEc2KOj0QPwPRSBAioFaAZPUHmpLz+B5HuzOR7h+9wr5Z3a
vqmy6R14MNcugRknkspdsP+EkPEDLHeKJ0E7vRkczQyUlzv0E1h+NJwDc/ougdnASu1us/HH7LyB
DCAOQBjDhCAQNh/M2AwZBsgIjl0GxGyn08ximdf0aD80/7ScYbN5n6HmYdW/YQgDEoAL6guwYBdJ
xug8F+ABU4a4ZqcBYOAIYO1+rInvMeZLvdmPyfdWMzwO3ydHPtmq8g31MsoOCGJY/pUWexa6cO8A
2DPAAZkZ7gJsM0Be7M5+RP5qNoPk5H0qZZttqd80boE4H+JIzIBdIfhuzsA8CUTARQIMnAeCAN49
f+zrX+7PflB+tJuhsrl8l07ls9K3ValV+WNy/vdeBRgYp0hAkA/yMefAf2dexQOFDNRlF4HbcSHi
nAHzqi7tx+ZR0xk8nw/fJTxn7X1cvSU2BMRlCco/pGck+PO5uIywe7B7Ijl8x+fS2Mu92Q/Lj3Yz
TM4+vUtMjqtO6TemyO6BB1UZyBVgrlz2XINBB5KBnwdVE5Sa55r/q7q0H5tHTWfwHL9X19+O+ba8
ezuDRiDTDKkW0IyF2CX355tG8APhIoxA00Rg2J55mpPtyz3aD84/LWfYnLzP2PJkq/X2Nun0vTH6
7QACvowYB6qMIC9Dn0tlAnI2HKJPzDHUz0Bx0yzCfHW3fobSk1HNoXqn20jdJirevqXvoQcSAEAC
2Bjfk3SWDHgB7CDhAZPeh9IrevQTgP5uOcfmfbKCEwU5RF2Z7RtuIX5AqEcYzP5fFUxPSZtHD0DD
gacMcmouekYNXtWln6Hz92jm8LxPoeZEaV11rXo7dMADgWPxOOPeLuJ/8DCPJTRvl9MExo3J/pqA
1/ToZ+D8GMscm/dZ7XRSleZN1U0qDlxCqETMg60DIsC81MmFUieoTpMuuCDqPqvbfEWHfoLMj5HM
gbl6l6x6l3Q6um/1/fh222aXpCESNgaXHGrNnkkEAiJVAVUcLt0BB9jMeMHr+rQfnsdtZwidHr1T
hOz2LQs1CCSWoXIT8puuB+TsWSUNVG9ApoZRiIp2MsJMJTi9f6k3P8Ple7s5JjfvFJP+w3pb1DpR
b1kfSMkBB+EZSmuhzgkY2VMusKPTQoAICqUaQggyr97cLf1XdepnCD1pPgdq/T6BqlqTfAi2bQWZ
6DfkbQSKnCENTaHQGRABY+bNsII8NBRJux6jTAKBe1Yn8Op+/QSsWfs5WsE7RivcZm/LsQUUOMER
AShKgxKnfRXrLpTieJC0BoIN1QU/HOH3pM7pw0y/3Kdf4fSj9Ryl96km3CgoUHvrunWGwOr9xRee
yaNCHgADB/0AA0Y7yjArUXtNj/bj80/LGTY371M+uLlvCyCoP5bwm2QVXDgw4EIyZ+/mgbpbDuqC
9LALdg7OHMy2zys69BNkfoxkDsz75NlniXrLahuwWGh3iAAEAYwh9wks7XFgCsW2AtI88A9I17tj
hTOG/VJv9kPyvdUMj7P3SQzO78tSj7ndvqkhg8gHagahvBkyCnB8AzSdp7gIcSAhMgKGR/kOmflu
eW2v9uPztPUMp/P3adDOshzq1N70KC5QN8iQwjlcV0DlLXpW5QHVOS4k4ghk4yhmIL39sKbfCcFr
erQfn39azrA527xLunZttsmPufnfe5pdXLo76AnbRqJ9Bwt3J3EFaG3Cg3wDkAD0493fcXmpN/sx
+d5qhsf1+/QxnxI4qP3hUL9tGo5CobqUAooGwKqBaDOvK4CwlDIKdToPNVP8WVXUa3u1H5+nrWc4
fXqfeYTLqvv/E5RClQEcX8Og20B1IQcm9oQT7HwTEVC2LhEUVT2TD17fq/1IzdvPsLp8nyHpFfAE
uFDh/g2r2kA7kHDLg/v3KdwZSYC7IAg8h4pduHRgD3l7VZf2Y/So6Qyeq/eZ8/m8BQmujM2bFuuA
XgDk2YNrOuiu0nNu8L4X60DQA96IwhmQp27odT3aD8/jtjN8Pr9P+vb5XpsP/wTZ3wsB34ArgCBA
gbuBwAZ2DBS4mfwmXTjnDoXvoOo81E/Pefaru/UTnJ6Oag7V/5Gm/fNrV/6+mSbcmu3i4UqbRzev
/PrpwwzAPTuzph9+AeX3R4d3v3+EQIiAdfv7qpzdH/mr5XfS9vfhzWdt7rfa/P7RASThVg/IVUCJ
AuMYuHgPk797IA44wXCkxIMoF5aBgEflTquDy3YQHLOH0yhQ9rArpgNt7+MHyAzvHmEKpfcExCTp
QgpqFwX8fZHQeZWPUPT392z89fOHsivOK1UavWv98UP9/dd2o4MKcU6A+uwuuiDwLRQjwfPb7Sew
SPDb6L/ifnAnWVfdmmW5CZuiVWdOWqUbXTdnZrAo5HmSrFThZMcqclHQ4QYu3WmyMK3PaT0lG9x1
p47JtC/rtg8Ea8tjZnDQ5HHie12pDw2yJ5o1ct26ZbPyEivDR/O9ZwwwF4+HsLsoQsI5EKivgriU
Ywzm7PEQmiaePDsNZuXCieFAd2qZOQX2najL/RJjG0wN9jtP3InKyV94N3L3vRwSGhCKgakFZvL0
5S1JLUIFM6u2SZbSVqsmJ5Pfjskix6j3uyg+q3nt+FlTBhFRHXCMv9fanrHvfT/A5kGWH9YYJaAr
Ph78hIasHik1q0Lqc0L7LEQ96gNdcr8QsRO02WGj+tBVhV5IVir/hffP1s/D5MOhdkiEEliWTM7G
P1jTZTmDyWfMJEHa2k9xWyY+GRnyXZpInxATh0LCrVlW5kE/jtQv6Eq6i7Ig2id167wwJft7ROCg
MGwuOEE3mxEzJFFEamNWTkW5j9IhWZSINnAG7pcTD5tztupAU9xJvuBBoXpCzF6jY0m0baJuNUyo
CkdZpYt24OlNHfVBxk185MZldDrBFVUSW7Tueqc/F207BLlo8HFNaLLKB843qaJy9eu+7eb80Z4G
TKCwHewD0DM4eQBX3DxdE6yxmCTIdCvd3IkoJj53kltKPH8coysFKe2AR2n9wkp4Pu27Okc4Pw8V
DZB55buN8siQREmW9pJU3Sp1GQvKyMuD2vWqxa+Htm/WoY4F7u+B88ZQ67V7/ugtrtQ4RVkGQ4sH
GU4ShtFWXPs5Qc0L62jfLD5+1QxgKMmIm5jl3UqOyvO73IZxl97VaVb7cEGA9keShCoZ4dzrr9bV
LkX6DDwJiQRG4JoIWMAzgzwmGZd9Dxsa6n07P3FMufYKd2OUKJZTjalvvbMkHbuTuu6vjKDpYmzs
GkyD59eOyEKbM7LoU2fl9Byvs1xE0G+8tBzsruxs749DdtywwfVt59lF5KhvbUymlRPhk2gcbFC2
8TeN+LQes/NWVmMQZyz10YjVsfTz2FygzvlKG6bWL4x8N6GzZftQ1Y9AWBT42bKVOua4MrBxc2yy
JRrUBTEl8ZMYRuUk9sK4rd/01lkI613pnOZ+SsfzvrQiHAZmF7y8zLVpfNfxkN8J5Ney6kMypjqM
FfFLC4sFW+v6up2aIGfVqRTTuh4Sv2ncEE2YHDNM05NB36qidIJY9u46+jJynfo47Y4dnH7+9ZAR
eu67oF4RfNfOWDH4d7ZVUy/n2cRys6oaUSy6btr0TXo/VGPl6/56SqssmDrpBD1jw7ocYToc9m30
9Klr1LKeUuc4ru7KDP7run9gxauwrdEfSTShhSKVCqAqb8k7VgXE8GVMcnHlddHac/9MHZlcF4Ox
fi/ATzpNhwMM1szYYgxo5Lq+a4pN4Wnjdw48o2lxMVh54VX1temOUZb6tBwbHyr/TrBx0WHJAjps
0in2ApII7Ku+Oeo7exHX/bW0m2zw2qAqOhVW9NJ12bVk+WWbMrb2uFMHvOwWxsoI7jE5yrMyCVrq
iOUkahJWuAc/StWNClqJal+aYTnJ+Jqk6rwT9qzltZ8rm/py7G/HGteBU5fjAsVNAXPn5yI7wvJc
hCMvnLWtuyuotTJB75izuFebTNNiOdTXjRKTP9Kc+JXNj6jbGD+dTOaPrMV+bp1PqBKeX3m3Sctu
K9GeM3rFK838omFfMeJXdKJfRJHEvuMNhwXUQvoRHGbxjYQ/0trumsfShilr1aoqauKDvVJ+2Zqz
PBlfWFXPDRdUYABrBVMM9A4OBjy1kYOOWcd62EcdNcu6GFbSZk6A1HAVDa0M48QNorwsX7D/e98K
16bBFZG7e+682Vu9FlaHN2Xgdt0bTfqLrsq/dS0/HSbnuqXZ58zjX17YPc+5FxSSgCdAcEoY7jnA
M5ejY8+WTt4B96LW+GVWgG1LL1vH6EW7ZcJOC8/duMbJ/ZpN579++fONC2ddoCwc7lMCxYrw2caN
O2bT3lYwXFF9qVu8TEfsHNIpc5a1wUeuWQvnzulF8cI075L5MysJL95dsAXXBUJkOEe3cCOnMD3M
M+3EqQc7bEGKwgZ5PA6HGaSKCogZAmaN8fNkOtVgPH1S5ltub1LWoZd689zrQ29AjZOQZoATc2yG
eqacCfHa06thABbk7sxGXGcLL9bKL+QIO7PX6FQL1/oxrc6yKArzXKaLIumvKo7LFcvd8NfI4H3Q
AB+GxCFiBEGE/XT9N01FJ2WFXsFFPzLIc2dRQzHZ0ip7U8fjN6t77uuminy4lTEGv5d/Lkj1aRSR
e6xz9Ec2oNhfa2qOEumMftYh6gtepz7gGho3vkIpPjHKFadARexq6P3IRMVJMyXfEhoNC5bBn/71
kB5ozVPXCGeuoGDqoRAHYrUZF4mp4zhRQvRK0MlblaGJu1MkomJR2g6cMsqqwKaqCSyhhZ/mQ7ae
NG38nO02fgHRmnb5Fk9AXbgtdZDpsK9rE3JPe4upIKHo83zpstINszgihx2VVy6uxCLmyRQOdAQT
5h17gzBrVsGAY3oYE3CrQ56vY5ijSiXFC+yLQi7k2TqHyBgRSKjsKl52zx8xvQi1XjHKXq9spgOT
JOtE5L5InHE9NejYmiaIWUIPk97Jg64sB79KvqXKCVkChN921FkDPR8hChx4CAFg78PcTP5kRxz0
afWlGJrOT3fBrEn40uR/OrK/bpNcHuUl0ouu3/EfTsKibomPmc18hmsScJsdybiPF3WkJz9R43bS
BfPzjLZBHmkSYldf9hW/+/UCeGB9zxbAo9mY7bPe5D2Nq1Gv4g5lwZiPbYAn1PqVKPqwzmSxALtQ
B32U+RzZNPCwxgGU4l3b1EA99q8YKttn6YGAg5MGKwRnl2amT46W9iPr9MorhF31VI4birPPXeQt
eIPGY8WsCGrVRX4bx2AQcnRWDFV2Jrz60KP5eoKOH0eVC1NaewZC1XEjvIL47eRMfrHjOGnZBAPN
/mQY/ohqqq1BnT30Ylr7UcNlCJNxBX/2qpVdGk4iyoPEVqWPZFYuCqm+5aUZg0jgM5OzaMkK/qWo
WetLz4w+maJhlSU58Hf3MMFgoiDfXYSQUPWWg9cVvnI/ExptkaiueZeCb6+9hTDN587ogDSJOlYN
CWgb30mU5lCw+8u5fb7od8deKVwywuCwxE55erzo4SC5yKIUzKmk2TaOTBU6k5v41QSc/tdv2mMk
oeYC9B8IlOGvujuQH20vnWe8bCukV3VcfkvrJihEvQbTeS77pPCTOvHLgiYBLenVr1+8h/KCFoah
3MaDmjYBJbpP39xEcVeLiIF5Ltmis6n2OznQw8zoW8icDv4ko1Dgzvi8zLjPYlctihEi+Qh4fZDl
VVgLeUdZp1ZTPfBgTNp0UallxFHygtnds9C5S+HIEZTp766ymM2RiVWDo9TVqzKJPb9vNpVOt9bN
zweHBYVS37SoXhKzHkjLbKfvSmIgg4xBmoPq86fT41lHD0rB7kK2O4XcSgi2PxRChRMXx7GMTIC5
rpeOR9agMnzCkTzEurRh72WRTyp6PpDWhEli7LKNgGhOarxSqN8Y5yUK9DxeAyB3ddiQqoND2XP6
pTpjWWLBJvWyMqFbCw52UCQ+dzMVsCT99uuFs3fFQogkoQaSQUXXbN1wL83iohv0ipQnvcEnlMJb
cclPwTgTP4f1G3jTkIfOSwv2eUT+UEsBqZQdIHBhwFNEUo3iCtFar4rJfO5HeoEERIdRIrIgGdoz
CFcCFEP8mQ2JE/DYRH7KdJhYB+LwKC4CWWgeENcuXZkdTROvX3CV6LkoAh3cVYK4sJklm1uNfuzY
lOgMdpRDt2BVLAQyJl1mtT6BuPE+UcCOLZVLjiFeE+NlTeMwolO9EC2eQCHLv5ERpvDXcNF9eAFD
BqQgupV0vpBNbCNMSrddjV2cLt1iTA6dkh3mekrDYQTyqo3nBamK3WVs3TgE4nhYYxARu1QW52Ox
KjFTl2QY7rs06S87FF8kkdancbnxHDJtGpmcTmBpjhuv6UIesXKlgGieluAXvBSdGIlKX3mJdzLV
4CZKCxROuSNfJNyzn3VzUtYQIagBFJ5Dbcw2H9iXqcurQ4ek4gY38d3UqEVmUbLqy2Q4yRG4NdJO
9XFVh7oBDvDrCdszX1B5Bdk4sInApdFsfSeOVCMrebOyMQvIpNJFRye76MsuCaqOXamku+BO+y3t
XxSx93AtKEahcAxJwMVwUMT6dIWrFIHc34pmxYdcrFO3o2vlRNEKRyQLZMXRYd+2R9YW/VEegb5J
SMOOkpH85zEVxFJQcw6HN6A6Zu4Z6rKeTC1ps8rUeNbSwvpN5roL1ZdVIBK0HWSJTseqPE4p1i8s
1z1C+u7yL1BzIYgRoOXPdjmeojitOni5ESPzuzhZYVn9mdZxfFzEDV4oxyuDeJoOUxsv66RJXtjF
e6yMB0VbHoWcH4Jb+mfwA1MqjZewZpV3UxHU3iGJglRq7au0wGHrvjhiCIX2xJLAKeHSAOHB+XSw
409xlxmtunhC8E5beH9WWKRBXxt+PoBos1SmvcxLm4doaLwrB+6ChmUY3RGRJBsxRM0qHiLvPHW2
Zeomi64YY79XKgmynsTnHTbHGjXUj6vOCYxIVJgL4lzLSAf12DIfeHJ27GSDuNEgMWk3qi9xkn/W
ox0Dodt0awZvSUadX+i86CGLUDHwgC6EveWgrktT9wtVF/G6wAP5nFH6p+UJW/R4KGGnd/IkRrs/
RFG0zYSzSm0AOXH3E6g5zhWNgEaKnt0oL0sPQf6KTiKVx35VUeecuba9mHCU+11PLiCx0Vybb6SS
na8Gyz9LctNNKL23oOu3PfbbTl0JiCAuqp45J30b2aAuSoi5ZRJ5n1LhjX4cj5ukU+fTNKIbXSKV
APX0vkQ6LVdEVCARwUXoZ6WX3wCT6Q7bNJ5OB+xuWN2hI2O8rxAEZSc1GtJjOeWuDx6yvBnG9Mpt
4y4s+slbesiMfyTA24rRDFtasRxsB85CMznKz9y8D8axqy5TJW5xUk+3boYuSpn/YQrlLEtM1cko
OnXSDeauHnUfJF2fT74sqm5R1GqCeC+3R/B/4IAIzORTG6qsHf0UFQNfKDsEIif6aKpqYPVd/tk4
abdCu58ePhLJJIMpokUI97epU/Ds6tRUlTkaQSZ5+AjJmh0ZiVd5qfrjdPelcqn9/t3DZ1E2hNq2
0UoNcplmhB2D9MiPH77750tfxHZR96DJSVYXy1EJcHu4UidRP6qTmA6gdcZjs4ijrNokg+tUvueY
atOI9uvAK4hepsgcqbjvjh6+m4oiX+Q5dv3MxtOZU7XTWZf5uIqas4dPIPM3nqk8pWs5Zeuq5cem
jNj5P1+asgsUcJVTUegkZDobViXI72s9lgNw3JpeDxlJ1kYUq950k2/6iEZ+BiHVkWebmxEQWCZC
xIscseiSymqJxhJ9dpKq2ugEYhkHaLJb184nUyPn01A1FzYX5qRKS+cctaAde8qsosEhIYtZdBUn
WXOUaB0HDz8WQPFPxikPOz0cttYpHH8QWX8ONKHtx9zxTaq6c52Fwk03WCfRRZN7zNfOkB/auokC
1PBqmbo8vaCVTS9AYLKLYVRTOI0c5Hdukw1xld1EU50GBsoib/IxzVd1VYuFKXF0w1PtBCU1BXAr
udJ8mG5GikDCiO10UjrRdIOz4siBEtiLwm3bm+JrvvuQ6iQ/HLoSNkMtVg2EL9dx5I2X3JR+K1Bz
3YxtE+osLkEjJ+mCVx2k6CAkPuNakbOH74C69hBr+EJqtUS9AY6UjqQ9Fs0klqLJvpJcsiMhDT8q
kpzD+qY+NVF1aociDiC91q4YSsICxnK90yh9nEnhJyy2y7Qk6NItysx37HlX1XrhTTBsz0betU1K
HrqDFCuSwYut6vJwQH194ox42gy1Xmq8QW2fxZA9jy6Mtd3XeKBfbNdv0FSWZ7zH5LTSsE4qLIfQ
aQtzovvKp7xO7hJejD6mMQMNwm2WVcyKhdUaJrQ0xeVUdBejHPgfRSrLhbb1cOgMjv7Chhu4XLm4
IYouSO2AcFymdhUVjfyjS44aPPKvkP8dlkM7mbV24uwL45Bo333OCbDcvDZTYAcwq0RW+ppTZwxw
i8d1lyi/bqf0phzVVzAk+deSRPDr2WWKq/ZcoozfJOmSxKq4Gbq+uyBSnSTjTU0bdCVbrzqTxXAd
d210zdSUnabGuX34KadKnZQ6L/0iqnDYlw6gAdrrBTgZX8Q8uvR2X0ZDM9CFJrrJIQUa1ilu16Ts
TDiBuLSuMRqvvYjTUKmaQL6tGq9zyrJFLtw/h34ogqZK9WU3JOjEo+pTq62+NLsvaAD9YKgkDuI4
M0FlGcjOpdcf9SWGHNXux7Qz6aUq65D37levaO2qkYNY99z7MpAyg3iNw17EGawRKtYoztSf+h6A
7tfW6TtwPpKeR1xAPM7CNtfsFNJyhV8OmVzJxkCaom+bBRg8fswcWS+YUUk4qHg8i2Uznj18ZxMg
MlWWB2xy0uU4EMjnDTo7H4o6OeP5jdfE8bKwzANpLMYb1xK0qTEoNqIRU8gdjo84At/rNd609sZC
bAjoa1mdnIpRVJsYZfWG1oW70Dr1Vv2YBl3GyiWkaPUFVm4WkoGKTYNlvSk4hVUqpuTswdlVFJ4m
aQ+BfuROpw9fGOQNUOa5K1e38TH1moWMET6kUbSdlNnwxBSLtLmvHHvLIwQ+B3Q2GMDGs/qwy5N2
CRG1F1ZiWChq4g1y4zhkJUr9siqO8DitWwgjfEbVwrHeipD6TmXZpyyLCOR2x2U8qXtnbFdtPfjM
6emi1BR6AbzPDnpRCbme8ATJ1yg91on+bJrUj3B7l9pjCn4cAphgMPQPq/gn1xnzEOSvC6DzYTlA
SYrIMPh8y+KwAQ7pFPRYduYzHs351O+yyvVZLuKd14XMUkShkkT4TGSfJY7WdGK3GCcrqtVqwEeR
9cCsOd9Kq05HLO8mMwx+SarAiSMgrUL2QZujYHBNHUAqVPk4ruxCdFMbOGNzBMFQeoSq6aYb+XnD
7RSivD7M2umQjPmFLX3aQciU1/3hkNLSTwe0JOW00spZjBavspiHLIeUoxjvIeK8qAnkV0fR0qCo
KSiQxUhg2oCyMhhWXQJXdrONNbY/5vV1ljU24Cn7lFJ3CjpNXR/ZCFgBA702KtxQK3krUd74ShWJ
P+XmovSiT3ycmtAZRrTSKTATxy12IqMIelDjmkqe5WknF9PUm6D0ikOjy6OCcAu5SedMDcNWTXzJ
qgmFbjvCgAj6WtbuKUglNpByVbo4FBPEnp6e7pJeOZD8w4fGwvoCn2SDxplyv21buRyd5gRnbhpC
RUgVNDU5d1uH+JrlaWBRGuT4C+7k6aih8McyWKpZkdcLnKV60STNaS+ccukOqF1Cqsr6kWOzMK7w
KXMgjijbWi21xd5m5GASqLh3jK3DSpJvTkncQLKK+NnknWZ2unC1BxEyVEf7EecLip0qyEoTr7PI
KB+EfzeIkyb2rXK6xSggacGnE5HY7mhIEhVMJF41fXWMkbo202R8VrIjUAK/lSAlx2Xh6664l2n6
jegq8/upbPwOmIUvbLvMCsCYWn3DLfnaoBoKDNrWZ5/omXIgGR17FmxdP4SD67W+wg5McO1CAQNz
gjo1G+//cfVeS5LyXLD2FREBCHuKLd9meuwJMRZJyCGc4Op3dr//H9+OfUJU1/TU1BSwtFbmk6qs
0cNkKn9bxH3t+uYIk5+gOPpiHuOhsUncF+OyYtkNkirgW1aM+3wjPBIV9923OPC8Nt22J2tWUjE4
n0UwbtdFY10ya3qWIbNtp0RBev84T+PyW2EB5GZnL/Nun1YuaLEwmlZqNO46bLu7fjyamF/ZPl/O
64Slx9mo3Y7eXI0j+spSjLnQGePAmKvIIg8oCL3matTF6Ke2zlmuKu1DM864qlbZ22u29BaUwdSv
pY4hwX88uXAyXs3c34jbshbezXgNPAtF0fhj5efDeMVOu9oUcjNhu/jLPX3/B8doN1fsE47qGbgY
d2lWaGchjOsoKz/eO5VONSTlv2ENsCvvHbsmmN0LxaalWu0aolz1fiX8YbrGI4+A971jH9Yd9cqy
hx6GU9hbr546+WvtjarTfhgLuS76urx/CAOHuZCrKIaL4i1XGqf7Se9xS2G2SxduZ5n10HKwZhYe
hsBLZhNVkGTyqixfTrsBNrJtnV+SNJyuHwf4gk06hfnJenHtJsnOdo4jIGr4tsVSUPj/o83UlcXe
V+t1WzO9//TxFEbwG1Mprw8rr0yP6npIqq6ZO35kMZolsgAsgxBl6iVJxkJ3x6wL/v4pj9inpgrM
oa54e+p8dLjnZ0nOPMPCT31xnXsrrsP7o2Cj7RHT+TSo5Vu2drrBT93l46CPdG4iFXxRopcoJ3Fa
fDzPRY5S+fFwi3kNmS49jWrvr/sw0OvHo5weJ48lmIK2qJmiYDsxs7apHSONszF+pWZyzX8/ejQX
V1xSSxmR+ABJgSkvAxLhMX79OOxezK5OfxW6l/89nc1RVqiE22o7jFDNHJEJs0YHAHBZvIsdh18B
BtMaZkZ2IcsqUMfXBxlyd6HpdB9ZmymbwUPzNzieWNeCFJePmIl3CnDGCyPZcAowwdXhFqXlIbyK
ZX52F1Cs7sKZoeC5b5rRMyFu8gHAxpTapqd/jyzorhD5bC0Ga0urzjwZ/SbuYgzXJLvsXn6U25Bl
RQTvwRsxq4rB/70t3lYGMwrr7ud/9nBuXEZdPXQMV9OsSpsH9Cgnb1SXTEL1xjyChweL9HTFTawu
ycezee9lQ7Huh7p8PLu8/1Y8BrwmHaQKbw/qw/fp6eN5QlWAm+L9b/vJkhEAJ++//nH4ePmPR/5G
opLnQ/bfn/737/x3/Pir2gtUKRfPlv89+fGXzMfb/d/LGZsmVbhx8X+9N/fx5j9+5793Eu/iaxwe
6X9v6X//CdrRpHYu+qrDlaHnfn/Dgxefpthhme7NfFGhmy8fj8T7o//9+PHo47n/5/eAcohmWdTn
j+c/Dltvw3d29v9/qbSf4mZ09OnjqYOJo0aI+9c0K4zKWacLie2Nq48f/3c4OAZpfYw42x8PUdOX
S5S7uMoEuegAvTgdp7jMt7GrrB5vq+9FdzCUSWWOeGqGmcvWyaCrjEuzwn/3Ah3foxJw3D/Hg7l0
fRCXTCa/sRCZwkdxbgdLz0Sqo0r7hTzPezA1olPunmSYxA1MbikhztgpD9rIzKLYAFiFw/ZX+M5v
Dyphn2YH9PvKW+D2Mv9XhtHliULqwJz9Sabf0bHRyqKQF6M80nKShINzRe1JBvF3cvPDxuELgBVg
n46JqqPdVw3FvvCSw2v8I/2Rp8/YzrPRbvzVuV5cun1c6jQMMP1382fBMdItdiv4mrBWanam9kha
5Gw+qRlwkTrGE0ar52MnDcvXvZj6ris2iCckmG/CirnMFn8vc9B+JOnWYohcQTaYwEznlV2VLddU
2lKK8Rf7tK3jC4u6sDCEoH/qn4l2zyHHl9tGcS2l1xdYP/+ua9C1dMbgkZG5Wqfowo8RUwWHi+BA
WGCwg1gEjQWKmEWHNGMo9dY60Dq7SWK+u+Vp8dVrN4xba/ssqyBG5s/pqn+titN6yMY/pl/evHnc
68XfTMmUu/ac/pS88aRNcWbfscQlqkJLbS3HpU21yq+9BZvA0BsFavNOS/g3UV1woutnCnzrtQ/Q
zhjW3TzwKddgP++rBo1E/Fuez6Yecs5KtmhW+aNU1cJYgOX5wc0fHfWunjACN0Hc98UQa1EeLEiK
1V/TNu/tVMjBL95R/DKYRiz2doCsFQwPz7P9aeqOv9j0c3ikkdGXyGZXuToGjmzdXgjAMybNV0+Y
6ZpGi4PXsaDbiUZ9F8yc4jXyz/vATpCevnh4C1dscgSus1thA3aZq49IRI1OeXeaQvMT0+1awcPR
bZ+G6xNLCn9By6c82PJmmftSudRWK+xNAOkjHEWZYiDUmN0hgcnaQh3AH7A3DDR7y2ATFRy+7LVb
X8Ax5ehM0BsANbgmNvm8htlUDHuxewKIi1/xRXrnA0B9yZyKzjJR5qaYwUokDfrgAZJtB777gJII
Kop+T3mCFf4grCLc2tsMfWjKQGZFMrOliXvQ6Vv2zQVGXLJfAzbJexq7lneWl0ccPpYeCsPkPHYa
fP3wA9Afaxyg9FPqSr6vskniKW/BvuYVHaIfm/DXcooSWlKGfn+BgYuxojwC9pU4wKVMLXHFNQYn
qtGk2l6JUoyi8TwxQf1gpkr1tkHGUnurzfIch8LWFC+SQ+c6L8tURP604aoRWb0rjQkyCx8ihC08
+BFae2zZW3YahVn4P98ZMONZNCP4dDDXQdEXxz8FK9nT7Lunzb9lc9FlCQ6vQCeftDIBriUP0/Rx
LnEb4e/nbg5rL6DYebNrnIrHGi23rijL0zvdKAX/zMZiVMA5YwtPGrrfDZxTVhkA21g6o66JrNtP
Vuuj5TMbqi7c/jCm9xdUQIAw67IUdnTLhQ18bPZtHUp7yOTsYZrDHurBVWJ275NRX4MVDRjxwy+R
J7tGItdy1sESowXy8tO+dtdx4VvV55x+mh3508V3bR4Th4/jrTF5V4L586GD/E41KeURozezErf2
+120kXE7jy54SnuLIS5fJTzKtE3IDiwTjfJ9fD9sJacRpDk1p5c5zaPWG+1tys1w/+8QojbOJP/X
jRQNFkyI2s83WH9FAC21TUd60wqYSsx4mcIOTGEBQhwcFcbWYblOAOevGChdFWbwL2TfWQ2CjkFc
R6V67ybDNrb9ObdQVkImwSN4KivmfqtVmp6SXXmNZeN57hZbOPUzCnhQGmIYbHIaVl+mVSUNvlsc
trDryoVmtOnxfWrAXFGtvZ1DGMq3U+QvP3d10HParXgtWXpdPtVYV8Iaz9aZYaY2S9iX2ZSz0k9n
cWVk0IWirElYP/3e5Po79F3JBjQ7ymeYY50K0Cfuf3VIzntC2n3YE2ihWeGsZ26gnNsVHexzEPYF
xyxTLEA3i3AhoGvs8Y2FfdRwpr4eM7/TDqZGv0newsvxcLkh6CEXfeqhejUgr+z+NnWosoLOcQ27
+TvExrhEcwt2J1SF544Qbk5ur2pocxu2ag5RoxbcmTlek6A8Po34+Hb6hDZ1a8zi9wXSULyUQ5A2
E/8MyRvho7xZFHnKjywHWZsKSOpMlKnZHluvJ3QMeVZv8n3GysR+yYVXpt7inul0nfe81OGcPQ3o
AHvh2RdLzG825LjoonW4u2H6NoyctTvEl0YvaxNDNavRJ/cV0wDj7G6yZhyCO40wheielZvehmsK
M70WKNpV30dHs9n1slIX1juU+jIG/fw05VhcyPoaHD34OT5SLLHoHlbDgnr/jkiHfF1hIFV8UFGZ
KqVKDcmr0REAtmxubg6M+Hnthz9b0Jvy/YtxCtwTMHgE+SVEHrbRZlFjoXWdAnt09ZxufQFD7Qxd
Zj/Hix2uk03LdTbd2ZPHASrK/fLinFzHmec3l+d9I8BUgsYKYba5XBcpuL8HpAD/NoixDJaOP48R
ZthuD5+CXLus8BbNn1985o5igL166mO+UlRb/yjixIUnJLfsM+leV0vkJyP6SvA+fAajoD6BjR+a
TM1zFSzf7dKZt5jz5e4o+47bbXybswVtfUxVkXf/wpXLb2xZx6tvPFf67z+CjJPVnITDhazanamA
xjCmfbO5LfjnMXHNzFzb3FXrGKff5D717xAgVJIUs+qu3VOGTB7iDTNmAkhJccf5KQzHrUqD7Xgi
+JiLmEfyLBRayB0v1OaeaPaR/ojdehY8W19MQvsHPNPH7Ix8Y2I5QYIKgKOJf3M8ryVZbN9E0v83
zE8cEP9t3H5BkJjuA0dMaxZAK6nKL1wuURkvJKw5c2c/mBbcXT7iG96yXjnMrA0ETCsB9cDbQtu5
j75AjdxgkmB4UX3HTsQkKO1oU2JcuBc//M2ypY73lYDC64M6Yh0G3G7+ERL9SEKpH3EAubCTszvH
03HeuGocQ1hp2I/GMzR5XnncRjtJzjBtT+u8vWK3uPmxc+tjBQnWxug9LHqJ1bWL0zPYPdoiN57f
xIgedlPfbEgdOiQGby/IT9KEv9LZJ+eck7sjkBGII3WyLbb192W9CPhNBZkohvgsuknX/0W0DoJo
mm71wI+kFmprha+T84xMddOLeQHinyxl2kdYcLtdQE9w0YnoJl07WsBH4U8rqm7AgviFsTgu/E6m
hTQ8akIFRcSDBQbQZK8TFpHS36bldFjRnYHynA8qwkpkAlgVKsVmk4ZAqqpi7ZuzHeK9SLr9Cx2D
+EqQWChkCJSZOpk3KrOidBMznwIh6ymBpKxBt7QmkbyAUcWKHrzjUw55vAjHaa9SGG+BP51RkRzQ
j2SF8LHS1yyihQ+seorzv0HUreeVQBmeSFzMO0PTt3FThZiySxMxdAsZllFfRl4dRss9GLy9kcvo
F+/z5/XAOAvctYNJELMfISTWM76T5ke/devdxnVAOX3uHcIiYsnQJyW+RHORQlExmO4w0dqTD1ib
uFHdtv0CcBqDH58GALmxbQljLSBMEOeJO3eDRfpzSvdmU/lQbcMz52P6sGNSAj5xn/2p7Lj1vgYO
rkxqX/g+do1H3O8dveJNaQyeENduGe+OegCO0+LEdCcbfe103NUe67wfyfanS1XyNeC/zS67Oo/d
fouyNTtbdcCH6zss6gO9U3yzXxlE6rNUbrp38xC8rtubGUIEIIAl3CnPhoecUUkg5bcDgJMXSRfI
Q4Il91U88HUX4UufgZrOZD+hs53mlw4dzL9d2PThsR0Kdgx4NSGgRjMP16+BvLDGnS1SeSBN9H6Y
on5ubHqkBdrG/JH7L7C9bnL3T73Vw8kex5uhM7/BothfbXSU3uFh1lg47Kc4+jZOR/bycYBsd+JD
+NdoAvPOFykg1JSV6N0RBur3t6Pj7o71YH2NVv9CQ/pjg0wM1XqFQ0NBpaVePt2PpZOYCzxbgQbC
x0rUiyZDUHrpskEaXuCxH4Lgq+zBPmdmy87oGAxUuc4+h0e1xA2+8CCvI0X2Ght1qGahkt8Inep5
yI6rglBcs9AnhfOhefreCjsnht08xrQN9m57GcCNbDApR+6yG7Kj7pL3gLeZ2f6ycRvhGR1RPRrl
LjEGVs3YVK10RKxW9kG10LBvggyyYnAdRG8+qZjhUyoJQku3XSD/QRRtbGy6ImQx+veO5uXsdf2N
Zep5oISdKAwGKKB7mRDzDeY7qkikWOM4l1XC5v2J6H0u4Y/wJhTdUquF25LuMIOC+BdYVO8cU5O1
LmAX8Ab2+nHw7JaXxuGDMZrJF7nrGjs5Bm8r7vgLX6cFKQJ/vews+666/q+H8OazIASopDJnwFS6
2DuyoWVUpj4GKat9I0ulbQjneEz6s5x7V1o59m16LOMpNhuD/A/lbt8dtFf67vEzeM9xM/NuaucN
3eHIsm/HdNzFooG9k81eXcoMTBH1DcHYGZdEzmrqBb/2yEf/u4vtMmMmbnmQjRVP5Et4LPYhV+ae
uk5f9z0Iq12SuFGoQq3aBr9aE16AHqJf98kLUCTFVBMPAF+XcbRCfEsLA0XiKe5/5uG/MV3J11xv
4PoS8V17yIe6yPHv0NVN2eES26LkjME6QfVG4G+jZAQyQGxD5fYmA27vGi1FLFm7JHNSZKijZ0Rg
oA60w7yyEzL2b4pSU3V5SMot3dB7zFnSsGFeznwYga7k/vhYrr5M/2ZLCHhz7OIqjPe3KJHReZmX
IvMnwAohIGSpFM7oPGPuyMAJLADegNrMccG8pIdde/xJIlC4GuY4pkejscbtY6u9uYQ/AfAdYZC5
16bpuLAILKRA1jEVDfMAKAcQHnStI8TZ78aC2EVVAwt+jl09BSE6fQ+232zyVpjQFV2uTybaNUAD
upQGnGkruuO0KmMqZwC9D6bash7up2mTSEf/Nv+M/EgxQOmPO0aevSBYL93onbQv6kFAuAod9J+k
W+5Wet+ddL/7EFqIXPqlVMfuCnNEwVl7+9OxpvndeIO9BXrOKtBUEoYmTNQxCBpFQlZjvX+/dVU5
OGkb4r5xHaJNSS/jLFHvo7GyyThiqU/7Isq5ORG0U2zfar0pd5oJEvJJFwK5hCSDXgJ8ndnKWcPN
lZpnxcDpt3HxoNRC48eQCp7H7BjlXPYQ9tgvxh/aodvTax83QTCBHfcmVaUK4he+/Ws+eTkLC+y8
QtrOdhJuiJgvOp7/QA/324yMU4Gg9FZvMNnEoH/CJkvavSeQtTxEa9AF1X1IScES/yrjQRWOLN3r
CHFpd/BrF6QXrt46U4x58+s4UOwyMPTAIRYv+jSrn2kYiQsw2LWY5R5UIzXxaXmf6z0Ia+vMyGlH
vLf0GFILMaRwZG45ZPQRnaNMv1IvzyAvGtWOPnXVaI4BsINLG1TDK06WQ67BYjbxR/K0quCC+J0o
4Kpu6GUBidswg9aDUGJJ6URuEaics9zkc57O+qYUh/IzWftIU/ScyexuKMJH4bohfxIMOgiDtsb4
GBdumt/QQVlcrASwDJ3O2L6JVxGy/DA/+7qfbd4evgRO4Yps1GnlydE+lvR4C+CUvStS6SUIhayi
Re+YqfHBbWbH+J94HSTP4G0cjvmCCneJ9mRA6Gb7uWxhUHKuvXIikPdoHXU5rcMR7Vuvg19UzAIu
h/ozYWhvnVFd6em/apjoDYhd1qQx/7PF71JX2IsTR+Q+zjZdhUgRNlHW/QpD9dTxD90WQvYewieb
KMK/C67q3POTc6BoXLoc/ovUYir72XjXKeZoZBEtLI9eRaiz8i98XgxZEu1Ld3Cs2yvEoszjEBaM
u5P5BzSMkqMR+Zpu53226WUI5qAMYo6zk41wRakcawT4L/lBftqU+w3z6XBxJpkB8gd1yNblPCq+
YEBHKUEf+aK6f0Fq9YsfxTtoiMzWynDeJj3uzDR3BTTHHAM1ANUcsZGevC+sMj8PYvs+C8uu/by/
GJWWvR3NTSBZUPJEwyE8MA9nEzCsLSb4jNEPMAExaB+i310AiSYaZpzlLT7pdFuLJHaiGNacXOLM
+yUQJPaRaW0gOWI9WPfs6gj+e5HLEuRHxrmSXWSrHpbjU77TE0mBdEGh7ato7EibwmwZaHLpZaaL
bQ/0OfMS0XLIfs0affd3L7uObs4RYN3YOY0eGiIL8VBxPO+lD2LsKRHmuALCCTeysF9J2m0XBPt0
aw4/KTXsJxclMPTJaECRGNT9aM6vHwexxX8MtDVof2xsIF6wM/yi5y4z0Y1a8gs9pf9b2Ogl7nz6
oPuYNQFl93TdONbXNaghCa2N6jD/IHGGEzx1ArNmcoLewr7yXD+ObXGFgAjGzbs9NvdvM3BWNEyC
X0Ilz+MwiUvv9/asXPxCVOracETROoYR9l6JJYP2ayHAefye0a4tNvvaCYvmfCND64ZoKGXuOfQB
5DNP1Uku089QT8ObgSTUwi4D4bGS8SEX+4amaj87XwIlUOKLQo+005mc19zOBYLgdZcOGNMMnVCR
tqhcBwime4aA/djtBZ1DerE+VtHFdZgNxxgB82nAKHAghRH0/DJiQ4MbkLnmHWSvleuzl4nqtfSc
8Zt9z3+kANdKP+kRHHfIHiC6tZRCz6cx1OTq9j4ucsxiM4f8NmBbBAgNW9BYgpnm0P49PwKsg6lp
ZQ8vZh88XkAaS+9JPrSTzjHqIF+Oc9y9PkQnkobnS1hHI+7yyYRQaKjq7tJ3J99F+UWglz6vAinz
xEzgnULxoKvwTq5v8D4wl3v8ddepAm+z00eOyCDlyE+EfSBaCZ8SFpSbzoeJMCp7d64nUsZ+xCsS
HOY8q3lrsDFXUGV+VyAOskLSTL4J3CvPMtgtWgV6ViConqTxHnK363lJhumR9z22PjBU3Dfcl5S4
4BJLDdjEddgIASwcHR50jpZyEjG7DZ3B6VnnsLVKoFopn5cfhT9bMU2mnhGFnsPwjLXjwXa0iv5o
nnXPn0gI0feI1kp4fL3iZKa4hGYUcmP8kxmWO1T5sbSjTT51CcwJasNPWqFH6TbAR+sAZ2hlwS/F
jXpm6VSveoy+ZxBaSkSB8JaQ76jVKMkXfz3N69/ZzNHbSPz5OePzm5rAT2EeDsuB9OJLLOhfnSTr
X62h78V7XhwWPGzsYRRmx35bvYScp9ANd2xy1h65M9+xDCowiCGvh0TTy0Is1PFlTx90AFPS9VqW
bl2qPhjF2YOV3rHwbWL5K5UHLiIf0/muiSkRkN6BLErymC3Wj47P8dNqjrWk2IhAQ8p7Gt8Puy8F
0rLWPUduC6EP+NHnA9R4QbcvyMnl7zMuttXYxPNuiDtNzvyTZhjLjKdjgqEfQFG0u+ctD/qH9X0J
u+FVdZh8Id2k1xg6Z5UhzAD5nvIy9BWtvX5JK4zW8XmcLEMIANm2w6Dvt2BpOZpacHAaeyjMGOrC
zUOOtx9+BHHwhHSy1yK2SZvQAnJDuf+RBkeMjlzPZ6a3vpqZHeojHBIkqOh0wtegR58GefwzuL5Z
tqq3KF/IacQcXQy4lw9/9Z82h/LD0wHM6rEh/8gGfZf2HWyJsgXW6tFdpTVwWQ52Q6BxeITBrbcw
t/VMJACS/GUWvX7aEm0vw4qrDomh6ZolnX9fIzU9wkmc/VF/IrEH+RnJnHNmLRqaOS7DFB1XkPfk
s9vzV4j982XNaBUhIlDsuu8+gRH+Em3ZVvjDOFzHpBMv4YQbXpOcVSlhUMig5t1zriH+hQjoOhrK
GzxazFhmPck82JuFz+GLdh+h4LgaF5HcXNJPj8X37wFqRjUtOqzF+yriCUi3Sc9A3oFt2mBgxeLQ
0AWX+bX3tP+S08uUtAhbid8D5Kkycf70PK3PehbiJhAuwOA5BN8AJiLAHdgZWbBj+4p5cd3unYmy
74TPGu4PFsUA8g+6wxTuUt+X0CyXn8pxoIuJiS4ymH5gIvCvocWakDNS+4iDp9uurzN4cpwVFKdB
rPR5c+RNZ+j1ooBCIXk/ZDCosOXG8sKxfj8jBvESEFYk2CPkEvEJFBEP2HXd87ScR+SNpngrMLJu
uGpx6GfM296xbSexLO26DsF5zGP+2gGMS/yxTlEXS0nW45pAwDjtSb9BkpGXzUMs0OSk/2IZZNde
Tt0NZ10hwThCgI4G9UN0aESwWQd7kWoJ2wnu6Bd428D0XqDsJdHwFEoAd3K+mCw1X+TyPj1jdwG7
njzEhu5R73/uYGj+02TEEpjGz8kCpW+dfLxql5EHXKGXYUMzlM3dXu/YJarSi3zoY2XonzCi68H4
dx9af9EPy6cZgDI+V8W+0hHyzpghL7bttomCnWCiDcoYTegqV3M3g7CVBJUJHypHEeZx92xl8jPr
E93SZP0Uev2TpQBul0G5tksmDG0d/hkbiZd4z7IrfHoNJ3jj0ElEd1ICG/+s0b6+bEiXbMgdfEss
hM9hYC8B0oYwSsKkwD2JlEd3RvqvSaYw+bMgp5B09aChTX0ceBykj6iP/Dt2Y6r6yoMf9E1Eo70m
Ahd8MCj/22zXBZAaza5kA963TDRthbfKu2Ec7HYcL58pLm6IvcMXwFS8hXyIkero07OZ+qDIt9z8
2mER7Szwb5Rj6wOT5fElJMeCQS4B3znBqieS/M6ACn2eIOGgG4jHEtuPWzAVm3vd90Rfvbn76yAH
vbKOH41RABXyD71KgTFVhhJ4N5CvEjvJW7b/S1PPuYoQkJ3YVCYoscPd0o7ze+qAcfI5PjZasnAl
l6lbyecx8P+/HxOD9Q67xe2NFety8jWwcKGcPO/bjrCA7H/sC2GfhXnNTa6/rGHXv25kA3PB+Uu+
Ue8JGx+0hnZvUHX220RyCjwvT18G1dEvwYcXsThzWTtV5sh9vlFx3Gbskgo5ZdjfBg2lDSGzqxWA
MDDmkOuWIhLV53b8dnSwsBAuMBdkM9fWWmgOOWg2bCyw5M2wYISOAWGrd7z8iK1rJ7llyJcI9Yh3
5CAVgZO7AzWvV2ws2MDdBVEZT/oRavkPUkPWjqEPgiHcyBkdOW4JNBuFkzD4u91DmUGnW/qzO5ol
xyyL3nq/J2j4S6O3Ff2dF5zyIJqf1gMjrxn68MsO72FesuUVb+zfbm1eHcBD6mWg20kBQ/s/jJ3p
Tu3MlmVfJV/AJfeNVCopbe+e3cCm/2MBB9y3YYebp6+xud9t8qayVH8QGzgcwHbEijXnHMvv+jy6
w/bdr1A1EVijzj7nOIrdPOjlEB1kTMFbiuGHy0mDMBaCG2kw1lWZ37Zizbhw0jUvHCsHIj/WoVSs
adVPdb4yX2arzB/bWOkeqd9iX1WKZGM11EdjxRl7XPrlZE00yvrZeRkMdXjCYssR1ynne6Qd7bRE
dTjkTnYkwmGhQM7vnd1rx983itQQe8hA0r/gY8hk26715MZNlwPXqtjj1tMeImufDkN+34jIOETl
xJqmcayxHeNx0a69p+gv2lchhpM7efFzoujxGaLIy2R7TVhYTk2+LRnPQyfGc+kudyRgI28P8iYz
/YW+wbqaKVEXgq/IxJW6Fm0nfokGBzVf2JUN0QdWk+qXwSw+Mg/v5ZQ1xgs+qQST3bWXnEgyW4vX
tSG7YyKqs2NK5cyBARNQIunxLFl30GJlLxquPNCUF3vRhq0pHRCKjnzjZKHtCI4ZB1p28XaatHLt
TWRmumKpVh4+UBonuWlPHFUTZ6XHURvWZOdIm3XPCV3xALH7ozD15GkZLnaflCuC/+NqEcO3bPqH
udHccDLr8QipYi9rwwIeFz/FXqsehrI3fWtWlpB9wt2Muin/Frj8iyF6+Vum/m8szK8aeSqNk/7f
Xv6f04fsv9v/ffs3//iaX1zoP19tvusb6FP8P78ovP7n43/81N1/HK/rx3//yv/y3fkJ/voJbyTR
//Ji9e9Y0/8BXPrwLYai/x8++f9HNTUMIqb/Ek/+b1TTx+/pQ/wdC3wjhf71L/5imnrGbcLADUGK
hGCYv+jSv6imoP9uWFMdpAQEYiZLEib+O9XU/l8AqUyCGL8Ydmio/6SaQpQ2LBAL0Add7F/Mx/n7
L/hfriQY179e/yvVFNHx3yLN0I8tE1QAPTZ+IPANt7T1v/AtoD4psq1rdWdmlAi2kNdWIv32cdkA
TbE5NxqIBFHzcDN4+B6HjWrwwpSCWc58iV40d0a01AHDzNaW2z0YVvnRiRjvgupsm3pZJ6p89Ew8
SGwB943lXsdeu+tIqXbJQsUikwGznvmUKzYOfVUXd5bRfVTqEComLpK5xbpGHE1zfCPV9lpW35z2
6FxusXYG8bJUueVjLbjLG+SOqLXuW0OcWPRdCGkjvhGPhr/SGpdisAWhiwV3SY5JoYfHCm+TnHLQ
KV/ZTc23c93xR2x0JYu6DiU/HGuctoVWrhZn12GB9p1U40CeL5tBG55LNaWrfzNwedVGUbCHefio
RsTA8ZagWdoRJTqd9I0az0EzlGsyve+tq62Hzryj21f7k57sbIe/R2CMjtxr3b6WzrxPi7Y81KPC
D6BT1TYy1o8lQhhSASbC2ytzavXj73tax8mvoAh36TqfaOvl5HhSb1PTYOW3MMUdo2Wmg1AMO5wh
cIaAcpVzZdXxJTKW+FK3yobKYaEjSP4PW+QUelarXuLFWlYuVpW/vRzIcl6wX+RqStpYJ7yRWqn5
6Eih72tHsgKVMjnKOnqJIxIlqhc36yFOJcWIG51/33TurJwbvb5K47MEkbTlRN3rvlvYy6kk/Xyo
Sn1DPIaPqUS2lIirDKcoMwOjbGwaPbjTDRIe8TrTteRAd45Sh9sb3Sp370Y8RXcdOa6EPsrBkpNz
5411x+E9asL0VuNPiIAnioCgnHGh+X2Cd7xT9WlTjNXFs1XlaOfzcBVzmtDbRk4bHKu/Vp1l3mvq
SXq7xNS6J8KwvFHfIUFG198XukWxO9by4lgI6WOGBbB0yREq6Stn1wILmFwAnYrsdWnUJpwhhawy
YbxOtZgfI6N/xj4vP7OxbH0kPfNektra49ufVkmkjsFEzuEwc087Sqx8t7bCDTw1J9lqmGEKt16p
FN97D5/eo24bJ8/O+pOtjmlY0Y+YlHr+47blLh4byqK6guWl2MlbPfKIF96mQ8uNMbbYD8mYZ+9a
RIRl1Gr3OmdWs4pVJ1kDAfN8t5ILFg7iMy3X+X6JKolhyrXe3SXeNTKPPqXeB5EyodX34xO4l2WL
41Ah42ZgEFrqFccW/WxF0+CrY2dsAMNEoTeP8XOeuyb1ZG2ufjf/khP1igSYuv79rDfqG22ge5cB
9NjmzTC/OEJ7oa1VX4RpxHR8Rb5zo5t0KoT8U34oWhM95AudpsltD0UpvZOYSpwEEMQByabuXaLp
Kf1W0Twm9rCxMv7rQmjKqs0W+ehGndjbUn/ydPNoYsH5KBUcgx0upUutqfMxyRPIMuVkglHUOE03
hrOfXOxBmIqma62M0xWW8naw0O1GeDNrcg/TdUxAaPQpXvrfr8BnRLRDYoqVAMEwGs/3eedM95bZ
j8cqTff//BDXMt+gpx5SJnj6YqqaF7Uxys3i1gRSbi/nGfmLSpufqowP3SixxGv5OSJFdG8tQ/40
11gw8vHdbt3lOLZJ9Siq4pRWIj7/vkKjiUOgAoSjeCameXIfWYFQzEEV3M1prr6URL/czrIe52kc
Lp3lPePjJe1sFw/404t7pCOUTkFtZM/WSs2K8oiNsjgqVKc1Hqu1G+t27hMWSpENH03dGPd16jpY
dCMLzIqNha2I2u/E2wwtUUHZOjrBysYjRZFXx4oWz5nrp/iIRMnGmaNqCzL3GdybuCqVVh4Gtkva
57g7nKZJt41tnGNVpn9A8p3dQlW+pvWg2Tvig/OLYpLlGrwCLev2MqxlYobd0Oq7TpjOa8FdVSRa
/mJ6nndwFksGc1m6r6O3iEDl9oLY2RiI+nH9OqzY8rtXWj7RoUhbTF9N/yMVnieAtecGb+GzrRj4
2VOtJDge4QrwBH3dWInuK/QC30O4CaLecUJXtualm0UVSJVHuK3o8g8ejmtJqndrm0nz7NRclNLp
ybWk1SmqG+88LgO9stiJ9/zI2ZNDp8xPivlVj7xurZlxei05qd+7EuOFqSZXxGPW6sjGQl3XxZ2e
9Xc5jayLmTcKj3k2vGBTxL0IXdRWhvRpErDKTQc6edOm6ZPetfkqVfmNfj8LJdvBPnNXlcsujlVy
B7bTLReLrgnK73D428duL2HK1qumVJ+jWw/Cvb35fW+s+HlGbGscVnK6rNizb70ZMKjFFAf50mhh
mcAKNIBxoh6yPKmdsEMXfgbROb3B/ldiOPXK9lIQF8I0/KOpqrbx5NAEhWmQG4rRnE272Kd0ZvBE
lKQs+CNw/7hbIy69gBvfILr7ZtjauMvTGOeDOuxIFJBlJLGqjBZVTudEdw2sC63qs5O+b/LuUip9
ea+wysJAybW1Yn9rCwWRyaawKdUFIKIu2oPMmyKwU/U6RthotQzj/WJENqDvziPn9+tqeMPlxJlO
6qtJ5uPWGrtPFmEoq63ineMZhDK5/JfWyTN6gWArWi8whwYzl8X+MOQ2ELn5msqiW+syworU9/y3
3U3kgs1oOF8ODIwFt7I35+BcEwzl3XSvWUvMO+1PlAKrH/CptbYKYKTXLrQYcPLq8o8xzTskAHz8
jpaue8UiL2Zm7ZauLQY8U7wuXumr2WCxkRb62rGndo2lIvKTJMNR3XzFIocfF1XPSm8thCdwIBmV
P8flLRL4bLT6l1Yqxx4YkaJGmPxpkDdQhDQXKioSSlaM385AS6xtS2IpqU3EXTznjgUBIbI37UCK
s5m/4TfBP8O1OvTTixU1XwQYJIyr+ECpgWxGqHVWw37qfBzg9/FSD761pkUN1FlG77WnYFn6M5AK
cLBABF7X3OiBdNTUTtsQw8blPSeBVVgikGn8pecdSZbSum88EpnFV5p1r4sJdKWQQCu6gZqvvIu0
Yt+OTUneTXupe/WKaPRQDx76C1qfo/6A1hzH+TkiCdwAIMGvsI10ZR/L/hwthNFmJ+RuWi3Uf4u8
TMIN3A7gsJ4oD9JQPvJR3KuxuhP5EGaKvUUl2easxL6rT4+ubsRBrTTkEAaMDwnNKt9egjqeECOL
h8oZH1ENyhBHXELKoEW1RJOmFfJlj2myRkKgDM52rW7Bnc8IbI8lT7Zh37WE1mKzfarxWPYee72x
T5v23MYmTbpE3FE/5RtWNSdBCZu06aRXoxcW5ijCjjZFRBjXUwHiJJ6DvxcKQkeaxqmig97y3q3s
TlUWmDJ+tYaoOhWefHNKaHJL9VX1arMRyvyo8jyGPX5F/owGVJvlboSwgdWCB9Fj7gIHMYeIznzR
5hHsBfbgoHejEYcNnaJkuM45tGY1I/3hql0wG03lRx3x7Wkm9+raSbjE6rNaG6dcpQM7eUa6aq3s
bWmxFAqse71w48ADOrV4+kQhJ5+JNr2J2/fRNOuNiOQJ8wM+YzcnzJJ8tybPiKG0XziXR18MIgvs
J6dE5nO1z8z9ww5wibruRuhILbDdfiXcH7ecP01bv9N7WhdqRQssSYdLfmsyz4Udpsr8IQ33edbM
b2mP33Pa3pkNs41MFSW+vDOrBJsqlxzd6CuxSPaO8BNqq/nQaru+c5KbJw2go8peJNPm3c64l9kH
Ni7w7DpJjhTMr9ooX6D3PgjbPrmNd1/o86WuafHO5fSmusOxbsXebJUDpZHu1x1QDc2Am8YNWJpz
5Be1WNPc7vylsc9dbhOVxSZi+bairmIaeLUrLlGV81BChEBZt3C0GrwC/69o2SVrzHdLTS8YeQJb
wTZaT0u9ppl4Fwtz20ojWQmEVxrqWVdepIyazUDLEtMBDv6yJIPBfIsek1uXJxiWE5gCI2QL993M
PZyTy/I9wAvyO0LFwj4pZbZKsigKKBpcH/ZcvjVGTOgQ1jdwQi/uTN8bpSgiAF0rTrY2JRz9Qog1
lKXj0Eq6bb2mbYgU3FJK6nZurZVQ6o+6soed6UwkClTFOnHeX5tx01Fv1LDCbc7HwDhv5+opOZoZ
UrMnkovTMX6g7n7yWQBdkMzJMIp1ZJruV/yQXd3BuNIkTGmSGi9RxNYei0YJiQHvpSXKNVWW2Fke
t1TlDdN2wcVhtv2LlpjF3djppOrTOV/n42rqQmxZydZTxqNoM/VBKR5Tg1ifTnswRGozg0GeOfmZ
YTyzmsRymsPWSzGgkCjQCDQG7c33rJA7Ze0GUULWZmW59M/yOVtLbxChGjmHnKt2UPhNRZ/sZkMC
hVWLs6KMethaGIZHV2xjlWhS5pElM+mONiqCvMvSHxjK9G53zrDjnIijMImwOLnltrPytxQP1b7D
EBNWQv0DZ6bjIVfccPRqgkSGiVBYznj0+/ZVYLrqO0QiDv5IeQS4lgjOr2GMAeazyX+3FN0M3MRc
tr3Ludnm4vuIsQvEXuc+maM1x1oXd6f7YJd8Ku6QbXXsJ6IriCx2NvK1exZWdT9HLPBOoR7FQLSv
yiIXCN8BG1Xooh6T/Aa0UjWz8iSiGScMAlznpa9WQeKys8bjWKk/8OIg9fZphcpcxityORysY28t
BrPZE/dp9mT0CzxM/3j9+0HG1rzktyjs78fHsmr2tpj/+9f9fjpT0z2nsXbz+0+7grs7pRnxb9/y
95NqREVoTurd77f8/dDYynCCfQIWiI02MuLqoDqzIA1TsyyPG5zXgPDqU0akpq/G7+RmWeln9ZWG
xzHdCUXFUKb0u1r0Z7Pvdi5tHz8lk1UN9quVys+8IRuYzd+t0WGkmFEXSU8Z4/i95LjV6zp5ZBM7
lEnQev0U9CW1ggX10V9M/XueA86UZE8b7Vhj/w7kn2WpnXVRsAsQhrtrGzs004rACN3uwAEmFwi3
0Vg5+37PvHLk0zn/670FScyXY+sE+uAMDCfBzHn75O+bpO8ZNTFaTy0em5XUYYonAJDUvtjK0Ww5
rjqQJggvTnrv+VlNuEpFfgsJXApoQQPmIJfUxv73dcMZf98M27wv7muCr2A8cD1VogabTTdp9pIE
AEVRrQyL6mzRy5eCuCDkf6PatwsExyrJ3hc3wfr3D0iNeiPV6Lc3v+/Z9P8opWIe4qnMD67Uc+Sc
xq/07FqUmGuFcVIc648OK8dQUfbi52KMDyInN5KC9rG6r0RET+TAtvCKLH06lTa+9fIOX+BKV6r9
TVuS2XLErlj7cOjvYqVdmdYtHKUSB5KbdGo5z4RFwqGHe4NDSuBB1InqKg6wn6xKk6M+0qZsDFzA
TDqw4V95ChQNYlajU53SyfvTzO4uFZF/KxEsi3K2A4/jFfcDAQOn6vZ9ez/Fw7GpWqznGD5Tmh6q
8t5HIwbQnBK/XVk1yMQhedfwOhhQgnyxAKJohohuStfTbFAvbuW1YfJQ5cBljGE8edMtj0V8eSnW
MMMPcu3iq/BzEmGmmm3KCX/F0Grs+/oZGO45jycQFKRW/ZskKTlQ+xgY+TUd7uCqLR5BVfpmXexv
s4bc4pFwEwdDPXrR8IJHSsb5Asu3fjadblyrRf8ZuQqBbIKnIflswsc7vCKabxrND4ONAkJbe3d2
xUHvhz3Dn/AYEreUxJJODQu/P1G1WG6906tp9otGNjsB8mqCiKQwpaIto6e6sdWQUOaZFAKTq5rz
bKIndObbHEVXNCN0OpHsyS8Nt5BRLxonSKwEM5Kr7RdmCxAmp74U2Xqsy5eIhNCkGVZQpDAIuiR9
bMwNOjPe0pZTAAUHtz5actNdF8p9H+K0jsmIETzCnJ8Si8XblIT9lPYNt/aju+C6QgbFUfFl1s6e
QG9L+Cf7yurSDWnc0pmcR2gBRzMv3icShXtDcHNWcbcyx2bb20kSwN6BBRYlfzCBDSfSEltC1z6g
qCgoXO8lyyFfR8PwmKWSo8yw0CMaX9siDbK++B5t8aKZ8ybLl68e0BNZj7xeW7rDyhAB+FiuBXHz
0FOhOJq45i1VeXIdwsFmUkMAHW4EROugYhwr0ofSUc+xApAIlyE8EWWn9a+mKbZK/zI46d4g1zMO
7U4tzAdiUDWxRe00akN6s9+Rh5TWD0ydo6LheWmzcw29nQr9CFZdw8A+G/RQTqKQ3+2SvsXZxdBa
KBhmgzpcllSTtrEebVY0y+rXckzuPOAnb0NTf2l2vjOEcjeZwzmKn10eRASxnxwDcNC4EWn9CXmc
UsTWxLUV6otpEbyeqmusl6EoRvbo/HBLvBOcu5ZZtzP7+iNvgeKraaTd7CbC7/PhLTG9BNOh+Rlh
n4crN+MfterHJMmvuH5/MMNt9KX9aZQ2UKP+vlBZcxztbhKRQwvzc0mnz4hFgXFiP64Hv3Zo9rPj
vM9Z8z4sHmfMLhQmKNSmpvcvtbpcj7DgnRxjcArp6a3DTr/1yJMIV7vi4TJBdvB0PdXqeF+47nsT
wWUWKX7kcfA0fsDl6E4TZK8nxDZ3Hc/1vrqVqlFT/fQK49R05kWQ4n7q2AKGWDub3lJj6CVTi1YO
D4UYGkdBRr4c2frWdNvuC23yFYhVbGFNNATcwW+Gdhqo3sjF4rUg4zDFWE+WB9ukKFvoFGMxc60W
dFB+QQnE3J0q56kv98LCyuOZR3wFuFgN59pm5D87MozGGNLxdelOa2+jirUrafzYTXVwxrfxE4i8
Y4th2Sn4deuCUT8qPqRAn6mgCww8FDxLPd3f/sRD2Tx6hcf4GVaE3MY61SdfCueycG7gZlX8Cslb
tmj0lPGVQ5OAt5B5T/qkHfH/zP4NGtItHasnQeadVZQX5pxJgW5uponnW5byipv6zUjd29HKC8FE
Pncx7qjxCaatxj9Lz78PUl9w6zc/FB9PZerUq5hIctZDPm9dOF0ttLcZg3iu6ED9VUZZDJ3iz+r0
4tj8UnpEza4sHBZtcJAyX446I7Jojd4hj/G98I8a3DHs6G2ARtttkkH9jEhKaHlySUfts3BcFnmv
vcRaz3OPkXaucRcWOn/ALqODfTtu19iu1DrWsO+pNARz78TV38mqSgM3ph2iTDfHMV62IecXjF1r
O7N3BKR2uzCynqzWfp+slu6O9sSsMDWQ4w817vNQXK1B1ut0dnEYMr+Ie6vwScPMPrIT+0rqKiEI
vpg6ct5HncmikOc/1mirq3Z01/k0PzBxhEs7yAELssmGquufpQsESIz7DAvY0RqGp7HAmSQIgCyt
V2x7kQIPwEFVgK4obA7a3liQYMZiMJjUpYLmk+r6iOSIbgv4hxYQZ6EjHVb4V1Nde1u0j3LMnmck
GILhEX2G2wrZijdlkh+2AXoGkP7KLqV25xbUoYXLSEJuFTLhJBBYR/twithbJdmBQNdNQO0LkcJe
OEHraAGy19oetNTvrKxCEBk0OGJUExps7LDpEw1eQ3xxFHAw6Yzt2oxzd98n7nosQFFmafLUDcbE
igVxrPdeFnXeGGP/NbSu6U/mMvPMxWen8O6FTpe0N659O700hneSMVpG0SqvdGwttcJ7nuDTKhVa
lHaSss+yoaXp/Jkm8zZdWvDQefez2AuuJMmZFZ0vmCcd1wWODn/0shX9dW8XpZ+07R0eIQIJJqw2
Q3+DJ8qWXaR/JoYBmqXDhUtyDIpNIGPNefBtAcI+0evnxMSS2fMDyETF0UUalMD5sNLKOr4DSxwO
Hre4Vt/UTRm3QK6MTWtKslCa90V58xQvnHLFokDawzbhFvPPlPRfZYeLP3WoXW8hkUizOUBGaxWY
3gkCwLPmcX4axHkqMXlHByemnzTXIxTYxAgHiRAsBs8vuvzJwZHqJyHF0mCeHLudDlJlCBW2R+0u
KUuODzHWIBWyIm2Q2FuhsGFZFR/mYjPDBDIbPuZjNZkpoYqFPxwRUn8Bk+VylRjjtEG14YAlPKJH
06OaN0cnZs3zCNooeTLvmKrxYerISUkMJ2CiiSW/3UbdoKu85Iyq8UetfJrGfF6nrUoXHt6mZTe7
KleXVa3N8LTFd6W01loRxtqkz681z+QUHN9OAfpDdP5sDpC65B4v/EZpNomVne0y16lM3O9BkLmU
6HoV7WpFua0ApYkETVw3mct1yTxRX8qSOBKsVljajLzSvRd74i/exfKjGmaCbP3K07qEsNcAYbq+
4SSdG3j5MYnGj1+o6ty7K6Ny+w3R4beudOZN1A8x9t3uXRT0t7QUvnvCwJCVBplDm7WzhVCIZx9j
KhQe2lT5UYGxJ6cEoAP3ZI6astIjtnRK9mYrHChSTWdTghbutlkENbo1hSWjGNa2/Wc0VU4wDvyI
AbIWQ1Bt8nGaFkqR/WmRzDAcZY9OwbFZpxMA54ownE0TkP9ZRxEIJTJXCGf13YqSlAwRhbEa6Sso
OKRTu+U5JvHF2kMqdXTHlFFo7hwO6vQ1OHzIKvWLO+AOdqd9jPIS0hjjo9NDbw3LChY3MwLrg/TE
tum8hVSg2wea1t2ieorf6Arg63p5mIUXhTPMgbBpq57QCca8MVVvpgKKSeslcox7c4qLIErpErrY
cjynerthDbzhGaN+FSa1N28LyIgHo9toldOuTZ2xcJivGt0JJQvMvlyKE8vDOkXWt09RwZOM8mRs
M0chpIgPcR0Z0lgPE5tMY3cz+4/2nXL4Y4wCG61nrcGTsGT7ylgWu3ye75JRjNuyWGAqEA4cPba4
rAJlYM739YDYk43JUTFQG0ir7KA3oNEV6i4utGVLYuxLZ8Zg4OgLWR4RbZQhD63MSNeVoEQwu2nt
Qrpjg+k7UjAcyBehvGKe3KdtlK+J1wmCVsS24QzENFQMhs+tzDnT97KQvR/lJHpl7Yn13M+fOuaJ
I8yZEPWsCNXyIY2nJWgV5xjhaUSk5cGIVYzlWX5XRek1GkYKD5efbMaC15qW6yPVbtMkX2c3kHrf
DQ+cY9fYkL2VlqHUSuDbe1nVmyXdC726WNjIqV7dwVfc4mGUsfcCvJoeDmY25Q/dudXS25tC4vOc
2WZMT5wjnQl0mP7TDf8fYbeGVVMOrNQlcjyworUhq081SwC4gXZaEoc1VjF6MJL8ueLsZFX6ni30
gUEfO+lUzMzpB7JvZg1oz6bexKVrB/wrmm3Ol6ep1dYaAGqNxKxXGnsU4/L0FZgTRAc6PiN6ZOwQ
JFBicRga5dzm3SFxnCd3VtHcoyJnEHFgdQW5QIJzcR0nO44lBwUEEvoB7RCsEbu81QMsR0uQqcyM
GJY7w4G6hbjjq724lPitNz0pKKidkt2hTQNHwkUaGJXClV4wgidXw62MoI2rYQOCiXR2FCMlKsZT
69UPMmGK6tAmHDmxkaZRu17MBfgPouNOagQWO+9mZ/OatSrKPoyq5VIoJ5OhnRvuu6ORK9gMK5wf
U3fSF0lfgjMc5p203VuL8tEm2ZP7SkMftt/zaM47wsec5mPLDnSPrUf9NkY5URQUzzk06VsvCMVh
+FA5fNkNDiHsDfdSgo70cq7kYkC/BxoOF9QGbo4a/QK2CfmtghixNC3mFiLkc3Mv51hnrib0yhz0
A2Ez26WP5J4S4CdroVLt6VWCz78g5Z6TrswsTFBGTmtteEtxD22gn0zc5hGNiqOqJG90BzmJ9F0c
2EQ7IKFi1HYrAurJCuXDPOG1DcYB6qtrb52y1IMScVkJQNCKsNfpZLPdHiQiXdAI+WnXeOUts61C
Q4L74FCtVdofTbgteTpsyaWhuqvSG47lxo0gKXfJNlIqwZmX+jcf5MYr6pbqcDUPKUcqmvKtUelk
V5oq5EznBV5uRistZ8W2mH3ZSRrflu2xP4OQODEtz2HPLoFxA7jIQSgEWE22piN+Yi2jzZX/mDVz
FBuuiCtt+BVtuh+wxLAPrJ3E/JzT8exZyl4HBkA4la9K5VNfZ1dYpgWXLNtHy/g089vosn+f04/e
uqFy8KGsEoC0ie1UgCarYlXPKre6HG+XKXvojRI2FP4fTRsukeeFFVeN4355hfHWk9pNio2snRjb
df5Hv+FNVLt+jKJpi23ibUB+90XOQuS14mMBD0MlrTqLsy1I5vlOXf8gVD0vcs1Szv9P19ZnUtOz
o01HMbtkHGfadaMs1QCgcgD56sOeDZ2Vk1ibrv6J7IqKltr/xsV+lPbNHGqv62y8zHN7Arlm+ziQ
AOXHA7TfilFltc6Yq1z8ybUx5/BJBVyoTns/tCbgVctbldCAWkeJ9oWmX/t+i6UaVl9CzqkAqocw
1a1pVnBtcCObNZnUHBtrwNDB0KSjAZasfGfWSr+qb9uSm0ys+zBW2MeDocDCXUqxAkDpWxPnycYm
yl6X4hsprub0gfEqrhCR6NNVs0dCTzP2NgMp6hGxi44mmVnJDce3ZmXIBIiSg+20dDpM76okhYX5
QvzB2sUhqoDLq9tzv5kNQ+DmsclPk9SpAXmpmva8qMqfLob/JZp614HyeXDv3EcA49VBxC58wsym
yxlfbePbLjJxqbPlPh5aoOMpMWXCXcR2eUQ4cYm8w29HTnq2lzlQ22O0lPJY96Ij6tyoQerGqt+C
yA9aUb8wzkN9tYX10BnWZ23lrzGkxY2ZzaAJA56IB4sG68Yg6wS/LmlRcig466q3jnbJApnDoKXN
1IUqHD8m8bm7qXnJxQL/o7HrvWq1n7WQ7b6EojhEw6VvjJ6FgRKzHmj4NJ3Srbq+AZMETrbHIjmL
Jl61ALeY6HnCjp7vGOAxnzUnu2PmcLeP0k7d2Yt6pnFANztbNl0dZi2LsZqAROhNTXAuGdVVT4c+
EHleBvEoKLBHcVenWfQnKZHYprZZZba3UQgLbSL0pVDVldXQTmNIc4RwQwTEL2bPggzEw52dyCZc
tToyHkwGA3kjeGCgk1cCvsZ2UqvYn/uIRLmtbaoSzijC/l5zvaPi6FEI7vmJtOijZcplnUcqkdVq
1EhGuB9ZQ9txJv+xnksL8TAnK6ZBiDf7ZaWZ8Olzct/w7uhme2r6rC1Mj4jc/oOhx7iuWWkqWwES
0dEhi4A/5MYkAq0w8awR+4Hp7IkdPhBoNPZ7gaUiKAHkr9HeIe2lyEC8N7OHqRfRluCCRg2TefEh
rVY7a0xwGMvPSLXyZ3KU9ylYKauwV31TKjRjZU1XepW3gLeS8aHgVsBR23eh8nv6VcLIsf/0Xf+i
tIO3Su1qHTlJiWSqW5v/y955LLeubFv2V17cduEWTMI1Xock6ETK+w5CFt4kkLBfXwPa97593q5T
UVH96igkik4UkFi51pxjSq7Let18OhExE7XvtuwD66sBAyPimONQ1fBXZXRgnWI3VcZPQwr2KrOQ
9hV+uBuXHedn4qnyEvT/S11xXS5oVycaQbZ5mx0LDuq95YmjjjLpYElq66Eau00DkZfyaYrmV4vN
8OgydiXDO9DJbWA28wz5JQn8TL20ZoMPkBbemgr5a2hqOLktQcS+Uu3GT2jayZICuRumLHDdbaFx
vM5D1yK6JX5cb3izJswI/GEN7z9lDOFe1Cw2LiZ8usP6k051v3H7/h63r8JQRJtYVJAGu0rdF4mv
tqp1JnpONmEdcTetXBanPs3CI6lQ8Bbb+IFArGJtVgLtrGn1APoWqHjMyoeWhFgTa3prVPGtsrFG
KOVeV40udo4/29ucucMa4cpjhs8PTHD52A18bsLqZmJ5iLTQJT1ecx7XIF/u9b6f93JTGBugYtwi
w9YmSiQLD7EfjfyhIr7wi7HgLLeL48939FMQa/7fbzPZvWf4fP/94Gl5ht9PU1MKrR0Zq/LCWDIg
f+74c59aOgjtfn6mj+9N69+vGGZAr6iReAfJFPOrnwf85dvfz//rNzaLjekd/o/v4teb/PWKXO/w
s/71lkiE6cYFgJbDxbQ4PpY/5ufVf72Rn1czY6cq9r9fGIgGJcTPXWXmzM2vz+/Xk//c+vtZfr7T
3bHhfOAgPfj9a+SI7kiKXHUowW4flDFWLDNJffz5LkT78Ou737d5M5BeAGT/vk+KyIqu2n/d8+e7
aFmpf9+Gd309hqnY/9z+6xl+fvvrwb9f6/fj/ngaW1tkPUYE5MChjx4kC1GBgdjV7zciTY0JxM9z
/eXbquVYDX4/W9mU0dYc7YfsB+XcZ/q09Tod0DxQ5p8v6cJ1jpcvf9z2+8ef77CNnvCR+ts/bv95
/M9tP0/y+0cMTMSDxKWi3cKL/f7F7xf7fdvPXXIaWXTgl3v/8Vw/t/3xND8/+krKldHasP87Zi//
9Wf8+nN/fv55qrKrAUv88TS/7vR3T/vzGIICjn7bQYOpHHVsS8oyQ2hAG5Yf3TBhjLZ8+eNHfVQW
8br//deDvk1nApf8peOiN/960M8jf778cZteQb4h88Ne/36FP17m92P/eKm/u5/hh7yn38+FvlAe
m+P8c/PPA0Q9MAP840n/8vs/XuTnxz9/rflFvZ/SLvjbj+Dv3tffPs3PHX+/15/7/NwWoyALBtf6
6hJQK+h8kREajNBW5aAYfRiF1ajrCGTT9tdyMViPmt3irD7HZv3wsxpUtPCOeCurg7AI2OQKTveh
CAiP0WgpsmWDh7FcxLKAE+5N4TrYMf1tLiZkSID/+Y5uXSPYYoPH743MJrm3vjQzWme6V9zrYYON
OE532djfy47EKEejpQl8kjFii/qvcwCKhP1Va1RnmwwixonUzG0x4XrvP0logVKBngD7MnsP5rD0
AOUi150Ab8KTL0093BWG/unn471R+9k2logiyARGXEQU3GSESWAWVElRhhkPJGaT6KBM5zo+Oaig
ztEyh6mwEw5TcVkYaAEYYuONdErzQqcUZopeByBKwptadodRn9wV+Cf9RniOuZ9JkrActquj+0Rp
wtYGDhwSdgodkMbRNlFLJcYMvC/Y6vOZbir2Kuz0roRpEC9rTFoQaopZLv0YTC0I/ecHS+QHCExn
VLrgqlvxArrsWFVTvqWASgJ7sRMzf44jJlJpTNuNHXu1acvDFHcnuhLsMcg5W2l61W6i1FjpFlOA
UIlkO0g+O1tZ+9CL4/uIGeJcm+SehF67WXBPrTcRPjZ+w9gvzl7vvzBTZzza+6doylKwLTzPksVA
gsS4Y3Z2MnsdiyvogNXUxE+y/06xma51nYpgnG1vF84raBFqr0zG31rjwdtz+KQF7fS6JQeH2viR
WnLctlKv1rlqP93kuogY2qML5LEOreSdpU3TralFS2qeRmWez2s3zF7bHm4P43vgQBoNgroD7OTN
xrATmKc9NBqBKfjDI3SN+8y7GRO/2Xstb3qc0XxGWAGOesk/ut5aseuvmUFagL88HN0555Iy2dnH
2jfp6/OmGc/LEWSmjiKZYP5ihE2Z3DIekOJVaW54WZndhyQucG1y+q2RAfarcUIqF8ckxwodGCR0
pRNjigHTp78SbTsSnVFsLYG1e8509M5qYihSMFtE+fIUJhlifgcEZ4nwaioM3jCv5aAk25QKlEQ3
9tOx6Wx0dNoWgGB4MxlqNUvvnZgGkhH16G3qta3ywH0MBnWZYZ3pJ8QXcYmVy48/tUX5Wo0xfe1x
fvblpKM+2Rval+uXiE8SCz6EAVTCT/WbWYXe2iJ5KIz7+4WCFEPh7Dyq70qj85r15FJp2UcmjW47
A3re0HiEROVhS+WEtlMwig0og43oS3ohWnWaOaXXgxpoihvGVTTSnSiYvnb6my0JhvYntw+65q7N
5ANi+nzt06nE2PpiqP6SGRqxt5ba5qp/rPSQvOw2pTMeQp9BBc9+wxgBU0a4xdXEuCN1470tNLJJ
pHHrpOIRuosU2NbynD1SW0h9A2/kaHlGFOg4VA0LwWWeT0+EzryFkSRvJqk+0/kZusWATC3+0Emk
37TmgyfjB7gk5UWZKGM7XPjGVnd6/02NnbehXTUSRLtOKwpyOGTfOO/Bszkv6WBfost86kGzCpO7
FcZwtnT0d2oWEB6RtKi6PYXoQ2hNTcSJx84qmct4P707/Q7O2D0JIq8G3PGNrqZrkQLq6PAMOnQS
MUmwdi9kLtmXiKSWnJ4GYjbHxLqpOtRxhEzzIa2aGiEMNotDPWLBwqYFEI89YgyvCfP8KW6rC6ve
NoUd3qBGwWIdgh9YRsjOiO2e6EEsa3Qc8vx5iEiZM3xc0m1DO6Jti6faNoDWqGlDZlCyibKBxK8F
ipYBiNNR2QetlhPPZ97049KcfurhO6wlSSBOiyAiMT8rLfssEvOjlRZdDiBbnU6CT0eUYTl0lGtF
mK0TAyGNlzPViqfo2UClMBboOiFV3OmpvAR9ui7K6QTe+ctqaVgBNGnXAAL8FuudrswmGDWHvqZe
Q3Fl7lqR1QZKjn1rNEId56JAJFrmLBy+lPaocqJ1ahwapupu62IeyqvLIqOxZbkHKUkbAotYjeI6
9hYcmZ7vY8OVAFmBD3dDiP7DG46KyXrklGTlcNUNOitF1w4NfUN+HH0cTU3oGwhvDC3tw5MM+MJ+
hH9qMRkY0Ci58OPG5l4Y885V0IwqASx8Hs5ZXD6Uow49IkeIHiMPmWT+ktgcZlr17OtVeuxBEsOH
r+UtGuD7ws4fp1nlG9G09+C3P6rReTIh9/S0hgtHbp1oPM8w+TIarqQQiI3hOJDWkdFULZPUiqGM
I8CAhChUEmc3kNxGG3KXvDC1f/Wj/N6pO1An9irVBwSu+b4V+Us2ckykqt2aHbWB1Z/iGRHRhM9N
b2hqZbV5nUAOtRrOT4Iw7XzPrhv1Yc6sLxkcJPbVtObcfJ3U+Bq1zATdHEmoB4hAJUx8i+xjcJMH
S44vvZy/Uoa0fWTtQHAcOlHcM19lIqdXtzWu0i7RmI5nhEHyedyJGUFKNSekbBugMQsMr8KP3lqv
PUQdthy6m0HpFUg/lPvVinbeKK6wK4jiCfmSjJ905BYaEG1Z6qCMFo+QKm+yCIKygTAiwBS1w5d/
eCmIZaVB5h2qkTE9JrVorU1g5OOEa7NmXkh4mpd9iKBduOZ+0VHLOixXtZtdKPtDLzAe6cMzLMXu
oNdPCTCglT7lj36jXbDy3SVksgOCdRfKzKVRUybYJsyrYT9W4bbdt7SQWz4WFgmkEgmWq9XAmPA1
nhgMdm59mXiLekG1gd5Ozmb0T1lV3eWdhZrBLDGpcPYOXviV5+OxygYb0mvzhCrkZPrquoPZ53bD
Ta2iV7tATADmoVynQ/7i+j76A8ye63amqWUJesMzx0YmdGfFIvYkG0iNlRoDz9IJ1Oh2optmKM5s
KYtLvAGobTAD4ZnhdOmeHEVbbs69kXSSioQ2GiS4fPg0BXpOq4juKyf/qhfjSgG9G+l195DQiN83
MVMVBD0urgU8BujOy6i/QLoFbqILX7HBbFhyza1TSFKk+rPV+GdV1dmGKFJHy4FiSUbrloauAAt1
AbOOagEaljXbNPktPmSXj9F1cRAUqKw2nen6qxYPO30WJqvFHXrqmmMOMRMa6pUNgOlW9YEKHXXP
BY5K8sb/1MeuO4ELX7eqsvdeqO41MbGb87tXNL+raSLGyBi616b1yTX3mGosnGAfyVxOk4YwJ6Bn
ldwgm+fkoQiTaAJlxPiMWR+C1CLbF3PvHYj6fXIp6oEEIpWv0YFTG08Dp2fVczFMTgI/Vh8NV6Of
crjI5NZg+dmAK0J/GmaMCeUpSqpvt01ojxuMyzPrIWw94kvLd2NElTITZDIZmITCxNsy7j13kbxw
KBYjmmy9H11SgqzSxj6bSfZIrf3oOQs4KyKpZjbHD7pSDFu8frz0fC41zrTJvO4tqhOu5s6NFqW0
xx2JdBvwNFBPp6F3a/cF0yYnz1bCowZzCDNJo+S73/pCXdiVQeaAPWorYxwe7GoIDNMG9VaAQ05c
9sFOd40NlWGvll1b9MaZub7TEgNLnbG1kTNTzDnud+hyrZb5tuGVDyiI3tkpy7WdSWSvQMHWLgeN
9m2G5ltSZYfQWRiJsbqoxWVR62Ltx4iJ84JCdLYjBHeZR0BRugZHeG46/77Qui9GO5YvTskYQl+c
iI5AYInVKFB9dJ32QiAikS9jkx67cr6dLZozff0qBWEnI8gpRFTxQy2QjI51+OANCGilHlF3YspH
K4sB3EPLoYMQQJzCeAXWqzOtktJ+SztyEfthWovIMbfCmu5NHfNSyhkY8wlnIgFVb2tfNoIS8rvI
JyuC2IBI5Yyv83hk7vMAX0lfFcVAdKjB5yQGcRmNxXnCyrxskiD7TO25zewnDcYAxHG+9P0z6W2a
sXX0kTGArd2JSkBmZDvGIkXurO7hA50evcW7O4RBnWUsbJp1ART6pY+td9OBRB6a/Z0+hcGkCEuc
opzYmIaK0PY5+kHN+gGFCbEAcUZBZXGxQNJXZda3tST6OmP3xVD7Z91cJdI215Op3ySo61exdDcZ
PJaV5nOUuLb5ZnveV8J8CatgdbBM4lQn02fyYNxK20c6ZfiIii2sc1llLw8IoMKrDQKs/ehlDMbN
aW0ginQNKGgRet61AcYHiZh6Tg15aEKIrwgUZYXor83rhzQvz7HuHIlx28xg8jaDAu+OeViuHHg0
g5FuVlU7X9IKeK7F54QkqS5m+KkVYjKr7W7ccnhx2+EjKdR+ZqjtmMYr+k57U1tDBo9XrsKxwdY3
A9ltOXhqcddn7k3HMHQ1pcW5x7GkMaNcVan/ktroT9A/3YfqthM6g1C27itSK3JGfeGGodKZcApA
YEw+s0gReD1i1NDdq5pdRw9YAui7fu2L4cHstQfd76Bjx9MtDrd+A9rgpgjJiu3T8MBW69nzbz16
7YhMChc2+mJYUCkFNgWm4+JLIuIXjrV9RDa26ptuRwg8+iFcz/mDxAF61Ekx4phcN8CdAvK82In1
CN7wG5SBZjp0npccM0TuLT6/KJkDH4y2WbrBIPVnLScnqAEUFo4k9IzhtupJOY+k2yGpUh+xbDeT
bR2oL/CEU2AMgPOpKtl9DVd6dqCStg9gRtdxn0AWrXqHl3EC6n0N34f/XEoLDZ6Xfk5u/ByrOCA/
HTJz31nkv5mIrqanSiR5EBJaDoZkVfZLdiauFidltCe656xkwh4y7dyEKf81n8wlLggDbkcDC6e7
527pIr5ysoeRYN6VXSForQdKjt5Ra99r6xVDACA7rn8U1WcdAlDO4vpSRfHWyuwE0+t4Acn+HRDE
PozTjk0bemSpPpJheshQsW21yif8kDM+8DWXvaHPqTQM7WU5bX2Ck6cpidB6Ksnki/QlrQqjNQhq
kt7rVYrJbpOH9EKS5LMK85PuomliC2azrbfr1Zy0+3is1Mqjzl41lfk5WJg68geD2fUO4RvoQW3v
ziP9E1JZM8J2K2ZAW7fKP9Mcq+/QD1tpxpdzhFBV8mXdLvN7fQaU5u/d65GrKafiJU7lt8QMt6bd
f4NkuYTt3cOPbs9QcIOidx99Y7yYGg0lh2QXX1nNVd8IdGVM/1ymVxmBKNrSCo/r6ZTbugpyop9A
Y7FPY9i8qms4jriXOWNrRC6DcIImIgsr81fF3EUbANQHI9cf8KCSesj071GYaEdAot6o+NMfn6Rn
PaGfuXcLknM7qCs2Oot1GxJWiKgDRRJaSpfdAgUv5yaa3Uru5JIk8aI7Jv4P63EsOo0PtLmt+PBo
Clo3Wp5NGyWs5x7uhxGRpTuj1eI/40cnLAT30ezsjUX3JqK4pRReUQE4HFn8O0w0Z7IDvKQqXI+9
ee3H0U39xcIbRoj5pHUa4/6GwE5wm+SGrdJBIiHQn2OQjqvJJA8kH+5HdArbKU6uU7c/WT46MpCg
l4Ix7AL5Ow3YvMfJujPekFK/uTiXW50DM7Mf3di5M51ygz//HPvzLlNYUEjeaRvOFpJCEY3sW0t/
7pT9rrlIQvi7DpiqtrhxacakXP/dOSGrxASZ2l1m0jm3LABkbxfrRhkv4bJ59bToNDdoNYzqlJnO
TOOu/ajluGgFHvOOzGM6pDCmAerouo1YJORooYrpysrfz+SYoyzJj1Wo3kvR39RxR3YdeX9g2O/c
XECqc9o1QwpqKqT2HhNL3pimbUSRflEAGAxlTLUSafURF/E+tbNjg7dYz+zP2GvoU5FEuBE50K0x
2ZlTfZk5Geh+YKR1P+In0QHzV/ZbZrTHxmQS69tJkGb4b1NlvcdhedMkJO+ByOziKxcaQjuTiaFB
vwGJG68S8BeDdRsqDXdG+D2X2r25eNZw7Nxr2WuPxsGeTcKg9Zqay0TbWdQbSxkfbqcOpp/cQcSJ
DlWZfQLe5sOO89fJ6J+yEqtKaeE0buHNesmw5LedqzS5w0LxRgnxpi8yZ7ciBqmeXrs6GkDlcyHX
Ch+c8lyJ9Wy6yJu7n07luBtZMjfWRGtWT8wjqnW6CfGrjyVomameijwiwtS+LbxBrFxde5mjAXaa
f4z98myyhANF2SniAxlcm6hqVAD6+TlZ8HTf0q4/bCt/D+s6pICvbgpNrpCwsbg4uGNCzB+OvJjL
IQixvTp09PLMqC+svIDDiBPPRUNC6uB+GrAwxUb4lKaoYu0O8ss8uBfJLCzG1IjptSraObIc1vpa
zSO0YUjeW7iHF3lVvjlCviIdv+qL0AsSjlPOkCfcDm6gdSTmVuek86Id0MC1O3RRQPrz2krnSy0s
j2XezztgyYHdQfrhkqcFMKw9k7MLFWVPBiAK80VPPXpY7JY/qrb829GleQOmiV05FR1HcXm2AEqS
NRfn1XUTq+e4R/u6HILzJE0igD0cGQ4HCr38S+x+OzrizyFBTnRur8I21NklmAOrkxHYKenGorhT
sflSjARKVSqmrB3qnefPAaBsLoxlcod6geuwTlOG5nG9Zzd2p6biuVaksLjZ/eApdXDxg5AYHm4g
CDzb9ampwxfKg+4Qx5QoIY36k+aJoEFHtUZsn4FiMveNJmjrpZNFySAjolG0U+WCRmav+TQW9Hbn
zt2SkU3Wsu2QxaAQ4mCooTMu8mxfNueyIl0r5glgWGkf7HtXU9ffE3bk7cdZu6zZlR+iIqOJ6UXH
PhnYNGqkFZBaQTI1ovuaTOOpLYyjlqNllrOMmES4bNS8WCdvyQCv7cuDDdca6QRUfhxgxa02tWhq
IHOQBcKPv24Li33Kecn4ZgmRIUOvrE2uVcpmG19UOxKON4D2nz2RnBn8AO508VRJfzpUbpHhOHBf
HfrIBgbqlWt12p6/ZzsbFKodCX5NYRRrtjaPc960u54KvRm4hvUNDchE3dVj9dYpEFCJw9Vn1oaD
MHp/54bAMidgLzmjIUnfeG4JYk9xbCJ9zV+0blJYmCjtncH4wg3MSUOFXYThu5UCU6RF5G2gKgkf
i3ysI8FqHJYlTx5xjizNcw3Rprd3Q/cj9k3ML2JFog+qbtCkFlBgXdCxUr755GeXHVIEPMJnubxc
skxgLMeQCERfB9979AREDK/cC/w3635KARA7t0V9RVYTsMN8uCsjHO4YmQ5NLWhpuld4GFeN6302
I2HMIoLkZec36TI68LWCtuHYXAg9GnBBWJwRfrnEi6pj16N7lJEklGlCsobQjdPaOpS9+PJ1m90b
/BR04uQ50AklJmNluHXLkWUR1jRhvAMhddWk/fNYtJRDY4qt0Sq+h2RuzypTu4j2tm6zU7YistM4
KJkPWHgDY/05mdyzH30vkOILvVm8CGw4a6JpWB7Tu2J4DC1sKb3HHi2OkMdWWL9HVaESrlBm+AQQ
AOKDlp+PuzTRjafMZ7XOFJC6jBYLNCh7B7xXdHRfnF5csse+J8jpqS28PNCAQm96AwRFRGZn4Zm7
ZJHCpSgy+SeS+Ofqe0HnkCYVOk3anhh/ZwIO+R+btSaPs+ZcjnaW7VAG8SjzwmIWttU9523GkEg0
CpOHnuFKH/Eo+NxshEb2cJoFYanMvXXmOEYQzv29kZMsr1sSZzGknxX0f8gXn6ROXjd+CVh4WtxF
5HgeTHFQBaEsU8RgqoWAj+wme+to8nG1qcjKJHihzav4EKX9UkCbL7aD/5VuZbTj3s01oRQMVkzk
bcvoKXyVdFgwLmnUruqEcQDTIIbKKIemRzFyE4J5ATJHs7PTNX/XX/bagqApujrwS7uh5mfs4fRE
InWSjl8ydwPzMg4YuMYZDI5mg3gO+F2TdTeyYAjUwl5d20N1QV/+HNlwFTr6NmOOHHmgrUktVR/S
HgsNu6ldLAXYgS7Rz4qxO45SFjGXKHHA2udS6Fd+Layd0Du57afqMMsUgwa5IbEpQPJFXBwIHGwv
BvrtmYelIc3GRxI7YGGoB6Zm/P/LGdgcHdkwadNjXtFWZ99aYHx1LhoL1qhuAaSVZXJSLvNT2dC0
r61Ru2g4imGAAQtUyD3ZQDz7fhmU9lJ/Vsq+mPuDnbGS5kn1WDqztcdzRoa4qKajaJeZUAMFvTOI
fBrcrKGuze1V1dFWEzGHhTYI84J5Y0FcJkEfk2M/FuQb4BKDyu6JdQlIeGUPNb5ZTtG29pZT8iof
eYls4hS28sZeCyEsVHTyhL/2CQYwf6ShHCh7GRoaTvtNMT42Dn8xWdQecc8YzMbIYVljJON4/ZPt
k2YwY/j2aEpeRMRr0ELhiGLQzX8liDOCziyQCEHIaxv1tLUkS6ixVFnEzOEp9FCCp1G/F2zcAdEW
WmB2otwxLLZiu9z6yDDjuOf15JvuCHVbmGHQp9MTOIZT3bs91IS0Qk+JtaKcGBHNAATGhPTGXvsW
hcYnYEfvteV0G9frjhEzVBqHvumTqjHRNnfqT3PJS8edcN0vTl0v9B7zuPf2+JT6IJJ1vVJoUDem
lPuuvGhKjmQ7xDXFiQSZpT6LifjDaizNg2vi7KSssDnmRG18jpH9ppvf/Th/dqW88es0sG15PbeO
fmwTjOVt+IZ2j0cL08HQfR9CliKZiCUzp+JxtKG/HJgxO/in0rgndkp78RvhIVVo9F88eSZ/bpDP
3gfJvcx0GHutUcZSa8zUIiCGI/a1O7NirSzGKdtw2T6kZLgfgcgz22DrI8qOYjaqRjILNSIUkjul
5fq28a5NoVEY6tNjPwKoanW6wmPzQFyUs3MGfHcROawjdH4KxXzm3UdgctVL7jAis76JWL/22O2z
Ceaq2PfjkzDZDnT41Vaxr1Gz75vKjq+iClcCoWx0XubN0KLnrfoX4BFousNz1mX9SnSfg0dDv05p
wfeRdq9oCpB0568isyTQPbUe+pDtYZqrgkSd4U1j697E7rRkdolDAXtaEzUQGhu6jTsTN1X59K+J
4lUrqHE0/+vyS7eGd9XrVCzOsDdYe3ZZWcH6zN9xlIc8FnOJ5rEzNt3mlr8o5ajCV9TUdr6LLTCe
s9wQfLEvdNhCTWhdy9ZPjxW65LUl4SPhBZxq/4LjqFwbYN+DWA3DZY01SzQIWUbQWTGhtVN1xRU2
pQq2VphKEpioJTqQejuRk3HCWUbX30/ra32uP0kQ3LJVSO9MnQgXQOsCMxOI+VjSOMFA112Vzjop
tA967cOrFu2ZviJj18Rl3zJmm8fyw3Xhg7qCrVHTXsrFmZMSO7qLoNpdJcsXci0vC813jz834VP5
6G06DzWRBlwKvHvABeO+QCC+ypBA0CAijlTzIQs2/bSpJetwWBv3aZekHAf6U1vHw8YwTTJ0rL1H
zvNGzP5TlMRAZRp62hVQ7qAJ2cgUw0wttGrGSh7k2N73bj3vTAxIQQ9MieyWiNkx0zlYIHLHyYOL
2MOiRAQks1omcZRwrLEOKnt2XlkVWA0k6b72bvOSD7Sc8avWRnOpfFWvsgQkJY9HAK8pxhuS3Msm
hPY/02bEUfg+dAZMUpexfNoZj5YjyWZrX2tZkuw+YrCuQJc17lXBRGyDhR05Mcr5sNa2PSNWI9fa
TQW0LMW0FTo91vDqmDXduC0KgriT8BIo2Tly2KuwLUMHW8OL1TL6MQZ6aL+uKXLGL5ZcYGyud21Y
zY3sMtowDiSOifmn4LpEmCc7AbyZYX+dhrjGE9vqN6osoq2Wg3+Thvft2j3eQ/U4KpRmoqHccCcU
ti1WfFDwnyQO7RsLOmv67TocoHORf8gRkobuKmo/EiaIwIkuBqt+aDLEFIqDy2zvx6y98BsUPvg0
A3TmD0YG14Bg6Q/RN/jkLQO03BIqRzLcyYzqVc78Jegj5+Aj+TnW6fhAdjdRL7XGtJ2kpswVn3AD
dl2srXGK5NuRRLzNkOb3ECKYm7o4+ZGRo8GbrnqL6YEtwpf4GgUKq8o6HOagM9VG65sz4LGc6NSO
8Prwqm4ZELv0IjJjRKrj8pzYoJ6K0v5q5vEswBtQpW7iML7AkFyuODo1BEHtNhP4tLKlOmOOcuWQ
nk0522LY7In7sNXBgJjUFeOdNs3GuUMLZNaEL1XJHi6FTfFufZmZBc4YVgRhIjN9royLAZ+bKdeF
RPTUePGFYpZGz+3NFEqd0H+y2nvTVlPK37RwlH0Rc7QkN3kFly9ira+aXUvOnNPnXMoBJAe5Ub/m
ToK1bsSuZGpfkd29kXD0riAqc/Sbu0HyfxHJsMYHlW2duQVXSxOS6MZA01ImaBZ+PrMCCSJwsdFh
YGJr8zH3aJYRPrHCHlOVPvD/v3XfG/ySm4h+AW1amv6tr+M7ZFtlR19jO962pvtV5+rJm9o7phBQ
SFNS2zSXTGQfdxnJVWw5jEW9wxxVw3PtCPBGOgnXKzLeiMLQdKbOLmD4WhrvRgipX5boxJZpFinv
CF9IloVjUB/60bnom+NkTTuXM6hEvVewcIeO9mx1yXdj4sSGZT3uKkDNQ4h7vvkq3fbJryO60WV1
JcXWCLlysqYvIYf7QvTnEaAE3tmB4UlAoiuSOl0QEUuhKms3D+zF5sLi8+maXww0vSCe/fOIJG1T
GuIjL6IbzMLxEYbQcbTnH0P5uQYQRuFenBxAgVkpi52abD1ANkceLY2frnR2xjBGp1bVhGm18hYf
WKDbFad/Jo4Nm9JISQ2jPOiBwicXLI8wkqVfMcQ1TAvqYJVL0gQ4ReHQxaG8ZRPmRIE2DVggYv+C
zgaxuoTKeTZp2aNb3sd1c2111mYE6sDbSDYDPtqNR7d83dDzcwDmriTj8nUywdBzreyUOvImgnVL
CmLNxGpkiDEWJDdN+U4qDUBJfaVm3YDa3BPuo4FXyyjK6nZPZjx1Kz3hpIS8o8Yy8OL5nMCvXoex
LAO9VsfISw9hpCNUR3FkAGAM4Nc8JWwW8xG/S99SAqgIDhxFPwCIz4iBnkwBK/iRlmy0yXxzlLwS
uiKcJp8CZVDv5gp3CHW1ti7zCtb2cK0i670WF5HFqjkmg8s47NtH41AJG2Jl73+5k3qj+SWk98gE
ZTeWEbOS7MJiUxpHlBFjZF656XgVD0iqhw61h3Goo7zYGrQHnMK5Jsl0kfJQjtZSP8KVAW3WmE/t
CO9G0jAlhgLtUJ+u/dK5LGfrLrTSW8GasvXcbpc1886vjWPIlVx46bqrGJA5IJNS8ootLHApFglT
jtYGGSU/eRHFTo0upoVnrKvikFSgqntj6ypFVUKz0V9SJ2stP4mx+QzT/jNrmVWk88qQt7nsOk6a
CStM9Yzu/jMZ7a+ur4IQ0rml5/VO10bmZRMgQ8mu3YnfackysMdARvNMI/B1vo9t9zF1x71uWgdM
mXKjKfOUDNqCl0Wj03FBtFu8tqdvtNSB1GsuGC0pCr7Y2pIrrD68I1m/zrN3YS2Ag4zE0fwGSxjR
Tqp6mslfaUAfYHUyHvyqQY3kv8QdrnMmnScNTMIKoV2HcHYkNNi7w2tFg7vwHvSmP3VhdfWD8v//
yQeKgN77qf76z3+8oT0rN0mrmuRD/TXHwKSlRFbA//x3usD/lnxwidgv/o/1GyLVpHz7m4f+KwLB
tf/JNNhxERHbrmk6NmEG/4pA8MQ/LbTBsJnp1BFpYP23CAQm0Ibl4a+zTB72OwLBsv7JXbGHmZYP
Ztq3rf+XCASLmvMf/1H/Sr1YAhtsQRiLaVm+azsmiQuWa/H7j7fbpIza//yH8T9cjnIsvG26T2hr
7Zz/xdh5LMfNpFn0iRABD+S2HKpQtEUrbhCyABLeZgJPPwfsiJ7NLGbRDOlvSiqSqDT3u/dc3b55
4ZJEpoRs09o0QDkB2Fip4rqi184cKVgmJ+jcmJ5xomT+FXu4mwtV+zcUIEHOGYtRTuiICvCWLOjq
ek+cw8K0nZ/8Cc2UyOQLyiprVq4o2pra9sPp7wWQoiI3169k4uBaC9U94L1qr9QQFjtsIkBPcit4
7sQq9tBaqpcA+GuR4uXDGO7cQhv7wGhbNgaRXFw5fU4ni7Kvg50BrWhZvNHxBuoRBYXeoWXwyv3y
6tJYcl51UkUzwNRPswdCM+T6Rx621CaMHutZOUay8puPb854lwXzxSmbmP6d6U3TXLXLjKW9n8Z1
fENAw6jVjgzlQ5D99JyRxUrLAya9qKzW6jro5mFZgSRm7mUOu59MbWsQzkVkdbo8ocuF7DtrFvWT
cVKKkujRenCcnC08Q9UCztoR1bwT1d0cFst1SOxDwjfr3SRZV7a+c5FixTNVOUfDm3s8x+5fQ4XQ
BPjniCcNh4Lp5yYLYm/DHJS12ble1Y2bpzgG9osKQLakboXGYw0nw+VmiL9Xwi95N6/y2WQu85RO
+jNRlTpVupyPSyUhvcLyPIuoUDTRDCDfKZKv6YCZLbrw5lsN9oNaSTRJv8LoIPgSbB9xH3UHz9sR
hR1AbW9WZ+AddjwEOWgxt5fvENQOLlbZJyPsUZCY4p3xRfA+gisoK/ccLD6bkkiQExvndSiMhATf
ANEtGx5Dm+R4AAn5ItqZPQNUX9Taoz5xxiA+B33LNRfSEMLsL6WmgjSVJCTqClc0x8PpPBaQ7YzW
y66WMv41g/mrNczlvKSd82xukOLEuVh2Le68SbQXzV9K9RLeTizBaezYE8PHvCsPs5MbJyORIhp9
7FxyK1IjjhzuxFxRbu+UX71jFnft9iFYx2tSUE9Nr2BLb0/Jc5/tTTE4MQbZJg7EbS0D+z6kUOPe
cbwNOIb6krvypYD6nvNkxWECG0nJJQ6Jnj3lnAT8LvSftcOeR0cdvx0AG/QVjGZeRnkkMpog+gzA
gV3KB4my420zqOE1ZpMfP8hpA/znIVuZVY3N8l5z2D7MfMtBFK5dJIEZQQOddpIdNrIrYOPO4sOO
Qwi1WjntXpWup6vus19OMpaXvsM85OFaqEPJidbsYTrTvrEGfX9e1pvKx2vHofMpMKsa39325S9c
tLEo9GdtdDg13RC0y/awtsmYcybG5TtYbXFc5iK85qr4MDO3f4J48+KnRZwnjnNvp5tznV7yEvrt
MIBAmzdwfdVYUdBzYKas2LvnvfPhjWnOymUFJ6tcn1eNecMMSAD2ubzWCacOxwC5m9VgO4Az+xGO
UejrMgt2kzmvm3cTLlVZ8EZzbY3VAcgmKCn7wcnz7l46WST7+st1cZc1IS5exOtBv1FufiTMAUvY
lha5i5604SSPhumMcRbmcH3E+l5TcvAYuA1aZ2PuB6Xn2FwFtpoxj9Yaf5j0qh8W4Rpcz8mpC40G
NKyDhSA4TZ3T3qcVPj1faH1rcwZDZUBcJlhQebuQKgc3tDDY1Zs6xizkcQx6+9ktzEe7G+vHUAXP
61oY+M1R18LUnx864CpV2AW/1JxtI+pL2sp3kG5bWwoaD7O3WcrLMiQeYm6RAwAJBiJAgTjSK5xD
o8Llk9vIR7I1fmFSVC8ysR+b0iMt6kz3vumLvSz75sg+1HCFcJ7rZfowF1Z+668ZZDYeJMiNmZmb
DwOdgnCscW6mep42Lcfep1PPfj+7SdzTPul2wc80T8Q7OmDy4PZW3BdEknDUqfMkkeaU5CjlVwZl
c6YnuCtKNHVTP61Z2HxJT7mPgWO8LaZDfaU/AU2iTTMBQWAFVIdbcj6Z4/RP5mI6GaaN72hosjuv
5qhnmCv34sJdrl1YQHezXtIclTxMMvgSZfHaL78pgH+cMjt8wzfwyfDz2raBPKzw5eLCJnBiZ4Bz
bI9vbVUF7LQrfdl2VsUpF4FiVcvXatZfi89nzlWVnSaaxy4poe59mi4Duf8xPwueeBzOon8WxsVx
nT9pk4l3hloeFof0KQ/LFshJmL3IpUC0X/KbNosuqnv+V0vjvgJiVWknORDHmq/uYGfnvKs/k4wp
BeTThiaAbN7P4VpFet2aOZOWYWUv7cjP7POwes3rhOuYgE2lI99qxGPozGfTIhgd9AF4s9kz70TX
MlokOhWFq6+Ogd7qFGpTHQASk25Y6vRBGRD+isb/si3AGrNvvymr0XEurac1r7jEub5HuRxsaaVO
Phn5GOMC8xrP9iJ26vZgl4Y4qM7+Zy/Lz2oqLODhV3OuBWQ2deNg9JNUBsosACQSYsNbSiJpO69P
w93KCKotAOFg3Y8bQ322Q2xYjjj4HZInTJfi3nat6382EroGLlkYsivKAAxQR2KuH9gTp4kAe1mN
1qGgUpth+UDFeokferV/2p3pUTlpWhQZ4bxBQ8lPsmOnztyOgepQo1aNk7nrrax5hVGAwy1kW5/s
np7LZunPpUPEo7cdeWkquhbpo4/NBEIVb3cu7+o3NSXfDaw0BMtotCiKosfCuhVlegjGWVydDouw
6gUsRdXHAd0hmAJv4/iggS1cXSuP+4VQYVuM4Lgb4zpv1c5WxjjGG9rhGWYUdr4kuYN/wHy9qGha
7gf/bq6z2O+A9MgW519QlhA5O04F0Mz3k2L2xZPdpmgoqTm9jIPhvfbknsrRBx1ideYpHNPICJrx
rpJfpWPWNHIuf3qEgmMtgIFxRwILH8p7vebQiYYeRLdXpHXEdI1ezBAvAz9nbNpp9YVhKzzZ5rpv
VRpuuEnzIS959pu2r8/ZQuKCnzS2gPRHKFLaFLpmGo7OaKQXtUpiSCGNxk04Pc7+xOFRqrtk6axz
opItKeO5BzfsaLub7ezO95q/U78ZDTVWWAITEF3d+jKoEAXCMD5UkzFt7l7g3jUvMvo+RhRm4xN1
usmqJnbUdQVU4an+nLvjpFnajPXJ8orfAWrnxbUHgmptcB9yLqQ2oYXSuJKEDMSP2rsZmasewXn+
9NwM7sF6JldJaYslh2fL9pkRj8EVyuCp4/JzZxK2cMv6Ws7LP8dzsrsxSTGWpSubQpA7kCiZ9Uga
Fq/oC4cppw21tlBsx16OTxVHLe0q6qDl9MSZtcKOocnkB2BGXDclMuNg1gP5s+zgMVunMvDfK3sY
YNGt5rlqgCXaAWAiPZvjtcDYMjsNKkDZpGe6xN/cYcojx05eA6PPz2MHONaT6jHj7IZNdSVTOSX7
deQ9P/KKfNtAeI/tJOw/g46ULtCdWXaPrQsuOlXPws67S9HG1iSbswnT54C/2ow9uru2EzbAUGpW
yF0dMGUxy/NnfavcFp4grQCT116oj2HvbNdbQS6BxNhy36BM6FRrmrJr5MTcugyawaOhBXBf0AmO
wSG8Vw2110NhgoSs/9TbYDUxHNIH9DViTmQ6k4301I/hPLHb+bRdQk/Ht0aLQJcZwWkI0UPltqMM
xfxRQdi8fB+GeL072K70RI3ty5BP7XYLsB/XtN00YUGOXeF+YbwV9Xb7EmgMm7mVy1OXlc9F5cp7
/v+49EMLcnBT7o3CrvYQn/ojWUdnV5NS2H8fylSg9J3MKJChvAoP5CjF1VTVl2zGatcbdXnXTbID
7UlSJgDufOcpBr7ciXCjLvTE+d1yZPjonCdN34Q/F0fZpfxTuvReeieE5dpg6MYE3x49nIfkkxp1
c8RiPfQQBb//z5wmZ14WTtKqXaI6MY5aeNUtFQbvXZbjzDfBqGOgoOKckAxaD8QRrwZ1Y3clp0px
MRALoRBxpjbo2AjzqjnriqeyM9yccZZ9DsbwvhY9oQDhDQeLVhSCqPWxmb7gKfLYcQ/Y+eiX0tX/
grBlGizYU1Hbfru2yRvSaedd0La8VQpk/JpQ7D4dHAZ8a59vPdv9ge2e+IZRxRR6XOx0IX07jPZD
01ooU8SYAWwbNo9AZndInfJTFmF6JIIBKGpbBvjRHQF7Sb9bH4fV9g7jGvaXEWlwzVLJDUqps99b
Lub09EGoun5FsvoUPSfgZhbnlAPjwdas9cmis6urNZ1IhA9pZQmjEtIelyt2Os2FBREsOFdT/roO
BWCkoofwHMBHpUSQBNlL66NLQipkFS0IXgW9D7TRhxPLrGGOSubUQnbWA3VOpLMGcONieyw3+6il
4JlXRXHfLmSdMuHz+DEmBKiWk2NYCHzN636mq/oqm4R42ICPTq1M+gkSfk4CFuks/PxQ4Fg5zaF/
DxipjnFM8EZJNrS9L9PY1cW1tt3uYnXeHyuk3VYneAMaQnq43ErjrNNEsa8OzmGZcXqkWGK3C3ce
UguUjNXLshR8x2eL+k5pM3bPqMRI59+LR3AIYwMVK254N3L53GeDyxdXdeF58nNxZyreanlFGbOi
HvfUdwGzsQIsVFHM4aHJqm1MERJY7MPzwAT27FoiO+SBGZxJynGws/z7wsqbe8OFHhVwWsGSZp4A
/KTZbvB+5wBaE2qwj7ZK7WhJxv7sR8Ia0igr2O5H1m3aMbqfvrf8HtbLyL2TGbYWNCRuZOO6Fvdd
sqVDi+HcM0M+oNhqYkDa52dIHJFuC67lI4twO5Sk8NfknuHaFzdXPgGUY7yGzDeC2b+0tjc+9c1T
nauIXZyuHvajyEXKOXQt3xdEqwiV3VnJw65qphvc573oeaS4zb4gTJFC0M6H9W8ILPmgOy05inMJ
k0t4V9qG9eqnvsNPZC2jPMAfTcZ6x+5RkyzoL45nj4/Q5yBp4W6P/LA4CGAnFIc/6MZ272wVlBda
roA5BcChOKIPBFKXdThags2PgWuOSU/mEWTAjdS+OWe82nowR/LNQhOpypL3zBoizLeAxqSYDpbD
aachHU6o626lpSov2uKBG8EYTYLmi7ZMzSNdv+1+XMJ+7zuAOK1tC9S9bd5h53nz+1HftRb73FKQ
2+iflmpcrhUZhFUmwyuJnWqAeBVAtbzn3hHJsQ6fRg08sQRPJMV7AXADL0voX6Y0QdcfKxbVzCoP
Qhbdx1ajbSXE8aYcs2jiAcAdSCHlvT2fA66ZVZ2pi7GGz1Y1WE9N+MVogQurap5aOnqtYRRgzyrv
YLAdXCzH2feTe3XxC5+XmhBZZfv6VLSIVIFLP5qFDXth8sd1+D4v1Gc5GsM7pXoIBvWvkQrQF7fM
P9Hdqysj0q/vHYsuvF0ykMawrG6DgRtvM0LMavn9S7YR5J3euae2A6cEXp+IRc6+sKxwZH920rF8
zxwnO1AGpRxIvk2/MMNOq4gGE/tRma5ijJ6kEbj+ejwpM+sYlQ5niN3W68qsl4sIwAqDh5q9+oEM
gyAn7Jjcmt2cUKIaI3AB3SVnoKY576XKWs4qwYSJRzBk4GKjNVnpP38Nlqey9M8Uvw03zRHQXm6V
N7U/JHOocJRoR06B20aXaFNuc/Vq+U+6vXlPP8DRq7Ju5yLxXqRFmh/QMCLGYGYP0BfFFDLyBxYO
sXygGKrKlHEZ8rW45uBf92kB7QkWWYBztSEGGE4vlGjw+vuCAGTVnz3bqaM5g9kqC9kcXMz496Ui
KdqWkK7TBdOo0K77Cw7xrnMvrYcry4IQTJMnVnJW8ke30tm5lAlHfLDLgBQE1fZ/Qj1GWnfLvh/G
8JCZDCEMvlsh+syWNMNExu72hBP2Zq7UPDkTtxlONuqp+wpdaoqUQ8ypp5kD5kdzh73Ou2VZBpvK
/Mjm0flKjc8kMaZr7nixsPzk4ttBesX0EvPFqEd/cC8IuT2YudA8YxjrMAszzzaY3jJwM58NSdC9
zQMsQ9Z8wfOJmgtK+6WeukisFD8MXquPc8Iz22xiraOGm5f3iJnhzCCppoR6lTYNKC7wqMCs34fi
WfvLipTi/7adjCYhI6A2yG1QI9Vrjsv30VWXFA39TrAv25ZKzh7ctT0oLq42Ai7I6jMFIrcoj1UY
JuiNEyoW7V77RpZTrLE77VOFxx/2EQBXg7M1TJ/0VBfgE1pMujt7hDLitQT6vxWLeSUpUmEHjoy8
wWtdLiNeAqM6dVQ6ndq8wbLLW50w2QERKHsiHXdrHG7jpe8+THqa3xfBSZn9+UHRnDR7jXgppCVe
WheFACsLxaNPiswdGGBsjEjOEoKCfzEmkyhzmHQvGTNvg8PdvUqLD0JsA10dFg2M6AzP6CP7ZutX
V6uuLpqzHrI+5q5mcc51oQ4GA4IYJgqjcIfhZc4UOFQ2Hu8UvXDyjxRX5x9+0OJc7t877zcoMQyr
MC8OOJP++QWTLmuTP8KUk3OmxSXwC8gpbffg+4qDLWmtZ6mbF38dg4jTl76Ui/vAUSe9MFfNwNTA
AchmnERJCTYDshyKa2cDpDWI+U2TFXtpQykSFrNdMsv+jOcfW07N+Yi9QgLG35JGv+Y29/eqBZI6
L9aTrjb7k1H/DA0ihWuRRrlNF0LCaKI3WJLtMqzjUQcAkHvwpqA+L76PqJAGKpJp8BCYVIbN/V5P
JkUfEtm4KG/G6uycQugYVL6OzT86RxqsiuUMihZyV+69mEgopzFJvoyOnh2Xegi8OQD2OIoRl0Vx
NfgkY4O5AIA+L1VoEiRRUDxnEwRMSN2FC5MpGNxuH050ug8Uc4Hc7Y7+yPYVDJg+BOrVLpeCk78/
PU4pp2oNJN6TWM4dNz9qB+DylKYq1lu0hm8b2m1f7II+e+Jaceg7z4icyn0wU/DMpvQfhskvIrV2
zy7kvCsXO7KXAIfwl/I6i9lf+Xo97tjliBvC4fsvmrdgau6lCxZMd/6hnEkBcaRmcSUStrdyrzmk
JiC13yOL9tbt1G3ULRVVCzm9Dhj394eU43rRBOZlobaOHFsx0Kd3nNsxOXlz8dH05Z+2gYkpBxIE
A6irOufq6Hjlv6ABlE0gn5IONyQu2kPEykZy+cUSREp3v7XHZs3gCKLFnezFjzX5pDOtiimdcs8N
5SqeEQxxsH1IC3wTRCKZLENHik0D1xUSGNiU7RH5/oDkOzKwXnmviGWOXa8pomSaySpJTB7aVscm
w6iXUWSa2sVLwDloz3GPLPayzSVcIE9mCBKnUlwayCW2lsVPui5ulDBSV0gQ+DBgEPcnP0YdpDqO
5z3G2Hu3hNqJOOo6OuXhXY4FlyxANRSi4SQlDliLX2lX/gFHGI1tQHNm+Rco5QlqFyaHlUEGu6TP
s3JZjGyIQaxQh5HRbArhM7bdvtkt8/LlZYiUrSCRNpfRoI2nQYfWZWkVnVm2hXBTGTHFFBPsWJiU
3cIPoqvfTGd1D7ivacP6RtnpJ55ctsCGWNbGTfNdWZ3cIaEdfMroOMAohz7Bw5Om77M722/NCgol
K4KzxyJwCYh5ntIWYsLaLm+idBwsH4gD69D0V+In/FsPdxaWjwf8jsWPsBkP0uD04QWDEbeW90qZ
tn0yjcABL7S820r7RzMfDSI3HpZjkjuFoVizp9T9XHw74/YIATaBPVKgcqNY4floGZ9wl/HDvZsJ
CtMqcJCWR1sAAXxn16HT51MXq+3DMrT9iavm7T/Ppa1HVlBHYGP039x8vgfH+VqJP974TpSMXAmE
sBWncCAsSEQ9qde69h/Dikg4rcf/wFsdXAG4xYdUSu4ZQoPtgqvYXv8wjPCIimRkruM6Z7rESV/x
hzMbqoM78DOG0htsmzHO24ZDEQ9luXOTNTn5E/f23xxTBERjMQzWITfcO0VVD4ojzvWyi4Hb/gzt
9suES8Fr2jpgsT296OFpTfUX42iWgqDlgqPmT4MC5+F3mIHrAkVuJHd0Mqa7edou1fZbbw4vbuDH
hkKWWeZbG4L0sPUB7idXIrQgf5oOpoWrFyP9WwFFOjHCN/oi5jjIrKOi/vLsCeCGOmnVWUGSrvRD
2nXOhenGFAMy5lsMxGUrk2MiNHHiXVHIOio6axRthsx7f8yJS90p3KfHzgLg4C3NM/QbCygziNKD
Z1f0tQxgiio8qvSVot1lBep7esP2hhpRWxOFIgWw750NfGde8pd0i/e3jFr3gm0HaPx6yJyZ0fEq
zE3SMOPAA4aw+BVldvoP4UHeqOc2Gymh7pEMjJqvnuQ0nWnUKq/uOaM7I0q5EBHYVmc8SnsKH92z
ta09ZcoeBbUqnrpWo6LZBG4NZ5/acGykqKlqY99uu45rkiP+VBlmJDslmbSrbMUlH+kLfWBv+JJL
pRD3uR98ciBOaSXpHkMWjHhqQ4Kz2rPOaZ/SJ2FR5FYmyw8mE1wxJIBVj2jGwUpMeWWGkh6HxiSN
VCk3FvhmyaGZd1tvL+URUG+TyYxw68WrlyXAWjlW6wAHrK/1R2WJ+eSEy3u7/TGovGx4FELtBuOZ
E8KEwpw8mqw/39vd94d2W9vdXNaEccInnGpXGvj4+pKG5ku37eLBKV86jwb7lCZ6RLXMOsxbyKyZ
O+4qNvfCcqa0goo9Xi1pDo0xisCDU1ePuBZwNSYc+popfTBJ0SUijVvMle24FpFf8EYvmuVnCL0s
pUVxHeueS/O2S2+v/PtXqvyJKxYP6aBtwjvGJwNM6q7q6l0/gxenOLkkejx0WxXzteU4gzyLxdyu
h6jsgPRugacquLFf4SUeu5toJGXyZbrGnjkxBLDIya9VcC+0ReJGzh92UNHQ5GPwxC+/N0qOv5Vt
u9yQnV9iO514R6AH1t6pGaqFrjgYHE/BKFthnARzfekV3cu2RcWWpd49jz2D5ZwcQlKgxwuKPHsC
gviNOzrlicVjc6UhoBQJW1dJtiwzZrFhuv91rndxPXRMvTrR976NgDVdjOGnYxqvbo7nbHtSQieh
RNs/d5Z7G/DhRMTIE6xx5DV81oB9MC+P00DMKZEnbfoMJ1s/cp3ufZllyuPdPxQENSgA8wh4kRpx
evfm9HiRJXFhDrv6jp8kFkKhXtNZPXKyfea2FlJ60xMbF9hiKUr851ksENyVaTeDWRkAXAl5J3VT
i5VsXu6VS8HaR2FO9mUdFsp3FQZPP53ro2v+HVTH6amhtoyVLonyGTFPUSjXcwUkgUOvO4oolkeu
LENIBTJ4AFG2OlaTpiqtYxXchDknaNJT8dpJ8ot1lj2zTsBSBN5D+ORahijbrcXKaKXDZephawwF
jvIxoJgobaqnpiLPZPjw9pwuiQjhlOfUyoM9ip1LhNk4TZVnXsyQMtcUaJdRhT/ykqZA0+IQE2A9
ZiRy7fMQNQHHzQS1Hl8qnJv+VPbTT/BJv0x+xLjKwVJ4FqWn+Ddoopq7r5rsOuUMpUP+x2wJiJvy
F3X18x2JOtwCIdlDsmKbYwQqd83NGu9ihon11tjqwo0HsBbROGGCEoZHfWR/rA+Cskk2g4CKitV5
F8pdztb0x4QjMFg2WUJY4yX4llpY3pOUfPNG4kSRVQVyl3b0rzCwPQ8LRZN0lMTK+5s0icGkLb14
3CX3vQ8YUTT/emgGnwKodDtUF3vIii8RdYDRNgZceVZu7Z5Wx/srWmgQkiKaHcAv1PvkmmcUD8DL
CPG7024OCvPIF5BCk0MgczfqekjFAAPQAsM0KDOaRfUucf13HoK9uyIIZUNrcz/CGEAU3tsm84mo
8F+W6dkeb+aMdcfowYKDYxty0pmb6gwi0OHAuo1TfvsChpDJbxTZrzVPl6gcQxbcZEJqNGEKGEQd
ee4vgpQsEyIr4dupUpSml76X6QUL1rLHyTA8THJ+SoPhBD+CLIb1B/neo2QmqLhK3Y+rRRIZLzvM
MOS6aUB0L8tHiwu2V/k+WdA0YoGS57ABB8FV+rOaLm1JAwAUQDY9LaNcCDxJZtNGCXSeBGGI1YpT
CqXGJZ1zRHsoZZiPwUq+RQNvccGRG31PFMfFteW42MZstzk0fVIfvJA4w+gFmNKd4O98vx51jv7X
VwlRPxfXc+NLhuXrQR9NBminRLpfdv/qYF69TAqPQq4ltP4AA6mB+4O8EvA1C5GLzOuWoHvGXBGe
gqLsGShjYajCc+EabEcFVSVk64S3YtptNNf4iaHjuCjmjQT/itq9auJ+hBCamEYMGRBq983mM9DE
IX26oVgFA3qEObJjRi8Y46JZsGgYGwSL7tFf0OQhg2wvzGvp0u7ou7HrxD3nA7yiPLP/hOjBnXk1
qCI8plnxWraddV0ajzgOXdPBXOBtNjgks80FWGawg4Gf8rO9lP1Eq09345bHJm3ClmrBp1gusL98
Wi4gPghHDQS/DbXLYMPvaU1/BkOBDZqS2qD3XtaRYnNk/kPb4mh+9EOHtJHD2AjdcV9SFm32+HVx
45IPso/+YhbncaLuOintk0wU00MoIaXrDCdd8L1LLXUz+lRQ9EMGo/BiBqMlDt42kq5hRYlVXzxt
tnt8lsUhDWwQsoP1m9GvA6w9cA6DrBBibP0EYKw66Bs3nD72clpfEjs/UZv11eXgPKl0HhG99Kff
3KeCMGvQur9K0CSHUAUmRDne5xXZLMw/ZJlHMn6yxFUuLUJjfXUM+SMnqGW3vqaPqMk1NqTtb1G+
6Z46SlY6fOmQNcoAKYgImtE++1X9RGhLxMxvaN9Nln+NmemzU/v3Tijgak6MI7irHhw7Y+MtICfZ
afZYKLA+4F7PE/a8qpzvIGkQBHJnAqg8rW3XqoNpNAyamVsc0pX9FyEFpAPpMCP90dvP9Vivb5uB
nSfKVRytlW1bp1xith8C9iKvgi+2BMoEqgLDMmE6wExcH6vVpkrI/6zLZdqHRLBPpn5JK8nlnlQU
7npC6+RmeRooosvy0iYniNNOUUxgmvJ18q2PkPFR5Y7oK9hEQ3rXeM+9lfgQT1g0uKbzfGAic4Zn
JyMWwphqa3+2INH4UGts6xr6yQf1ZclhGoOTTHV+9d0+LiqPFhdUfCj4GGOmLdvA+X8FN7haTIxg
nzWsD7BQ8WU9dW35mAR6OFkWj03o9gnmvs44dVUeV73KHvp2+SEf9OT+dkrerktbv7Wk33fmLL5y
V9inTHQ7ao0XbHBE0Fk2r+XK1aKeR94TuMFmHNlgslNHHtvuOjKKz232ZcEojPN8/p54vuTgYacU
vaFzmh7lS6SET4HmDM3aR61Tvp3QO3OaoYv5tKYG48XcTu7Bdrr+/vCf3wZcnPzF9Q9e3jaxsXTU
BNH8rKoKnq6zCQvfH6z//ur/+98qVIzdyMVzFaV7yEKE26SBOTpLk3pDzT1zoWPwFPbhC8GVfdEk
C26jMUr6ghouOSr6FvlV9t9fff/2//pv35/yv3/i//oU19VcFuD8UWJqFaw0eOPl0GePmaAfCqoc
PVvkiffLkqwHY0CeyVaYjln/BpbnTzql/WMuc7AefkHypguvRPZQR3wTojN25L3PZ7nQnHajk+84
K+EhauPQnhEEF8auEyiMUs3yjicvYom1T3rhTDKJTD+qDSGSVe6BVLMJz4rUwYDMgeOfvWnKr3DO
wBHiO8bHsp/WM2Jb8vVFe5m4d8t/rJl635gsc4QMvKPfjZHn0oltA8iRsCqXZKDKXaEiWZJVktyQ
4k6I+E5tXmL/IKLngaE71Nr5au3kaUmTAGgDGhVDbGNSv+zWt65JDsZ9ZAjqB+hCi1r49jz2Qjpo
huCjZqozdrYfki3jROknxvtU/TMHUb0o68doLX8RV7PDSuNs2kG3LsgaOcPYwoiksGfS+GrW3gY/
G0ZFO7mnRHGzV7r5sy7ynrML26A5vOOHRpdeWQqWsHzguHAMuREBUQmKY25Nt4rE9mzccBE5B76o
N9X7Ebd04K+W2dNxmf8eEChAIuT6pMVcne0+fK2NDN6bUrTBQR7fc19+dNbqRzipFw1TbAfChxMP
cRg8PXTOuGl6DbPJifJ19WLH6bx4nkIPRlb4WhqwjaftRqcrCpGQi/QBvkZ40n3/UE6TEXcCuAyN
s4rB8J/O4407dvyFzeAYcQN/6LI8pyiwXQAyvdGPNrNq8pvHqSfJa+eHvKKpammIv2e6el6X6YW4
18B43Z4P/UxLmmHpIIZOSXfMQsv54NXuRTJuKXLkVCVoFGEV5NWhpVfVEgno4EII+xJmorwuAh46
cP8zKf8lBo4AtWAmeJaSrjsK4JuwoCr76gbrBxfF3ToCI0qFys5tAiOmhYSyEnL+/vqt/tHxAyQU
bT4wLUfJXHxu3tVHUBRPnnaepML3lr27ydaXbrZ0LzBexIfv3SbJecdGfvr+i4R358DQQahBcs58
4m5oBnPW+2d8G7R3rmixIrBS3HxhEo+GHVVaqHOXzfMZelXkeObC0Ipykaq5FoTjnfJB1qSKq4l/
d0bTp+ckDfy94SVx0Bk8OJyH8bhy+y+gvCTzjz7jLkj5Fu5UBcWk5fhWUqkn8/vQsz5G7YHWEcnP
obXuoFZEYxn8WOvyU/cznkbdnInM/XCSjHixJacXWLI7cyXaNmUVtxpGZgR2sDyXtMVOyacFI+IU
OBsCNl9+FC14x7ZAj5qlURwTSUN9aGbmS+N1f80qAPpQyNuEkWFndv5GUo0UFMZbTaKNkGT5HoSB
uDdKzutcH8BXUG3zP+ydyXLjSLZtf6Ws5kiDo8fgTdiTkkJSqI8JLFr0fY+vf8udWUmVMivr3vmd
wAAS7EHA/Zy9155tL8Fmmxx0LYhgtFnRTdIBnp2KWAfLT9VltK7LydcOfdzQcWx8aS+z0XhHhPMI
pjNfHSMjRXD5WqAvmmv380QpJ6TjWCHq2LVzdJ/JWdRIpBeVKXQLHp0H+o6kswL3UjRmQBTuupVd
BxAc30hRkpBdaHOCcNSTIQ+/jrzejd/ytYfF0q5pL18RR8D4PqW6pTMiXQeMM/ZB0X6KQkfGJSYv
SVUBOxkT6Cqykr+4QIC4bocLZz9QQ7ZwcB+H6IB7h67DPG0zzCvrZcbrPiZ2yOmfq2w0jG+DH08n
s5/G88KvFir+BnWDKgb2I4ZhL+hEeCaioKw+FtlColpn6LQRqvtB2MdONjTUoif4hpqJJIt7wfOU
Ts4K3wEeejvut+Yw/cj10pVolecQX9sVQ6YylVeQtNtYRvhY5AwUcU6AOKZgfXJ6nbKTXCzlIOMP
6Sz2MndGGPHzUrFv3g5c1RyjvzIKOelpfgBPLSiu8hgUAEys5DnNAagAdbZbj7H1bOEmjTk0Dn5t
0vPE9Ouhb3qrKjp4FUIzch5fGtnBLj14fACJfyCXio6DV+m3Q4v63e0tioGx9oxeMV+C+A6Rcbee
JOxYd1NrN7ZOy1Vzog+gQ5moPCiVlOOiq0X7NVOvZyZhgeCInVu/o6VdLKL56VVb8Ef2gJN2hA1m
mK9jT6NY1xFj2aMX36ZWfU39PNujyCgYl/U3Oe8egkv5OXDtb1NrPoRWtLxpZXnlu+P0MzfjG/9u
tJforcnpaS8a5DPkAKiTvaTd0LV7NqJZclbH3ZBQwZ+xDCgGvW9U8avR+2+EmzU/5vbFjcghKHRC
MyyH2dKIBb8wfwUuYtSkDDWYtR7Be4PB3LBAsGXiRdmQjhtR8w5+pouFjrpb1tGMDDCENXQzu0hE
G7H4D66UgOPP876I8dhV7V2n25+J9+s3dhOmx9bz4JrXT9SoaFxl0i2QLzuUcV/t5A72R/RYNIIy
OvTOmKY+/wzObG6dfDWyJryyyWO77jqoT4yyq6MdIiqR9OYSjVwV6C364lZnOlt/HpGNwlsavnsd
Dl6Pfu9jFVWnhJEtPtnPztx31wHR4/UsSKiJyW0bIoRdc12FOGAEpih+R4dYgyNZCdeDMf/0zeya
5Oo9bCzrl1FHR69B8s3k3dnFI1+U35v2be8JceRUCN0ZhcUDni/muXiaftrhAYN7RZQGzSc3XPqr
MLJxzPTirrGRak8NbUXXca6NvtwD8a5v4L4ud73TR/vUgKVEuHFx4zn6fYdcGvlyW9yEdUp3lUjg
7dDoHuf0XhDBtcQ7UhXckyvbFGqRMyc8pS9j1FU3RZpUpFLGztarqK6eNynk79uOwD+TscpsLeOd
10Wv0YzHK/fo8PSV8TnxAgh//oCeqoYBn2m1tInA+sQIvA402+V8N6VbQoebdQrt+di57atLsPN1
aMvvvKJyY6XCuq5T7cnuDX9LHaDYdtEv4TryEjk/0w4amKMCOgGN2yOAJ+YzoN3EkLUCz5Eics2W
UxuRMDegBzBJioujOb3zHkYnRUJkFwXo9h6BhD9lcMPEth2RY2LeYEhsWNSSKkwzJSfjgwatYusF
YJze+Rzvzs7Af2DeuyvjosMCaOt/Ngza+BkNbIOGi3kQ2+J7w2AfBSSgdnFycIwWE8/SGjdDp59i
o/Pv+bp2PbWpU2qRVbKibrN1rLnlKk7nfykwpTCUQsyezTFUeC95HlqPAW6eGac4jbUD8pWcTAhH
BsJW5u9WKDOLjDVBrNkmxGFNLHRymhnCS8SV89hlfov3oydxGC7MFUxdnUICqdXUkyIQBcFbVpjj
TevXydHozdsqAEJxWXh50R6ysH8MRU1fy2KcNKCAIxwGZuTSt9W20sXn3gU88vdfo2X/+Wv0TEG/
y3I9k6/S+vevcYwwRCxGFx660f1REWb+1sMLg7+deCtMNw4VjiF+XV4rCHLYpDLs62IySdMD5F1m
5Az2VmZ+pv/a3roWkSYICHaOlWN/odj9wB8XM07vPuozIJzUb1boS8K7KU2cDd99uy0d53smmvaE
ODi6N7AhIrmIvmTEe+zB+OTPIiYm1ioJseAULaOY2+CTK/qjN831FZLQu87Ap2e19bGj78z4rBXA
2eif//33ZGK7/ehP9U2PISBsE8dyXelffedPLUyczRG6gENPWuKE4X7rBO2+Gks+bmLMDCXthNjl
uiNQHSlrNOwSjoH9aPbxkfLwp6Dw9WuI0Vt3zpqDMrAldlcf7FCmh9JvXP+wqzy89bb1tMxP+RR/
mvQchnyKlpEQjjctSYYHbbSu0PD8/Wfjdf/ywzl8QAe5sLDk/e8/HLmvMCUXZO9Olh2Rl1I+3Y2l
Ccu/arFAhmXNX4kfgu6VtTPrlrgKyNLfCJXg2lUyCG6y6mAldkauAc1W+qfQK+def4IZSo5gk1Pq
5rCCjFYiXqFjexuaLqk6f6yldvTJNczu09yThKAZafcdqh5OrLl4AWhBEs8e8c8EpRyx5FK2ZOOG
uvsWVPkxt+jGkVfxrHfJWwwH6YnRDfnIOGAOltsbnzOE4Cu0SAgxx9lBoq69UPVxHrBKpCsoZyAe
mXOQ5g5aqaZvcpgz5+iYG4Et7cqI7hqPCO46FN4DF70T0nLigessuq58J/rEZJYTQoCXskmm4Kqt
i5ehdYafA82uwOq+lP08o3FHCmrYnztCN3+mro2h3+6sh4pa/r7Kp+LkMaHeaAIjaV4j53P7wXmt
p/JWNIv9k1PrgepncOU4sE+cOIDo0HvhYxJYGWQq2/mEzQ7HhZYfMF3GXCeoQUY7rtvNbtEk+WjX
LlX7hu0N4Xh75L+Lf3f0CVqAbAlYlsvR2FSvhev4Kx+RAlos65REdn7ozGbe2x1SzCExXJRVnbnN
GGZEQSne/v4oNP98JrJdV9iu6Ru67oqP/zAaPDH5MV52IGqnOehIl01Kmzfu8JINxl1MRBOSyIZ0
z2IxrjKRlpT80pAU25gZvzd2RALRc4x141tuU+e16N3tXZ0+uQ6ZeMgJ+Fp87B1Gi1MAZA2+RSg6
btfm63ymBtk2wKFKn/p9EL0hbEO0QXV0beXLjd6xZ+aN9iGnV/lfPra8Tp0vb/8yvqOmwPXmmBZw
Hl18OLFodq2BonWjw+KWt3E6G7eGhF07mRZ/AipzlRdGfijC4rE0fGTyINMemdHcamPPBLNp+7vW
wmM5uBKHb4c3WpA5slhpIpPBs1wNqL/DfEA5KIWQy/RV4P5bmRoOwDBJnvgTVYB8VqTotJ8cMzoZ
5ERQjk532RTQn3aJLssMgLW1DQEnZspLO+u/fAXC+fNPD5HAsn0HvwfVRwFn4P35xx30CkdwHR0G
oxpu5yz0bvrGpF9mvDpu190voROd6jD+7lpoN6y4ehnjYNO44QSUVKcgl5PlRAZ7N4iHbE5RMeeG
+Zi7ISQm+HkeF5Eru26GFz+Gy2z7d8M4fKsnXT8Y9YzPjdCpZzMhkAIQn621CX4VyGCdGSDfp40d
ldlzQePtFvL1ixZ28ToO0uTUak3/AKsrCIrqsacitKnzCdZsX95llT7eArGcrqdw/uLp7YDMNN+1
1Yw63Hae2zmxbzvDsm45X75mVqxvHAN06gA04jP6IfMa1sAno+5tpoY59pBRu+lxFa2X0LIBDC/V
bUurZtPNxo3SlnDOPgJyRSKoTwTzzPXyubLFZ6+vyqu+bj6bZuddk8yEZpjJYOUvKI7RS+7ptYKD
q/CcdPCOvd7GTbF4+37xrzoJOV5GPeaU593bok9JIu70ddSF1nbUEKRiUwwrCwW6W3nXht2Sg44W
bzshLdtR//jhzr6+xU0NQtOri/XYZ8FdlotbKg7ZPhmyZlt5KInbAlBpzPSduKy83kyei/hOaOku
hn54p8c9ZEAN+V7MvDxYZGawIPV4IZv8Ck03JDGNorkdeaSk18Igri3lVPDM4IrxX0ZFT4swPrff
bFFR+VpmpFzL8Ka7ZrtfIkQoOCMZ+/UYHKsCksKQMG9oluhXnRl36DZvBJKt2xEALvA0BKQIc1Y1
0667JiM22HGBI08kQG/jWaS01gu0gC5qiznWH/GZl/dZNJHu6/DIKHAYqy/eM0qxleky70Nh6lzn
/UyDpwq0p78/swjD//OpBeqm5QjPEpbjWx+GyJHQKAwNrranmzqtpYnwNnNh7aDoBqC+WD8GJtGf
iyoJNrNos23lWsVpjMSXoXBD6AkU7rQErgRs/ukOTGp0hCk+rfPIf7R9Lz40IAt2gzuKg2k6L12h
r6dqzm/s0m5vu1lDulcPLVTJrPvkByQy217JBO+OjLjoTrb77hmQ4q0QkKjjAtUvOVWUrIwEGHzX
QdkceFxIOQV4UsZVyExvHLBB68Eeia7AKn1jw5sEwgfyLPfLr7TNqVR75U0fRZClBcdjbAv3k5F1
9dp04nYXjdCgZoF1O5+7F3jd7t2YxlsTt5n06e3y6ERmSvvdndtjDC0coeWdYXyjfDEctJJueZns
FgYRMPzAAxjtOB6Ah6A/cSCmcULejgOvEhqOTV8qWA6mE951RYLkhikYrbn5CPfC3igfvO1emQ5l
vSyolkNOxYbcjtF/xkZ7AywUOoV1Xyxorhh4m6fI9rEDdm59wD4f4Uzw4U5hw4YAWJi3acHQHGHS
NTrMtQArKWWupyZDGTNiTbpyipA0r8STojaphEBcjd7Ffkxw3lD58vLNEKDFTNJyOfheWn+K0YMs
YCu2VogZD5VkEib5dz9FGOAnxko0gXFluHgV1RH7f6if/wHqx3VMrnr/mfSzLrOy+fqjfM/4OT/m
d8SP0I3fdOg9PiweR5hQdP5A/Ajd/01HsefCkTBsE5XlP/9RlJCD/t8/LfGbLkyHprCp+7rH6P+f
/2gh2nKX6fzm+5xUPM5htunyJP8bxA9v49/PRvDAiUmiQ+B6hklP6ePZSM+jSg+0RbvKmghmbigV
py1KTfuPtfNtoMGxR8wxBdxRrau9/nTfFHR4ZWfEkO/ul8+nNtVCJtucDC8cd+Ho33Vpby0UKrL7
aHC7HZzn4pSqOGQ6PZzVQkSC6sZ4lknNckHbgFHneaemSFLijeXNai9MYL/vdbntvOdlW61dFpOW
o8HoqRn3GAMut3941dGigP/u7r96vvM7azUXyadPLs5ln0K0L1CT/K2WdcfKbYZ9GxSQ+hZc9brl
pDqGTkgoK3WrWrhO+2/bhA01J3XPEukrodnhUT1a3QR0Pj+JR7V+2VFtqsVlz/Pu8mXfvcBf3f3h
NqIsvF2bOkQVwXVz9Op4eSa1RiH+BheDs4tkC5pAmpoCqVxVi+SPNbVpIBFd1rgYf7+7N9EgLzQL
zj/l5Vf88KOqzUL9/l5oLJvZcTGoOhUCn8ZC7DbLQy2xILGWYG+30qFMJLU8lImxID1UVBgg5I7q
NrV2fpw6pA1bM3cC27c6Tmd1m7qbqLer2oxAdMvHZiOSbTqNDkJR+ZqX/YzRAmPljjt1x/nPId+R
2jw/qdykgcRICu8NDQHGT1wgL7rUWNqW+uyr8h7AiodErzTfqTIkSOG32qRuROiwZpb4txHVkooT
NVRFWe0kjD+sw6OIqPd0zGERE9K2V4u+RVev8+ujue3jg+uh8Zd3xn/soafB3igaHYM4qqRA5rsn
viw9XLbNpmS+6RRvxtRUJ7VwbL4ItYZWAs2hXKjNbJlflrmi2Cj38MJkjWWQoCxb/pkCTWcJWnKg
j+kedNvOT4NshoQ4r+lIX1bN+H6ysca38wRhuESCuFL+ilytkoDNCKmehqOd3znSZlLb+o36YMXi
8xJq1UNJA/w/52pc+kECF9w18lsNzqNL5uAhseS4+PL2XcHUA/4Gwgp57Fby6+hwSpzUplow5fl9
M83rGw+2Kpm7SMo7twJKaMDAJjRLfkc5YhfEzO29+hYSqYRXa+rV9F6bD5NFhqxoptMsG1eJjFCM
irneToRdUsKVjawwrlnFMZtKCzGpQLLKDXGZ8ltcaSR5tbQkzu9LqLwimoIrpqdwFuWbUr8JflxZ
UzbO0nf1C11+K+mFQNoBD4STfJrlzxVzgN15U6n3wS/D+wmwnLV4gvI4wFElDznaNc/+ROTFaC00
q3EhwYXC6SLvU2uWMIirzbIDv3hz0nQfyq9c86cKTaBWt80JrIGUmfc/vG5Ez6eMPITy0f4DYl2f
1HaxJA/CSyvsOlaFsxQd9EqtBgn+TrXmSSuv34TXStuuVO5pF058MVIxo0TpYYPA1AGlu7L98BUO
RXtSdhW1dtn0GGptLWYc6qa+h/8BZnUblT2HhHLyeFke7MxwuYFm1J3NPVEIyyV2AAmk3ktF3BLA
pn99WK+wej7sH9uTHiMJnLRqc/mE549J7B1HnXQxVZ0wjnp+DW60Pl0+pdpUn7eykKoTsLebvAZR
SiZmIjKHeK0+ufq4rgZUCOWIXKobSiasSECMQyLFRT1io1VPiXf77nhVBwwx1v6GvoQE18uL//kf
LP/Gfq/hRzXF/nKTZeWfapzKO6Mh6SExucRfFuQ5kJkpxXbqVym9muguJFjKvTAC5j7bntRmonRP
ygaFuBrb4DIkmEkirvjK56MWdHskg68edlncxmtnALmD5qbauPKYd6ZgPOUupagkH0bo5MV0UrcF
xfwFaEyyM3o7uVILgiSXVVfqYjNK9Y65YGxEwN6clD5QrbleyEFaEGh8bNwHMc7UpwrPWZfSWFbl
0O4IIEIfr0TywzSFKF0w8YS64PqtLFvqAD9vWzVyjIJILfTXFCCrhr+a+vmV50AtltnjxnoeaZrW
vr0OF1dIJAqWP+UY6zQ9J9Mb1URXxlzx+PrUwa3WLptdQ1pGqY/9lkILWu1FnNQiDMWLPUC4pgFd
4APg1KkWboxf7XKb2qS1CWBUrap91N2XTXWbmeC4N2bnSm1ZXKGpAsinPq+qW989z3nVE8R5dpz3
nJn48qat0a3msorLn8VoJxsm4X1pOMOm710QOgIm9cD8fF3aMJZHjF0bQyaK4Bfg1CAHUq0opApY
3nheVfdzUrkl2T1Z6VkDM1leT0Z5kWlCjXepVtWNalHJu9WaxqiZi4a0lV0eozaHe7O34/OTqLvU
reqJ8KnxnPjVMbe1TsXQRG7H8kkuzxQFaP+M2EbLxQAlPN9dqvGM2jNSg1z5GPyLxUltoufhR7hs
qx0vm+e7czVuVnuqB2XqH3N5TrX/ZfN894dXSy6Psf2k3Hd9dX4H6nHv3uV5x/NzuDWWwhD+9Rrn
OWqwSV70WgrX4NTYDgxroBDfIcaRt6lF/8ea2lw8rk5qZ7V2eaza7EEYnSBCqg0LOnh2XtVtB9qI
2lmz5OVWrZ5vvTzP5aW4IurrMEOvp+5Vr3d5ebV22fndM16e68Nb/PCQy35TzJmCOowhhZpC/m3V
Yvlj7cOmOefoWaaRoD65iyGvbbUcbVwWlp0328Cef6ib9D7G/IOf5f0uHzbVjv/xNnTeACL7VF+p
/Uw1Xri8nHrc+VX+8v5+sAmacWrr93f8xwdV7119iladpNTq+VPJfdTdjZlw+rp81Ms+FBDt41Af
/Go0DyOKI/UNqoX68kat4yd3Bd4xLXUeqopK2JD1wwZzHIO8fBhuojAHjiRHaUoI66ohn9q+LM43
0h4nFrCuJQ1Ujgsv95tyVHd+SvUkalvdfb5RbQN1nLYCgskoGYMRdhX4YbrGRBZWWkciARkudret
G+w7HtaJrWU3JnKLynXXlqlRU1aXvQmxwYOY2o071+1hkPYGGWrC+Yr/jiWHbSR2y0NejbSjiM+P
z4+UX6FDp+59fHKLbp3UWlTn9nkNR6i7Z6p/iKRhuJXjJ1+NqpLCqYiuNZo11fwY58+VMDj/UxTj
ijNJo2lU4JBZ4aip0S2zUDc6GuE8g0EuV+mKz4b0HWfwWsgui7yTPnXzXgkogcDbp94qiVfuED2G
0MwTOWtRa/nQHpOEMUOjF/qpk4vRpYyPQB8NYml/U6IopZG6LNRtUAy7jSlM0n+8lrox+augTJBb
Gu0SrTONsp6ok9el8TxoiPJy7MnLsVq0iz0cy/JF5xTMbyy/CVuOq9QXo9bUQt2RVeGwJhUCLwPx
J6fzwsgiWIXeLlDnxk6dmRdZfhjl+TlRq+pWvYg/kb3s7+YxGk6+I3zmGjGfN2wwyX7YWemw1cPU
PWpNYitMfgwqRN27Rf7vm+pedVsM9xbvLoXLoqiHUyCd4k5iFfy+GCzUbZc71Nokvyp/QiuXyhmI
+n3V2mUxyGNA/ebqNrXZCVn0uWyf15b+PkK+ukvPswX5hOoO9WD1uBisQedYYrfIS64SuTE2LBCR
/muTxgWXyEhN9lp59a2FvPBedo1isCiBPuP6uOyUmSCVYkyFA1NVfymD9jAR1nfyABKdfMNFcU0U
K7NeasswhAaCRFy3BLlb9ddq0dfj2qVXe4Cqg1wqFAw61KLPqUMh55Skib46n8DrYeb/dzmH5UKf
ttUAyJfexHzKcIaMkoCgtIZCztMum/1iUQy+bKs1tY/aW20i28oO/1ewbeZ//Cz+BwVbKQWhV/uf
K7bPP5sc5M/7gu3vj/kXlF38RsvXxKNO15eIF6k5+R3K7pq/IeV1dZejFkI3UPRLxdamYsvNnmW7
aDUMyqy/F2wt4zfX8AUkMtuGoW5b7v+mYCt7ru/60oZv24JiLW/QMl3L0j8Igzwx9EtcenSDHf87
frsVlZGFyIxVAoF69e6LuTs/63sxlymf7N2LgaUXJp/U8j1ZnTb1D50qkBO1YZZhcJgbke4MT0ba
DJPJ6ZYEIup3jf6jbfVjn25rfb7xC++11qZjlutcQYb8Cwl0J+rnNt6fdtyM3bhJpzncWClhDV4R
P5Ev+lgRJLx2HPMqJq+POVw9bnpcfI2VkpE5YVNN7Pi6DL3DSMlhqxFctx205u7vP6jr/sUHtR3d
02EO4q90PnyrEfoaCpaeD8eb2lQHkQOhVYqf1W5X1rJOBWHzdmx8t/TsFyf1QzU1dEALMpJpMm8R
vOHwzg+Rnv/Krfw6ywYAtSk+WKextylKgfXsxPXWYBJtAOHCeUjwYh+VJ2PPORO9nmceB4eACPrI
xhY1x40bpjdZghZaN7eiL00CcPVy57vJs6Jf4DPiLAeIgFFHZOrAMaNNhvwUeAIuB9vibXdQTjnx
6dgDUq2gBtq90r8ibTOsDzDunwrYFgizqfkjXT4kHvmcPvBwHhL/Esl8KKrxbnCkT7g1mW2txLz8
rLP6LtWhXqUG5oE0fqh6AuEg65CYgyBpttK3si5DrJnD1wHGyhqM/rj5L7/VR2WGPChdi9+JqZ7N
P/TDQakzRzbzbvEP5IZ6K1EHj4mJBZeazoDciHk6ztym6AlxR/m0GciMTctm3CyOfaAwD7Cy7/aC
q3oIFmrtppF+ACm5DTC/bYx4PFURaWp27b1OLf5CdI4Ohq95BfIPa6sT7psKsTWILJhe8714GfTM
3hhh/MtO/JZCHBWL2qW+m5Qc9/WgbZtxJPbA8r9lkYUivalfs6i4tkgmXsHmSTYegNrITq9yo3ru
x+IuR6ON5YSZ5DxcxyL9ggPkDoxQu7NP5TAeZ8PZGAILRKDdope5tjFrT/nJRMzA4IVMBXbARsSv
aBW6zcjUv9cFHr6AXjI10+TW9+eNa2WPU5v+ItLlxA/1OYdv+V9OHn/1l/KQJgnP8+BwKHHbO/Fa
a5l9j3nQP8QmTsRGXxiWhfYMurAk6uehs9LXvz8wxF++oqfTxaLsRKf7w4FhDwKCiuAVzYnEJMe5
Y0qGr1r+GSBKvhD++8nUcN/EXv+KoAeQjHSQuqWBH7Dwjk0c/sLQSuX8MPT/RUX1V8esr7seRwvG
QAbYnH/efRkGauUi1zJi6Y1rH2rr3o14a1zJsKTYoOT70hnWBRaKv/9K/uJl0Wpbpo2IlPbeRwGh
3xiGBwDNO5Ay8WuyvUdsOvrKK5Nfbd3D95/SfUp83d+/qNA/6hb5h9rAtrlMysvUn65RSUj7cuSP
e9A7bPNxeBuOU7OKxuw6qPRh7VaCQdaQwhJ+wgHyCBePctdkDGvYTL+E8K9AfmId5rLE3y6/cZLy
qk44yQR6Ou8xu19nwt/PPuUT6JBU2HWgolXmgOJ08jurjeM1CuKXotHuQa6eioGvenbJ2kidclvz
uttsihysxc4uqcaOY/POYQS3oR/Ww6LA/O5wAQjNqwKL8ar8Es70YNyC5rsZTTDhMHTVoONWjtd8
7/QnsI/jJujHWz+o4TwFzD+oyX/pMEOlNu9sTN10k9ZtwmkxBZHhWb+m3r4SAT7lJO4G4mEnstSy
flXRV2NiP8sTTzYt11bIxYBq7nqa+dkIxNIcj5IRccprM5sfzaF86oXcl0vryp/nz27HNacmomHV
x/6jFfLHC3y+XLs2XyXCLkUtBXEFcc5Y18XG8He6F6WHRpYTe4TXE5LSFTbm/6YkM6yPOl3P0yGK
cCAy/HZoQsv/7rs/QGBgCYiWZkLEZgyMiHdJMdz287LstYCE28FHDwjsMBIVCRY4TnFW3yxAeVYZ
jax5gjYybKF+mShJioa0Nf0gPOIlsjzpdzkh8xVjFXJyR9RMeUqNvQ+vS0M89UkLjCdPyc3d9ZzQ
Nx061k1kkfxR1L220iCounjbZwKBSe/GqeyN4SbPOp2Zrk38ExYnc/G4gkCywu31qyuck2ugC0M2
963Uj000QlYZ6108CKKK225vpFZzQ/zpD5Ih7XUQzI8TIqIV5yzCVggFpe5SLQ+mHl1n+DC82iuo
VzcmgBmQ15UwXv0+gw+AetAGEYinwU+3XaJtbGr3wJsYYoUiP0JYAGEvCMcrin4XDdoLMZIr8jTm
vZebTwh634KyJ8qrtV8aEhdWeRY/JAkm1DqkchNomyRwr70spRXQap/qpT9OeRBvhs6953UB4rng
gfvm2OUeQORofDATJkRDvPX0PAYOPYKcSvqNxzfkZnxV1nM3ZtAXamJdavvXXMdE0JEkX1RIaEgI
SDaOy/umhXEfMbCm6IL720nFDrFVtc4WGHwT3p0pICvVXSZIBGDecFLBCbf59khK3gYmyGYSM/Ep
Hqcp50jmsWvDwToTG8jifeIuOvhGjE7FzhKop8CNrhaBvNajewLbZriFsRvvhiUu1mnSbOrELHGd
YM5jBu2vqPtEHP5WvBvxnq9MU0YX4RfBsWYQeAsIpZIXZ5MunJdF3dazKqgMIn8lw26VTHX0TIry
Q2LXV3FCLDPQ5jUOFejPcXTI+/qQ1SaBC9VudO09MB9nNRfWRoctxyB3SjnsDrVOaFqAh2NtzP69
H1KtybXhgSA8f01Q51PO33U1CPM+Gl3tOLTplcDw8hVeFbhubFWu7eyrwHq2a/uTo9fpthUwA1Lb
3Bc6V5daAmNSA1KwTonAs+cNeUhPRTpdJWJo12OpA5jIqqfJqF1kuRgB/KlEadRjdcmN5mCB5cMT
mzvAqdwJ3dZKC2F8esXMGWWOovWwuLclQO0lMm9nrIWVpn3Ny+meQSuw+hQPoykTUKYcqTW+zMEo
APzz++eNrl/ZdD9b6HwGJcDIZrRSIr3fFb32YAacmZeCU6wVFoc2puqTxPeJV/B/8sbPrTaQN95r
ZAFpxvXStMC/BP/qDrM0dhOiTFcTYbqCqLs0X1XBbBDTCOo8AT2e5miuyrfGBPvUxgaojXwG4xcA
AZoy86vfnYKo/0FdYjxCzyF5cGr3LQacrK4fCs8+3u9GP7qBtkU0qlbc0O3FeNBtKjd6TvPhZ+2S
Yz/owYEz26d2uuqd+q2r+0e/Nb6k1gmNxKmeDZghfonucAZE06FogbE+vmS2jWI4YNCNGRz11zLR
3l0Kt1klQ0EFEPxNFeVPTTYQKp/5X1MP/zYp7g8ZSaqr3IV7YebwQ0qagxmn+kLzjNuuyRBNDJGx
DVMCCmCV7TXDSkHQUILMMnIZgsdRy9cYtxdpMkqwsmdvJETyu1vPyGeB+cuSpuZIIcU4vlBvkXJE
Pb2vNIhhbonr3hf1vRXi9C2ZHaRJdNCmLseNBxoGX31CPNMqMhwJ9+h4fn188sa2ZfYxfK4jrI+Y
ijgbGj6sjO6JFKx7ratuU7NLNgX4/GSEi9JR6oPWDQ1zcZ9c5jfHpcitVTXFnCOXtlrlJCPtSdsj
FyLKQFgBYfWj5GsQPzatj2mSwlUUkR8Tgj9acB855r6DDLEXERigmjNp0jgnBJkOJ4WgO1SlT5Ri
qm+7oS43GKDc7dCbJkNJmk7j+FT5iNlbiXX1l/7Ui2M8llxuZzSemHJXqT9/02IyYyZclMkIusf3
n/vWv58E1+rQT59awhqsSfDz68hr7vUmD49Om2P2jt2tGc3lJqok1Wvod3quX9P/HNeMI+H/9SRb
LOZr5VtvsNANsuYZ4HHdjIf+ynYQS5nhd9PYDFn4Pbfg1eBkQFM4DU9dlcfrLquSTWWPwNXQJ2n+
9yCPD041Mo0AAJA6kFddUSJaX5M4UU7podet16GZH3NOLyuCjW6JPCxWYN0P/uBv0pFpZJqdet/9
lSSYrWwPen47lC+jj4rUpSM5FtEnWLSvQfjaYhiAFI7KHbJZYvp7qnYTnX860/KxI4J7kjJ7bBL+
diYZYIVJm3KasOd1BMiwhpjrhuNL5IwGkFWiS7BYUzrAnnZo+uVJ6zOciVi4Cz/L0C+TB4TIaO7S
X/bg0BFFiHkQs3gpYeVvyFnZGrUltrqFZoFzHLUIveEH9q6mxv81yRdbvJK/Wgh5uurACsL1n+vw
KTKYrpnJWiTjW6cRwxS4r0Yo7FetuU9i/TMZzs1Wc0ErGhrxdKPFKb5o8vwtLbW94Jo7zkmyd0Ca
bu2KIFvNFz+jBHFEP38tOuduHIHquFQRjlo1vXZueN2BvxuKYecDPqAjSgbRLKzjpHfbeQSOODHg
2QprsTZcBrINDdS7tLoiL+9oyd48GHqvhc/g2PpeSRuYADZyFggOR3a/rTInM9mx7xmuLrvShDBP
olwOtEKjriOz8nTDhyLBH/E0yVq3WrssQonnzBNwYGBLRlTCFPkHeJgzneG90gkp1QvdI2fXLYTe
TelyiupuwZwaEweaLUJ+l/3J6wx330Nwg7JwsDz/KvRyDB/IliNZsU3r4rnx8nhXyAo5qDyuHCP+
xsjFuQrNGNq8cVOhA9ILU7rHcX91xk1i0HpP8ycOcS67Vgo4AhfDCkznyrFJ/iaLAYe00V0tHoG/
rSBeUEt/9k18Ny65SdBo8dMW2Q2ph1XM3GOZw7sgmG4YJk1r343uxrJ9Ktr0oU7jq/z/s3dmW20r
bRq+lb4B/Uvz0IfYxhhPYEIgnGiRSfM86+r7qXI2JuysvbvP+6RSkwTBlqrq+96hK37Uw7iNdHOp
ufqr29kv5q0rjp9AvPH4LX7oaXCng97XEFTk+ONgcEWynl3Gvu9s1vXucezSH+yhtn0ltikmStnq
zNJHMAzRBaGZgCjalPAyhbewxPDIWqEE9cK5bzoL/Q2ClN87JE4KW8sEfojHVUdUolcIl5dYu4rc
xFlCFVTeyuqKzxJEJLFOCR900ljbIOMRRWwaXTGh0iCLfEiVWzVKDuy7/WuJ55k7XmPQNMHJAUup
1QTiToQ71lVVF59i2GON0NaUn66sye9KNFsohSLZ4iLoD93XF5AEie6SNWiDeGpVCF6GCMw0tffJ
RvRjaWXzV73IUA+0w01Uq1+CmOjP0OeffSS2cxHQUOPkZ9z7nzgw3aAyjKRmbu0gVT560P/Wkw2P
olMtofDQ8GrI2iutw+V2Ir4TtOhERH2L0oeHDysCBAQL4PlWbN0WJqL8ipoj367jFz4NKJcRw2xj
173qMakOyJW5hcaBLbKu57p75tTG9ggBgZU9723IIDED8FrG1WBzPPH589Rt/LM3CchZlvJj7GPk
kmr+A60Od6McUf2eEco22WLeOhwva8fnQcRzclXZPxOxrIvQnzwk+sirlDb2MWbWoq6GR5Y8cs89
99YigOJZ32LVkLnLUfw4fPCgleEa4ELIECE8GeZSMu8TuLeXakZ7P06A2qhp/K3xk5/mOK8c/Prs
kf9fXB9CFabGECBqpKuIKEateop1XBj8gUnIAyo9upRewepqhxpuOLwPV52PfyIG3uUYzEigogXS
avNSs/G9sKF2tICXhoktHIjRV7f1HyxsmFAjdBa1kdw4afea2RMw3V7fIA6GmXq0A5vmLjPY3D36
eYvQ1ocbh3hq+9oUnKDEN2acQ3tZiTimPesrDNF6jehB3WbYy1gjooSInAWqaxFG4KPEIBn/91xN
USDkGe9EWBFvJo//1niPC953PG8ABA3TttQC9us9gQo7bp58t1w7ExEOSy0+ax2aF2blE8NIhm1t
wk9NkQpdDLW5Kgw2TcTc82VWY6yZKPxSttLeAWAsmm0Hphy2Dh8PXg77KETSxvbjF3RdylU/5591
laUsJjI4WMUx9iBmJiA6YaMOp9kcBRkHJxorMQ6K4d6rFoETUoX8PM89KYKmMHpEJVr+Kk5MFANJ
rS9RF90rPrFe+a1LxnBFlqvHRJ3dyUCal9bPeWb/ECI6KQIhSc1vNxsB0rtEHMk/8Lv6qOfEZsPX
gjFObRVfqA3Id/kBGKE4UotIjJNZ93WNQXhJbMjzyysCST8iRT3k5gMqphBBQu9a/kmjmESvESEo
lvycAp5RK480ebcieWVvi2Pk3ONXmIk4roKKkN2oyGf07Wpok4dsHA8x3uirvuAsl0Umpuqo7KAe
OLf4RGg4OyJ3Q7DhymKhWM184a/Gls9VBrdxZMqIbKPgMEQLNRGq9ei0rYqk029wa2W/MMQrfSQw
XJRmdAPSC5/PCTW9ILM2XTuAN57il8AkCqMpO8DZCUIFxW2aoYXsVqgBuynLcehsq0ELV3iW14u4
d6+9jJRlY+btjec/hKRE16E/89DiU8zxK+8KFEPiAhbgwElh9sYNCtWbWrGeA1IPnArKVZWjoRMk
X9Hl7zdJV8UwJOefmfrYii+wFRJYU7zkJRp8pBPQP5xBMa0T4magDu6H0llnBtE5VNrTxWxF+OJ2
QmgQIKSLMXieILbI1yRV4p+EV/iYB/cTAm8HRHzuG5+vLRuoBiu7lYPIh650YMfEd2w282GJuwwe
89XEo1ujodhV901jchIokp/qzJu2q/cGr0pMtDK8a7HWAYcHn0U3lSUBezWr1sg/eYuxh42rNsTV
lHIzJT0stpCPziuab77v70UU1092bTWdwj54UjMe6hETMJRmQT70KKuWFbvgoHexP7DwD+F55n/Y
/KjKBFREFG4hpCGwTI4PRDABUrxAbhTeKQvAFxrxB1JtWQB/qvZKfzVEp8QeX2vy7yyxS9+ESjQF
sHgLZOJ4UFBPYZc4csxpTGyT9VY5Bh4WZ9GmqG5qFVOnsbhOzGEdlGWxIVPwFJntvdoMNwURKU2H
GkQQuyXrhg2flkNPYHFuEUFAb19dDvaXWktJdKTToz07NwiZvvau8g18K16usIUXOjs4FK1tOHZI
+EeEoix8XDjflHr8VKaIUUfT+OJYmGQ0fbLpkfhIMo1zDQo5iM32qBbZzcH3wAu3+qcKaVF3jg5q
lR4MeGJdoUarNIuwv0Go0odA79VqsK0K+6vWpc9QJHcZNpIrr1fjVZzyfUS9aOmrIOQQcXvWEFtA
WaY6YOBYrQnZxlugeugKq6x1bdezE06KLRJr4Bra+8gknnkF63CasbmBT/PDn/XKXagQCVbEmREE
xYX9VhaBWnVYy7y1a4+wZkWSXmkKd1tXWr02lOBU8xvcalk6LRwYPIt+VDBOni0QJkkF4ISY6zir
6m0RgtBC5q5Wb2XbC/0jTJ8CSISbEV008p1PQnYesAbTOge6JIorYaQHqxwapT2kCLkrhnbbJonB
N0JUS5RbUP6nJoskgRsWsXavUqijt7LwuzTkjIsCbhsmxrlPDsxhtCPmPyKQSZywhpURByjl4DS3
K5dBNVTIpCpJgcEpYZEb/Glh8dXiaIwAMMuRtVU9flDBqn3lC8npS2F5JfrVYM0BOVf5VkFSUaYG
/p9JdgEmfIOS2tbT6UcQFfl7kAGs4Xd5lL9ZxpNvbX98/6+H9rX90fztul/QBBvuF+gCrL/JIgGF
AWRwRiZAy/8P3C3HgxSmk2Cy4Zz+opI52n/IiDkQ2eGe6RdYgub+hzyUABNoCLV4BOb/L7AE1Ch+
S6GbtsvdVWBNyL4IxYqPwi+pFoOoGxLrR2UUeytXjUeCjfoSjwPO9b2tPw5mpSMuVXtrOaq6inYe
1evcOI+mafJr9E/XylvJyX+6VvNeo6AIl0FfVltZ4GaJ5Mel7QltEijkv4blgOyLg7n8a6LS7PA3
IE9hzvXuUqSl974ZwXDdFgl6W57xFJRphn6PhzWOaFZTrq6GIXTWOmfcJ91pvyd5OxwhIQgRlVXh
1PG19Oi1ymqRt5r31MOYB3GLWxsLBud26cgKh87fyppd4qKa+4FdX13aia8Ztz3awMmkgi50WM9b
oJXB0h1mbTummlORa0UqQ7ZDuzsqhY9beYI2zwRMbBfPYbEDSFDsQn8kiayWJs60vw3Ipixs4ZBE
pkshlyqqJXIQQ7KTY+mICFyALO8Kc2GICCRMDnFT99dB6buHUNTmkcAOoiPFstTWYPeaz4Dllbs2
xdgkUcLiCphWcehF4fPuOvgO+wSrBCXdtkPQlRxnbCIyVeCtDbxnNcS3DshLmw8a8ukrvcflrh7R
HA5Jee3RAXqsCAAu2RhY/YkIPsDycOHYVnNiC9ie+H/0N3lEnlD2yUI8K1dehMa1bHJMCE7/dJG8
EepmN5ChWLkxwcH+AWXk7UCw5F0h+0rdGT/2gfJ9/PWZu8ZhivsbUxvSY21E4QMGWELXwdbAwdgh
7hgTstFDMy5jZNnWFV67W03Tu9vSGfobV6uigzXG9irHFPSkj66xsMhzP2EyhOwlKpn4KFbqssDo
cREPTfxZ1tK3WjMo0bnvUnMMnShcGtorDW9ujOtya826J5xVRHvIe2uNvAOpcm3qlv1MyEVBSA6F
hiS/mWsi+MGouqey6VEuULL4e4h2HAq42UsLEIEMnBLt2VL4uwBhpqXfTpjidiYmOqUfoGKsglzg
S19gWKAXh3AKi4Pq1MSKRFE5QKVHj+SSHKjdKdR4bhhRwta6cqvym9ON+BqmL3qcDSGMswrdTpp5
3oMGLJxZAa5XvPB48h96a9a5Wd9jkqghHrolEmbgzSZUo+I8TYJlmxTtCjuO+tx5Hie9+BXx9vCG
U02EKY9iLzq43O7aUr4pbTbuE8c3DuhZLlzEvefPfQq+UK2igKyfG0AP0SycAgIrme682RrPBUkh
roje9wSoRxRVPa99k6ljOiKXh7pR6gTRfeEX+pU+1dm3aEAeIO7GJ1RTDk5ercFm+ltZ8Nbzt5Z4
j8hmJl8mlzYf4NGfiVQ7tRbv0OvI9mFtOuTsrPk58NWd3ej29zCaH0xOBU+Z6w0r1fLjXTHX2T4C
sHae2ufzLjaz4undUvgHIBqZ4g+riwcyy/RQI0GMhAXrI+yN1GHUhXbo/gDUiVaHJCTqAh6tCBR8
Kz1oZPVj++PUd+2/VT9ei0FkslDIC6xMY1Yfuyo4VdY0HrMoih8LBGAzVGp8ob2HfoNxkIVmzybv
sAx1zRSggfz4dXaQV7LqiitGpH9Xct7lsrcrLv1ElwLjSl7x7z+jyut9lQ/5A16TCXv5YriP9Lre
+XZItsFuy1fOg7fBaASfM0+JNqbrZ9eowpav/bbFw+61yYrmugVZeAMjqvmsKCg4xaCc5/aBOE1+
B1QXmFDY7YPJ6Uh4orQ92zbuIABpn/OeTWdG3u2Ixk+AAAVSIVpNvs2rp/ClB720yFR1JLvkTg9k
4+9QOAhfGpdAg4rc5KaCEPNELG4h+zsvdq6nNtbXSMuGL1p7HKbRefYnoXfUET6R3UFvbtq4jB4D
z223rYnxrj8E0Yuhx/+COCMU+/HbB96SNx6HAGChMO4/wHfm2HAbW7Wj70RdDHxTWbrIeM0vpjpj
AQeUaGeXvnHqZpelvJhe8LxAjjZoMYhvJuMUIm0FhkHH1aiIl1PK+bQ21GSXlfWvmuxT3OwuyZH7
+tAv546dPeLvJa69DGOJeVcbNX/xP9xO9qkNYvlhd+9YZrEau27YqW1m7RIhb5kVc/Dc2vHREQ+3
5Vt3lW2qT3Iqiou/pvaz/m5qQbL/e6EYd3EJhtH2gWNqpRbCYER+RqSjlLnM8YEYNjySpNFNTrCi
pqagPq+I7v6q/T76cZ4yRteI/nPF7/MKt8EGqO7MhSt025Rpfl94JdKThl1vPvRf5iYEQ3eyiRX7
rgXxcIO00yTchv9+O9lnFTkSziluc+JSeWPZ//GyzFNPmGUT5SA6gxrO9InFk5yQq9Ugb/DFi5Dh
/AojYo81IBkIYuFXUaSAIs8iCOyWV580AuVoGOePWjzGRz1U9ce31uwFxmMUVY96n8VHTbTEmGzh
u3tu/e+vm8VPeLvL5ToYxuef/jZ2+Xli7NJ6+82sPHU2CcpuRCSjcO+WaPuOll4sM6yZ9rJP1i5F
IgeCFEcNbfw170+Tw9H3b/55HfmA8wW5bQBIA4CEFAfaihx6eNDfwZDGMEIupzaU71GsPrQwRu5d
uN/7JsEnVz7RbAm+dTlxU7Y+0b5663fpb976AZDAIa/0SWwhviE04L2bL/uNwPmW+q9R7Z28Np07
JIMzbee/fc3ONdGnzk21igVAwgsbfKLld0wOy0J+22RNTmR1JFFlmNxRdp5vjk8LatPIQiyVgk1x
BaznKu+9fFuJTXFW4GsbqgZCWKKp5m56DzTi3CpEl+GL0MqIvnZkvcy4LmKFZ23Tqm2Ogz7gYBwl
2bfKwhYEDeCXjG0y2qF/zbCt77512+C9vQEOmFy1ms0m69IujX/ZDVi/Y+DlpygOu7oO1h9o+sdP
EdBx4fAOcr8rQaqBDrK0Cnq5OEVi1JZ2uvJJNpBEHaxS+YRPZ/EQTa995mx9JB33to29w+KtCQOD
XzhGyU+OepFTA72ZlirrjTVX+s4w8ddpSlXfWaJmiD5Zk32X0QKg1/oyT9aGaDhBE4t2AzAj4kz6
iMhp3RyTOfhVyIGi83BTfuuTU+DJsDsVA6WFPtFVLa7TRKe8jZwtJ3rJ5P0LctT+HUwr/sakyTkf
6p5puTpn+t+flACGsIK9g/HdyttgAaZS28E6/FXYuEfiFS3abWuyO0SC18AM7/bSVeV8MIAQjNUc
WeZBiRLzgLvUVQy3fW9OnXnQRSH7IwCgK48c9uLDgBwdPdQAaj1atZ2ntBuMM5z0gAtbvIz0DDnG
SNtIaasGn+ajIUSuRH9h2shdy7ngS5Oj2SVbaQM564V35zjRtkZD9tFIJvdOjFWo8Dy+jTWiZZrD
p6JIJ0x8lGrTDGW8lbWYhP25lr7VLqOXWkCQfgtSvl7/81sMIaDf9yN8OC4wSpNkOepAhvcR10uG
28egS62/J6guNibRdu8a6J+yT93qrlRII8nWucshynkFIH5aBsgULdJzW8yW43ESTTDx6s2Uu8oe
Q16rB1tbvLuNHJBzI5scc1sMLWmfOsbvala+WGC4sIUR+v27gGg6/wbG3ajn1cvgl1ibIECGNcg8
rvJC8fdVqSK1G+XVxrVDY5+waK60Ia4foL7FYDDD4EXcEeMFcDA1rjNBcnKNkLSyUgqThyqDhKGu
q3GYnuGY+KtZcYZbLbX9OzkDnvdwSAWyq5VfV/H1HKER7siA850dKkRHLSMADvo2cplY6B2Gatiz
CaO25h7wG2HjMXwwyb0/6EOnLyPMGhCMp+9tRgs2ZKmN/qkS50fEyfNr3QfW0Yim7ItSB2tmEF5L
R544g7d2zkntXk6UfYoXx1jVxM29HLjcK5MH11yHcNso7a1ZERpG2eXQBSPnYVFz9Kw4lFiCbbUq
WH3olzPkoLhSTr1cZIkra3Hl223lDNkvp+nReL6t7Ppw+e+3bbziX9Zs929fdgvQPNklFzFKXvkf
sfOtjeT8BKnjWzLlSw2x7AJfhIoTOojGLSJ72VY2K8vXrqw6nmEDcya8ksMfJsZuCP32PF1OGsU9
5MzLdHlL2ZS3dEvrmOqoREaASw+RaZRIeoJmPpSgPOmZB2M6IGhNt4NkH5pWmLalLOrCNPmvcaK2
eFCCOFrPZOxIl4nhX3fRiCKReAW4UeBOULtdS8Skq3daXFRIwImqLBol9bfCr1j0qAgG7d5Nvkyb
xAh6e95WSWEmldxOdp2riP6wADkGeI0mLfbQEqbrkj07v3tf7GWfLCwiC+iFiznu4OxKdao3dtiG
v/ouEzGu/XUH2eeVlndOGnwb/zv4Ufzp8G9+OPw7Kkwfk+MX53/eUIb7QQc58OaY1ESrfE0asNDE
Lgys3txqqRXduJRrxGUtcXtvPLgvsiPKS6bKNWXK4GkmM8BiOV/2ydoczeOh/8abRNxVrFLne/1+
//MPjWLnp8NHmoxZc5+JondOoWpWd+c9g9g4cAS/9ABYSu7KeGfiVj7yudwnbWo9YOwakOQtzDW2
oNZDPtvx1q50QEtiFB1v60FcgOFWc76AiCsXDPNViijmWu5tSI1hKIBy441sBlmFIUOqFTeY+xm4
3P41KiPvl1EZeZejqpj84VotUfPHIhuyzVyOP4HJZnehGubnQgn673OZaBvZJQc7l5xerNc/M/gt
d6mKHtfoIWaOK1YBbC82gmUvdo4xQGUE6CfrWE1qt3UaC9hF4wcvjSPkhELjeZ59lKPJcfpjFy5Z
XMKHHr2tBy0ZV15A1lR2jSB12MgCuh6smDWuG/SVh2fcdaggZ2JphXesII0cQSx6R1JswRXRlHRz
GRgTz9wj7LuQ0y798iZdm/fvBogVzleGqrDZiHxz3vZ1RXQjYTcXl8Wdqtjf2skZn6e+yK8dIIlr
G6eXZ78rjnbnDqckDP/lRej8rhtqOkTFVMGmQRyTtI3xkaTYDb5bq9U8fsUrgcP9VT7C67PN0dqz
T7svrMzH/a41fxp4M+NIp/YPhG2bm8QBdSKbsujLT3Y+VyfZ0CO+N8iqo/wk5oPRsfZBbN3LVufn
/QMetD+TtMKMpFfKA7FV8xznmiaMX4AmbmUM6xyrSl0PlkSfJhjA/zXPkFEsD7YRUjZLJb2Vm7AM
4VFsolIV3CU7LeS43je9ycuw5iyvSXtZeyMtHmRwXxZlkt0FfV0eZAuvT2EBA3/vnA0AtXuZX2iT
AbioNW9BTqEfI2r4urqfqqneDSJOI/vNCSC21wJfad3yY78xqGyH4qheDJoa+P+2k7N+Z2iJz9RG
CRZxO+jBhkl88/dttlvpTQvfp/jaIPezzH1fMC66QzxOWFuMWFnvUd0e97JWJHmzsesG+KzaWLdy
smhmgx+jAGqcUjXFz7eIspvS80KslIZs78SzvXLybHxgZQFWFkXZq5ON26QrgerWKVpGfaJ/dyYw
VfAFD0Dryj1BfDwJVcThTI7HoH9VsG12OuV3OfR8z5nXnYBbhSi1Rz90MpvLHBeYxSyWnkthh1Gz
c0Vx6etzwGTaGFwJyvTKY3vXnore3uR+fYN7t/FkxGGxnErT2lipYjy1trvzda88dRiWneIWKfcm
Tz6XzlFaa/CrJDtZk4U7w3UBHt9ix5VqN7KvBvSx0vWATLw8NpN4+pSWjb++HLTl2fzSvJy73+bK
LjnDVkqEWADRNWUAWuCtmPty2mZpdpNl2JMYRlDiBvU2em47IQkr2583VjyYx9mG6pyjG2eIluxq
WXW2ajvuZYt3zK/+HqDF9RSrw+LSJ6eQw3nRuqlZD8R466+xoeaAn0Z7g3skx69yCr4ATzAWxC6n
bTFl+ZOG1K7sL3y/2EwQQnElCcIv8B+IRaFacURD177XgN7bot8iQAJHZwRSqTiYRuhTCCbcr0Zt
2vbjYD/kBhSStriWASuz0WRDxo9MvBvFiGykYlrQv5sWRNdV7IWrfz4cGSop7XekdfFI8W50dKjJ
OjsH+yM/eDSGHInB2fiahTwvjqm6O1ko7hxfV1MKmuatzwxbTPp0AuHnOXmaqjuePOtthpz7oSnn
W3ggwD/jv+RU7UOozNNt3HsERkUBIQjiKTuRSxdiFCp4cT2/qfTCPE8LDWyvbLVxF7LPGBJtaVVe
da16wInLEX9hbay8TxVa2ivbgAEom+Vs1jdJ6+KFKEbjKScfWJTgV0UTERbt2KvmXrZwQCw+Bdb5
QtmT2T0mmbFzF3jRt1jN8m1mE3TuzFHwptmkTOIA8qFPFX3QAd7Pu/QpFpnrc67tw3Udnuxba8DR
YcZ0tEuy5HPTw4rW9JAlBZ/CvT2r/TK1EvWLOgf4Snf299+nJg6rjymmWlXfL6NxHNYukmlkXvrw
4IoC8H6xA4CK3mgaHmyryuA7iwHZHtzxwGHP3CiIaQJUFHO8HmeLWoGDCrkCL77LdZUC6jx1wQFU
YZhiJNi+zI6nfo5ttmmgasHFiWZdDuYa9ni+ks1GTxGsdgd/fZ6c+uFCT/t6K5uYPz47Vtgd7aDW
PodJs8DS5EfnY05qWob1MFlVtMei8VmuYrKL3NyW8210dArPQf7PPJkTFvRX8kCmZQBzS41Y0uWk
djmWyVGU48AUiKPdZUDxVehuGm7d3uzz9mm7Kb6tInMTjgAnAe6ScseOxxBFkJUNCUNqc5EUvO08
/Ar+6pI1OU3OkE1ZqK3TbH1fa9Zk3aH6BJ271n3HgPoYRVjqFqD/5mneJ0Pgf/amYyhcbFTf8rez
j3mRbOoeOnyOrWYb2SzafNuj1XSK6/iL39iviTY5y8D2x1svLLJH+D1bOFDTi+yPRL9uqn/sd4ip
3+JmIbDSpENH3LBXsilzojIbKgcuadNLXzfDAppVbOhVY++rYXHN4qeS9KZ5Kby3pq9aYO0rM1rL
0YDYBwbVYriudAwxo40PEHEPfLeCh23mK2M23D1OhNZVMAzVFwIHQOdD29/2RCYfy87nYY+qL2ai
4DWopy2sGLX8UunmPmJlf3DN0DtfPotpHy7POmUp+9kqmStwnTvMxZR38AejKMEUQxpDFRiYBDsB
7djMGp8DrSl32oU1s0t0uyA5Ot1jNAq0MKdyDgckG5djpNSrPiaBJfssW4uPuvPodcVv03LrGYYQ
AgAhZLF7czrNBPeKhQaRBVqiEV1bRhc+qF7li0EIIkAhevv4zysEXPQPK4TOER6IFAouhmVbnCp/
33Q5mQLdM+/LF6iSPTYjDdqFvQDJGREqgsg9iDroUGvbO9Dc9NA2Uf8QQ+cJcuhc1Bb+05icX5H8
rNZ9lqfnQHQpmpJ7Jo9cfmGX60JBzF8eyOy++DUa91lxj47/tcQvSDyDrHVN91g7mBRd+i9QiOGv
QTlfYiIu0zz4dPHcnAodK7E8iR6TeMSeL5ufUY3gmYoyhRBXPT17w4wXMTHeQ+IN52nK7PT7bFT0
hdzwsLtQr30LQsolC3HZCX3IaFwmf9hOfWhe7sw6FZ2zGJebAqnetWivHL2xPci8ZBYN97hODE9m
bVUrE6fsHWJv3k4JpnClKHH23Bj1ARXQ6RUXTQLEedAGJ5+19Eor2+qIdN74MOjqLav29Gw02Oc0
EwBk2ZTTdKBMO9DoObRPdMuJkGR3l+9yMGWPfTmqiJ6KL7Nhl3hzZ5xx5RRZQP3gpGzDxh8KFWdk
WrK4zJX3PD80ilWc7xcXkA5QMKuRpk2TE5FobTk22E6VnhWfZKFn0cucmfAMRJc/aO6dnzzLhrwm
dHx9Y7ReA1iGCX+6z5jDWvznBwhx+r89QIaO+IoHyAhvqr+dWpIxaTI/LMoXuHrZLXG5cJ9Ca9uP
DTyxhMPH0kK1pFnKzj8Ny4G2tL4AAS+38qDZesfODvqTbCR13WAw6YZr2VTGTtur/ng6H3KTRP1R
FRDh+hrcLcYR0cIfRxytYq8LlkZVFsuhnuybKu6eEOkZV0UEww/tQO9omYPmED80nlDjjW9lH1Zr
3jGeFHJxfrWWrXkyERcAeo+jRV/yBiwKxO9yxBTu3XCGwsLJONOJPKiwj1bytAzdPrwnkb2wi2B4
kDNqZHnwjxRubOKCyrHd20EEemRTM1J8cJJoWKfmnO9Kc1y27JYONiLyh7lqCShqoTqsgk7B09jt
cnsphxpFffFK17yZcOHAhzIIb4opR2RzHLVT6DT9cia4cwrQj1mOohaLvgKFzr0it+0OptOskRGp
9DS8s0KdtIkomor8kuzn0HcnWzN8HfLYHobrCVaaSg+NmqeoKaDu9KWSrbV6CLZdG9ubMPfv23Rs
9hKyBsMs2aAT6JOs5JUuCyXz75PEafaydZkhIW/yqrd7yBlRgCKEwRN/dXkvypcdcirhvvW/f+iW
TafXwz2hKtm4vDLl+1GO+d33y8tS1ipz3zdubR/E8126cbIzyNXdcm4EDBNbw17VsEcL3HQk3hdG
/FGt+HOHiAReKFXxWmXtHd7o/k+7/drnE2RCRStx0Jv1702rveS2l38JEjtY5CQ8bgHex0tdMZz9
pMfOPnYQukBlqtjkWnLvJsJsFKm7XwO5+2CH7AF7VREH8BH19LzXg/UlNDfm6XXh9Xu+BfduEJrf
3ippEJ97MAm5DLWac1QQztvaaurukb7uULCsCS12lgJzXXR6GgjOJTLFiDcgBnUfxZZ1W6ojHtxd
q6aLxrQCMPoYCsrNAW8feK7TMVXcdQWIbXd5/zn8Na7Z72VYB4v9Qt+cWpQyVyirB5shStJPzIcG
YHZfuwhP5h4DoRMeFc2to5bGCrpB9eJkDVIBzCg6LVq2dZ3ss65zDrZvIs5QObBi3YJF1/WsbcnJ
dVuLQjYvRV0Jy780RGiLabLokLBYG1MdzZ+1uunWBLxXBN/Cg0428m4kk33nKrAatHF21r1jKj6s
zLi/DisbPx0xbIqJ0RjGnDwCEpkVBjlR6l0ZPUzmOK0FtSDPd2nSatcdyu73vWmaC7QDnKfKsb6N
s5X/KOGfothF0mwOphulqseviQKWQu8a5CsIil+5fVE/FEgbeLpu36eNWz0UcRfBn0mSazloRK1z
9BV8jMWg7Aq0XBGuCOVGNhU1HbY4GnLAH5IWt6ohfUzh5eznqsxhf4PHheqqZqsIatM2TEmuYElB
DkVWZacsEjF8rqm6hfxATvLlMkc2ed3aa9ccldvED/GmG806wgEifh4xpD76VeYde1Gr9EiBWFVO
KzkwJMV44yPLfMXpxcFANeK14o7Ts66TORudp7LX/W0wls1CiE1UmRnPn7EMRenG0uOTLALlsUOC
504h6HxqrXzcalP9chk3atNd4V2iL2WfrjavLo7tbBScYRoFAYVMSVC+tlaGb7WtF7toUJ0D/MgB
Y1jwlX+YUaLqfT2U5rPB8ewUEP80OGQ8ylZs4dH61hJj7DRIOYuZhaasLi0xNtl28iMjiLtNiy6+
68DMnZ+3KiXoPxIJPW/XJfA4b/ot7prXPKTZYWo1jJtdmO/13H/ylaY/qVq+wQVU+Wzm1rirjFS7
GsQs9I6cdVyF+NeK0TQOm2XYlKCLSyAE8taI1KV3Gnws+XTLoh/6Yl378a/fALpJtoZjBqkJX4Xd
OOunLnPmlE8mSle9TapXG9zmJAvypYexLKxV6zdHS0bg6oYMGaxGgvcCD3PuTCerWPc6qVQ/iFnC
bOHdJYzGSqPPgcIqwzGG5yt6Lt2XqWjKZOcBnMxGMVV1FG/dl3AjbqJCECpDaICgS9MfDeAyrfB/
OJkbkSFo20crxflhgLG5G0ucPhwFX8oFm0RleQbzpBGCrnP/qAYOTPnAfddvQv1H7qf4mgWZcWLx
WahYkn+SkZbC9Rce3r0n2UJw51nroajJlk4QdNF3VXErm33Qon6ozOlaNiPDbtdx5OhLeTd7whHK
0RUHPQW/gbyKWIiuo6kzY5u3U00yK7Wj2VeD34Zfefbuey0JHk2DBazUM+NajYpqP4kMF6fpdVMr
0XcsY7MrXsHdAywsZd2F03QDCqk/pbML5U9MiROiLaBAXpAQ4xPpQ8Bretb/Swzc/MNm0lGxmHRR
1rQt46PLoAGuM9C8Mn2JIiicfdXdaYbSnJJWT27LJkGxiHzHSfaVDnzppMJdWjblwGw4H68aFe1m
KrxWebBsDE+RTB49CJhmd6mArcjuDRWBLaJRQAIco222svAzq7ouLPV1VpRmmwfOWF5hFNJsVVHI
KbIJSZPrZPVy8btr5H3Gqf4XJbmz62uRQnDNhTMlsCeHdQj2Dzho3OP+9vdqarUJh8wYvuh9nl1n
AaIhhthPaKKQtTJMWdYjtT3VkRNvZF8kNhVDZTFAHqBZO4oBiVp0dknk7jFmdHYJSjKgyQMOo7Z2
/FDr9VQ/941vtf/7vEGvr1srmNcyT2kBCEZXhsCaPBbLJqqNyVYXWUzZxN8Wp4a3phy9TL5c2xb/
Q9h5LcepbWv4iagih9vOOamVfENZtkTOYQJPfz6Ql+Xtdc4+F6aYCUutZoYx/oCR7F+dv4peVfIf
xZI7lzsF3assy852H22SEckxXYjXa/MEBcw1AVj/IR6c9GyioaOrcvFWouQyA6NcX+FpqJs84hDp
23rEuQARGMRUzJ+RO6v4a/80o0ZCbKsLd7nClGzmVT6zuzh98XqmfMlHcGcqpp11x7suvaYqyTjQ
eSfN0ZKXIM6qjS81UA2mYji6gcPVPYqw7Z+09D1MhvRFxLj5aro9frN5NEyDYJHZcoWCBq29jqmf
n5YARuWO4wQ/wfQwOQm81fQTfBYhJ2d2m14bJy1uVWucEizZ4cOHwRZBdGVRdpZBSiN3L0E4YmTR
onnj5XgN7ExDwCyEVwqdfFUZYfnNtt6k2vLf/hroNsrzfz98quZ/qgvCZLNMU0XISjVUWdXtCRz1
B4Zz0Jg1JcdMnvD6ToanUZJ3Vfmh2a+Q+Gvaxt1Lpubu/ba4+p6n445JaaonswbZ96sMm4bIOzCw
jRB6su1Rz56lCHNBUlcbZYZwSbXVWqO7FYWZXzITpm0Z97epKs26dtVKKcrkY4+pQVedB7NsAAyO
VRbknEPlD49Tabp0rpJD7iKq0gL5XYYqvCVrqKx11rjDsguBSrLJxKZKruODARjhuQtAJdhJ/wiS
ztsWoRXO/bY16hEOhScILlCL6SX+fOWnVzmos7Wul3uvwaPHYFlah85QnXWSXp+XPNLVmR4bmH3+
bvDHu2mENY6YOqc5PF7NNeHP5PDjWly09rITFfv69x0kaFqmMoleG8N32/rRofZGBoOOUiefatm8
/BUHmIpfdUGP532lH6aajOUIp8V/Igq16hVk2VwdIdPU38EAkZ680P2mM/efp1JTn2M9sx8T1U2u
suWfSTtJT2rjd3tZ1uFBG430BEkpWJuEWisBOvUGASe9MVeH14o/iB/JxgMSVsYDOnfIVeRhsZ/q
ktxZZ3XSr90wb/eSKzWYsvbt3olVG/uZ3+Xp7quPPfaeihz7Tj5BZrVVus3nIc4neLHz3fxxglFM
wInpTvcbVMoyB6Q5blk2olDVH/2MDAZYJYUD2wNFP8OeRjS5ZAeljcXpIteecU71/Doiend9aQQW
GsARjPjWnf3VLSzqfqTNw46TB1ffR1Xpn6dL2pXRye4vU4FoIGFnIstPWaMOo9scGltTixWMySek
DRZT0eHLtLfr8MiME966CtnCTMSXqZSb0WhfFIyzUXibLgk+36sBfhXbi3/qkNJjL5/b8yRq/WNa
9j8rt9UeIzO3p1IehNpjKA1/lMi5fZaqRFUfo8j9o62FFLUg9JosPLzh8AqG6Dzd1aIbPu+mOniY
aCyLGID+qGBvje5GWqa4pNusBnepz3s0a6N1EsbIKJPz3tpF3yOX2MQH1Xbh40m9e2pEMiwlUp03
jOaChY6u1WNqFBaaIeQtujZ4DzlP/jBSha9zV4+igCEiqAGHjqosZ1bkJchJxc0hKST7zfSrDxdx
/JfUyRxcbZTkMYMltnBtyEj/fUL9F3PX1kBUcXhkUmUypfkveFVkun4qisp69GtXnk1rrcgbJDOx
yNpN4Ws8qoo50rHxblp6p1aUKn61yqPW3tT6NXZqVY1u26hZfv3fxn8N8JHkmRtlqfb7FPfnWVr7
Kfp1/0EfMFE9FxyGW6T7piCWHTrioKtBhSpRIx7z0i3nnmOKR51DewPYVZLU8+RJjYDCsOsshLmm
IpFCeWl7Ws8kGeTPpmcBpS/q4jjUSvZsGNm86PFBbowaG+XaNzdwf4q10armYzMYt+kg2NeDP7MB
PD+EWP9sKvQG1l4dWo9Ykt0CqFIbz/B1dIiLnYwGzashAc0P2OYedS1V976jGktUcdonrPyepij3
765Jlf7qarWu8tnVdrrnTORogKKIddRtaMkLFKyXcpg1+9rx2dM1PebcKinYo1YL+01NhpvJS/km
a8W75XfmqzYKwzkYfTzDWoMSaZrtY2dBwkgctXmIw7RfFA1BClmq26Vd+Fhgp1KLVGXpn9wyl9dd
o9cHU+jWRpU6Z+fYiLtrUtZtLSHkPfbL2aY3IQM6iEStmy63TnloSEvT7oeLCiyYFKBobmmYxaje
2vW9KpH8TNVUPDFxabMm6ZSXwEIHocqF9M0ahhd+k/IHG4CjhZ7uu4Hri95k/s4jabMpBL9Oi8PU
uc/64prmxRv6Isqr4unyovIUzCgqiJBKjADZWJ90tbUuwbatOs+SX33P2Pix7d9Fc+54ubeD04cb
bK8HmFIYipHUin7oBcrcRdS89wWyu43Z5I+BG3sr1ZC0fV2k3tH28CyO5cJ7joT5JND+e5eicNU0
hr4ys1Dd9Jxp5pkWNbckc7WV1sjt3gLNyoTo5aum9POHKgmZLn0teTOKYaXkZb2PsgBd6ii39yT+
kYgZL1PRJBvHHgTZkqlOwQoHHbqxWU5CbqdOn7fOOFyrh3SPENnXY6Y7FEUwwJCzeKtKDhYZQi5P
rhyou8ZM1ZUHavEO4DFlwdHTd81/FYM//EhZmOddmcpXtRjSjYTJ5kaXPPUi+TavHkKXb5VXzqcx
qW1/NAjWP+YJ2pINX729gQr4UVJSCwivj7yrW8osi2GyYzZ8CKbdx3jRxl3KVI+C3wPIz19VX/Vk
JR+mknBVSBH4v30+4/+smx4y/Q9Ix7wkKO9ikmgbC1D23h2Hg+qEeNtFlUL/PlWZRr2rSCaf5bHK
dko0d8Agr6fG0LAT4GQkA6aio/bE48y1bslhNa+6dgm97qTFQ302a6l+qP1g78URYSylRd1VwZUc
nb/+Beo0aoWqU50LTWse1Mb7o1vTg7RMnGctsvpNTpgucQQoXsROygOCVL8uUzGJev5+hpHiNmZq
F1fJvEsY7KDmEq+cqiRhfMNjuP5VN5i86MAAiuXUyi4j3//39YQ4w39mh/C5sBEbV0mt8nIqyt+u
EYWWJkMWpuoj+U+SMSvm2nwnBsT/iLtdi3EhHxxnDW3zV2ls+yqNbVPPelzWcav5q+2r5+9nVuMz
f5d+jwsiqVyLEpMmt3VJpyDSTXrFOchVC2bSNvvTVDNdekBRaymMkSL4zwbEuDkFTIFi207khVMi
ThcZMBnGlBsveHYySnczlaYLAuTGmominCuGLyIQiHYzRyKsX/upMh9My4YD2Dhnqw/cXaCF1yAN
nfNUNd1JAemaxhskVox/Gohulas08foTLgNLPRnUizfuWvukyBFjlgpgJ6kBfjOU9+wfolmfqG8l
cd57oNjvQ636j6XSilWfuspOcSPjpOuaD2LYq9A0xqCAaBTsrdq4WXmSP0R5ukblN3s2UxEejIbY
4FTswCsyaxn1quzS/Lkf1GAuKTszy5uTFKcoZuFDDv4+M3nNUSc7eeVyUCogo5UkbdlK1Ms2gQS7
Rvj7OyRBMUPAqV4SmbYfm1y9aSRbfyQtKZQugxICNMjcxBqZ9P+lB/HLDDVlRV1D5MFjKK9JaqhJ
cuQMnC+TXE6eWMt+QhRx31X1tamb6hLDLNY3rlV6HJ1yg+hNbFxEnCm7kEjJEtKF8SLn0srvjOSH
IqE4OvXgp5dR48ysJYr31bHKcerwk4gt+Aj5JaTezOOSs7KaA3IBcxpItth/QuQQD/YOaCwdOhlj
AUIEwayWKvigVWig3CHUD0/RT4SZo7cSbi8Cgo77bOdFOmdTGt37NlAWLr/MJQ4czLGBjh8NdMjx
KAHK0getv3c7I9tkdmYfCTfGq7BEEoC/GKIMGgnl3kvMasUefDhqRQ83Qs20rSdL/UvUsQbknUPM
3C2PHfyD2VSvu9WwQOiebuPE1RXdH93kCO2oepzBpD7labXxq1sUQfGOnA+W9uhZ5yNERKF89ZA7
wCjY9g91WJSnWIlcxKoa9U1BecSTzR+BLGfzoY4ckFGOuqvqMuCHVYvnKEtOiRmZP5I4fk8lUd6t
osj/v62v8RezgKnKweFGVQinyYYO3e0/kSB1FylW3GT9I2gd51bqT7bWMPEil4GbrANjII6KV1RJ
8xnyfM25FYV27VQFaQ3qoyFatr1Ambe051reRdvpIDIVg8r4szi1mlm9L4L86gw2TghKIFZ+2eW3
uER4rCPa8aolwzWYcLmOvc0Nq/iozPy7hsruswTFc54IFNRJ/nzUdSXvJbkiedPk/TffSm8VikEP
5VjvA8ZfeLrWf2sPRehmZyETep9O9Fk0yCsxZN58Ou9Px38SXN0xUHNja8aWjtR0JqezwtDCNXZa
7CwhjpOrtNPyVzDdEsoCtHR7sMIU4WRf7sRhKrteJg5eZzRkJbrw74apCz7dDJk61k7ZLRFNfax1
8zIhCSfsISz3+DBWSZAGrn5uxUhM2GIB+VI+2lZdLC15PAzJco4ESND9rAOYq6pnfFh2cQtdW3pB
UMAY1d2VywBZnflfIRb3e3jgghmbhvPJfQ43DU//KIP2Nmi9d250F/lIZJvPFbQCnLTN9AXHvXqF
2UmylsoqffEt87VxdXEJiiF4cKDNTtW9k9obxBOQ+BkH4d5szXS1dA+6L9fPQbbRcTZ4cbLc3JMl
LtERpYjm2AP8m3M4iP5bWronC/34u4d+5l4oGnLXY72XemdAdcVdq/tF6gwKgpz5Sq9rtuDs5A+A
x/+8fNXJVi2Weoa9wNTlq2EqghQVSzhLFvK4Vb/o1CS+OkXqLNluyCyUQbsOwqQ4eEWfbSO2hbsE
5MJe4wXdaGHToBGSKCvZa23gy0Oy7JOwu8Wx485zO60eozpDRF1RmhfZr7BnDHvtOzLT5IBzdHHz
atVHrot6pIGNMFjUmda7sybyAm8mZyRhXKv+0XjBg4bmJeqogCm2U8YMOcgddg/RFa18GL92MJqU
R9epjYzOZ5s2kuJ/t01ZuH+Pc6LSX7QiRQx91BJy9MAEVOr4mwmBCTdW22W5Dzlr5EjXniWtdBHn
QF35RjYPjoz7deR5HzAVt76bBa/EQhQmii46xU6s7WSkbVZJqFoPdkkWO0Ca5T00UZFGQqFUCgQ0
1VS62cqA0yqbARyHkUvyCvabhRr3OCl5+8CJ62MlR9raIpI3I/DpfQA5TVJd+5Dy+jUjufxsNVG+
KOxmOGtW3m8GTc23mtvoK1Tl/D3W7cEq9itlr5VKcJTrIl4C+oqeNRE/oQPQvI8ufk2k+9/7CN2O
3Oz9C8QIZpoi9Tde2WpXy498jsWq8WaJb2yZoRvEqSaOwURTMLtc7Mf8JNLe3XFqIH73605XeiS9
DdTQ5d4wL62oX8vc6V5au+9XVqoTaxwRJbWCE0IjOfc+FsUBXhOqm7UevDQZ1hcaXw+8ZCg6Q3ls
Kk/cSreuryKLHtSpGjuWTVL3iNKMRYJ3RD4l/0dqiOZEPoGPAhn0xRdIagh6i0xzQCz/N9gKC8GF
hOTUeaqyUivYlLG/Jleg7eOog3DhWc5axxP9XMmxtKiUprmj/og/VNmKb7WXX0O+Hd4sl5ZRFCHO
nob5vtda7w23Doj9XqA/ysPpc2MgRT+YqJ/cWteeMfkeNk2S+sup6DjYGUgSb9pnK7+WSD3z9N/3
6ea/1j5T0wgQqyD4FUf+F8NbEQMUabOQ7sJJFbBNmjbvi6E9yyKJdpUo3RV0yezuZmxLdDWxfubg
Ar2al/irbw+vERHOE9sCugd5es8LP0a9XzO/uicyilTTo2MIruh2j33HRxsjm6Rya3X+SdROhwZI
fRzvayK+72Wt7Lomi77VVavPgzpML3pUqpuMc8fGy5Tw4sEanZtS5n1LYGR7bMqnQa2wIqKg4DQG
cBPqOBPkRhLcLdwM1DEf7yN4dY8Eyd9xBpnafpf6aPi7bRwHysX6f2RlgMz9fVCCcaKhYSCbGv/+
5ZNE+MbVgRNad43U7iJq+ijH9cGdATGL1gDFqr0tC7iZ023ZkI6sx8tnS6rjijlVirgiE4lr+NxL
DJCkqExPEJcJDjPd/YWJ+asoBIL6xVCb+gaKFNpATYuIPPm0B0tR2XTaOAkoUmEd6shslxXSGo9I
lWBgPn7gSX5AjMH4OQ1KpIBBFp48ssaZfxpURR6vpW9rj1acs9WPz6qa+z8bIZa2OloYFF42N3vA
MLD7vlu1Obw4Sl3hByAbN7mPoMVGgXmsQ13awD+Ut5Ec+UcDuMAK71xp5/j6k+8SUIsB2RwI0Tl7
8KHhSkoGcU/hxLFWiv7dBd5c63xBwOOB92jDRxE5xjJwyl+DCIQHn4M4tha/B/UTUqBEqquM1eBz
UDj+T+Ox6fN/clVJ3GUXQ4sWANC61Z1kmQLsDJ6G2vuuYAp5EFoU7oY8dNjsEmWsXPayVdchaz/G
IAtNRsu46J3PGCTyUrPxvPmYYy0nZPCbkqSYL3n7UY0497qpu1VJPGVjG6E1VhdamF08PXrBcNFF
Hg2ublWpz8gYuqeparpMRSeJVwTew8Nf9XqlqvMmEeUy7W9Ro/V7fxRAJAMCmXi8+7pMdZHX5psI
4dNat1vObfJDGo2A49g1DsqYrbVM8LQqDi0HdRR/nFr7RjYOpfPglV21xaRAe44GZ0WSznyQO8u/
ltgMxSMJLNMrBzXbyFxIg6otpQY9oCxHB1wQf19Mb61i9+nG6e3mszi1Jma+dZV+beT1hzEezTqA
+ivCOCZVFKVQOaK3bN3c7KfWW9KhcnrrOG1wfWUVWHJx/NzzqrZZD0Tn1XZBcJrtTIS6m5BD1NMq
H3Q1WzJOmd4CuQL/kONR9mAM4Z/1A6e+LjWSh7G/0STOq64e4h6Ef4Lz8SPej0t9+omCJN+y9bcX
QmvljTkY/AESf5gldW0f68jPHqXaW07nzD5t8m1CfBhHMbV56Ds/X+e2Fq6mRKEb4U6QRLpziPjI
ntPwkstK/wT67P4JggHrpS0GTZJX7I0tLJ8b6Wgjvb5ww7p4Mero4o2xzjbMdyhdG68i6kKA4k5w
LtzA3TpSVa0Dz9FvcRrjdQNW5WetrvSo+kjhOrym2Y1gMPLdv28k6e+aP5tS0At4XfzRJy1q61WG
3DelHMC+jDkii3Dr+HVKK1JGaqB4q6m1hSZZZP2bbc3SnrO6y58T54isPsWBFR0abI3QXqus1wbf
9CqulR9J1uCEqUTDNWaTBBDQtFdxIJzHpG7vU48yCTiwBjHGKHGxbjAo3SpxU9yaMfg29bAQnsiN
tj/mzGmLetQbKceLkCHTyH6iLGzFxwgmQgz+LCxTm8eNFT4mXXDSVKwzp8Uno8SA/DJ9jce2r1Kt
eX+Ufo9zXb6I/331d2Tr3+v/CLch86OQqPu3FpJmYOrtYbp2H5xdKSmi2QYJmCTH0dsFOuzmfiJG
THde43IA0uE4LcIKEySBS/aqSZH9gZwCD5/YxL7QO5vsuXyPrMhZmkxV6x5/n5XppkSFR2jxBDIO
R42bOkOfqICwFiBqtDeZWZ8s3XlK7Ug9TyXMxWdaGt6jgKiNYqJpzrxdLrzUMl5hXP+0AMpdcwfn
smhoEeSGYXbqHakgBtFd/bqtIP81Pw2Ual9LImtgF9r+OcT1YR6U8QWJbnHKQljo2Ltkp9Kx3E2o
iGpbcjpNOEMu+6ZoHzpVHg5x0HxTBrV96Au8BUJMMVamQ1YhZ6376Zi4hPHZbSIllDaFW7/1JTpw
eMDmfB6ethCKU35XeNtTNbee9V5319CB07VZ5M3VN/NjDJT3NU60xZRXkmt0iXqsBi5WWFyF5IcY
nQXm3k3hokwXlk8QilmB3NrIExp5Ve2HUFlvydAEhfPiZy5Cm5pc7m2rr1EbN1lKm6BfakZXrMrI
1c8ls9NcuIW9sgWIghmsbVSbmsi62a581oDBfVcAzKBsj4q5a+VYYQ39KpPtZ99I2zfbxv+pEGW1
DIcG45pSxsNCNrCCMnHVKfEI+OFBhy+RosZXRbu3qe58GK105VC8qcnOL3oLxkIfqfO6VuqZSHx7
Hem1s8+6qtuYtrRzhwwp7R4We1y1Mxl09fOQNt2qBRe3ytyGE3han9Uc/F4F6PCticTFJtn6TsqJ
mA0uKp7ro6YvYQwTA4uZ2H50+IcWmPZDC20hPnSeH16nS1HIyl6KgPCNVZEklRiX4NmXG5lyFFYP
/0DkL52dXwozze+gcu9K6cRnRJTkx0xSnjJPsU5qmFfH3igvEAGA9CdhyBHuPZSb9CAH3s2B1731
LMwIIGJn+kEiAI05rG8mr8Ikapw3crmailJvnu2c46GptuLUmDWS9VKavupSGCxKufH3qtMcgWna
4J9REZsYNL7DXYFmU5T73jrpxa/6qTEiiEm4ZuwylVEb+4Ydbrpo3f6RzEh6LuLwkd1JhSNPyJs0
CGUnRNU+yTYzNdDwZE2Q5CfrrrgmdqsdsQLYGLHuB3MEtQjo6UDQx0a5d8W17Sxrlw/RGzlGeggU
ErZOgC7ZZzlAERejS+wW3C5tlzmR5Se2Mc0S6D3L2lg0NdOZy47SwOgZ8lXg5P1c1JWE/IuppfvP
W0tvOCax47LnYqyNPBYoW5Xmvjhh8ePs0qq/FH1onO2kXnP6XOqO9jMTCju8sH4TutFehhqfPzWz
y1UZvA4lQN+Qk06Pd+SH0B+EbYnHKvKdQ+HiHGEVMbSKCOPtJmRKR8LP3cgCR8Cc1/mSSE1+Scc7
S1cuCZP+fqqaGtusStZCaB6ezfQA3JScJKV8w9ppn1WWcS8jud2KyiznU9EKvIHIW/Q9lFLzjraw
uOEoNI/HUp7B2Aw8LPY6uZMOw3gBTfbrLo60dt365vevqq9uX30dGMWkNvjff4+0zGoPivejcHN7
12FaurUb14ES2iWbQFe8owiCau1jxXIildivtFwrzoNdWksnQdpDCO/isDJvsiRL9ugR1zuf13/T
BJl90FBKXam9PJy7os6WLuCPWzNESE/rQr7nMbYgBqgDe0iu6FqHm1Yvy23oOfW5x6CEuFdcvqou
HnsFb3oUgy1Q0upbWDY43VlactFIu24AUsmbNm+ieZGp0O2Iom4Vk6cJQxqXDFHMbUtTvpscLDD4
Mt/tPHlQ2ENgpybLF6FJS8RF8g8dUpnPXPjqtfyEwo+yC/Yjzabs65PNq7SOVFus8dTtL7JlE1vA
7fFZNqo31UzCj9Q8gtJEYIGX+WKSe361fC2fF1gU35B7aVZFXGcHuyv3TkhO0PWk6gLDqJmnFZmA
IuvmflbG77LPMctJ2ZOYtp6uoBdm+2HQjKMKjmThO0J50UV/JAZik6h0FKbsVSWbxffAN4alsOVi
R5jSuqWVeIdbwURJ1p4TcWVek6oJ91rgoeSXtP0pccbji2G8hUruQcuo+43i183a9NgiIVl0bUDp
/nCAyc2UNOlvfaILEOalvCrTtnkmPEGChB7BuHG2iyy5qqLKwAFUGxnr3a01OOZWGcLswN8yWvdy
bWLmWDiLQIxyVV3obLBB7A+4jkezLnDcu6Hr1cXCEjKCmSo0MdMK0r1eV2OJgwDfmgxyvZzAXR6f
5cIUQYGhCtCvBmFzkCJ2jagV0K+qwfgFTdO7LLfpTXYzQqa1sTfKNp5rOobaTaN4y8FW0leIGO9k
XbpL4UDtwKTuZzDOudiMzvJWyueBShy2d2Rz2wZtv+7aCPtKVTjEK5vqh+mUiHk2yrtEyqKQA+ux
kPVhqSjRK55S+SJLNeeSjBcI9mKmhnxRXVPC4olAkLIYSitf+m7pXKaOjmPqazvUHYx1/qlD2Q1+
i8HEMj5l6hYbnXmxP5/9+bDYVNYeqIZWDM+95PlLO8vTo+QRAIQfyP65xeTDCZ1vVqQ5x0DjfO1X
D4OG0Y464J5ZObDcS3dnObZyxGpVmw/oawM9QRQfR1B1m7Zxf87HS7BJ+yRdcTgONjknhYVuNuoz
cqfftbLrPsjPDSCV2ahw2i6lOJlVtZNhekXYeJbH3rCTYiZqXTKuHfPIRu4xuosLU3k0Q8/auJGU
ItKI5YilxC9gZuLFYOMTqcl5fxhc0CMJfsOr0NQ69ICibGXLvXXIigbnEFJyD0ZmJZup7uuiVPY/
XSpbJa5mAf9iN4IiYVU925XACMzSg6cWUfdFmxjaJXKwIwKPVIHnXofaAEUAQgL4HoQghVqI2RDU
R1FqHAGJUD0k5JlmkLK77VSnJJo5awfcAmFwXUItsN7JReGCMK9dz755GrvkQJW/y5LU70CeDjtd
gmkyw/hsFvRjaKKQBBvB6EWqgvhVyBh3tsCBRuCyTQDc34FKbxFA08x51Nnl0gRDb/gBCUkPXxY5
79JtMKS8D7ksLQprUEntOe6tt8TNM70j3GjPRxxIIsASNTivldmVeBqUZKlI4bHV0MZNdk1QastH
M+vDI05abPLiusT3OrNPTqTf+f6Y96GHzQMd/B+GuDWqxXxRwQpOcYuiHS0Kx15TQ1hU7qnOf0wF
0/flZWaJaGFZ5XCJkMaaaUrdwUzQhstnHWofazXG5XIqTg2cFtBIkdCAYVAuQvyCjZQN8KiRhs9V
cWia+NddrOXREtlI/F0CUdXkYenzectMxPcqljFKZSU8lgaSk5IMtTtRHPc4XfgaONsGphWuXcPR
KE0WgCS81oWEAVHGtMgO1roqw+i/xSezNUrDuk51tZ3t1KgaNlloYwisw+xqYpMsPOZCg5yiqVL0
J7JO2kXue5y9Xd+7+vzU697q443E0bJQvQE2Wj+GEM4gWBetIess0yA3nVyFixPqry2kvqPf/uy1
jERr0+crxyZwmweRtavcir3YeIeXX4W50Xj7damtE1neftU2Qb0kbEqKIoetJ6T41Y386BtmAqMi
ilQ/Md8rGN253gNYlGCph6V7NmW+FEH0ncMVCfimBLzfGCwtY3G6CEcFVWs4RAfgtdGkdhau7Dhq
iVi9aNUt0PGZRaIG6RWXDxhJBJSTZaeMt/isCfgbihTMc8x+iDbgZxkMknadLoUPJZDdVrNSPPlX
XVk3DQkbtdh2cal/9hOKciKhZx6izHBWeTjixC1F39UBkRYHDeu74pvVTVRiJiOCe9etdulEsnQd
N+puUynPGojVAwEC97No5Fgwhb0IV4mahyVauzhgYB4trZFgisnFZj9sF9f6MBVix7sWcGLWu6uB
ksa8x+BybTiuvY9K6cnHzesmYEjqTVndvb4v7xlopFyrlVPuSeXd0YQxb9GoZoaliAuLu1ZaQjNu
7Z6MDFAV1C33lIbmT2UYwmcvCcttIPtkhBwvejZhyyx1UWFRNrbCiEC709dz0Cu0YjOBym0kPci2
Lt9YP4CxUN1ZLbxFH4Nqk4PmHm81AIOtoW0MrYrxmZNNGFNRhWAT6DF44OZjQigB/wpbxmmbotHL
yjrPWN6lyDIIsfjodwITXU5jVaf11rmS4+g9jW0AnbHaE+cbO7PDq1bZADJ+ao1aYn96PxSfRWBa
LFh9J6+mzlhQkt/sdOQMx0fJXpQuy4bA2OfYrnMXFgnt9dRZa2t1Ufq4Q06tsVk16FskxeZzbCBI
vLWkhKZfIRp8aU6GNVpjxrMxLKc9t0jfr5JgyA92tAd9Etxxm20VWdwlxWrvSdk9waJyjpmedpui
hbwpaZ04N1ghGkHrwB2SAvOzrla+FwN6ap9VLWIFJ51ksyvn6Nxi76wDNPd3trDFeXpGWgYxmidp
sLbTbp5YqWCLF1gL4NPx3vMgfsN6+5ESnPqe53gog/IwzolrhJhb2ru6HpJLY0SPjRx5z/CR1R2+
FiheO533XEZ1vSLW3q+mVsAD1ZwcobObWjO9fEiqrL14ga09Nd+rIvE2qp/Ji1wYOFEnZrmo4K2u
q5AkJ54WyCA5Oe4gy9Cw/rmNx1tdSQp1/keHP271RMlXUU/4wDNuLiTMJ5Nfj4QsMN7O8Z40vm1X
N852U0kyhH4Ovf42lcIhRQI1FT+mUskvDX07KEi3jn7sJdpBdkeObnpqWA/aygWZsghNCYdyV/51
0aWtJQnv/FXNhj/fxa73OHX6qo/1Rln6PZnivxoyL5RnhQtb4Kvz1IV4BGcddMzE7//OxQhxZpSK
8ggffhWIun+1B9NdDDWg5l5J5aOsEu4CO72w0XqB/17682B0QZkuxWiKMt3FmmHzeqes4Rb+J1Od
8vsuzhJniZvor7FfDVPnqVU0kvc/tH3ZcttIsOwXIQL78kqApLiJoiRbtl8QXmawr91YGl9/sgsc
gebYc2bi3PuCQFdVNyCKC7oqK3Nembxo9oH8ij0wZCWQe51XZQyKf2wCcK9DUzESLFIwFnRh10OK
R4V9Lg90tjiWuMVxF/cvQpblJwDisxWtv8yj4RKzXOlfhNwttcz97V3+9mrLHSwhd8uzSALz7tx3
V1qWWW7mbpkl5L+9Hr9d5p+vRNPoLrVeNJsuTp6XP4Hsy/C3l/htyOK4eyH++1LLn3G31PKC/aer
3d3Bf5r7z6/Lb5f65zsFvUOLp0Oj8kEQgke7RH4M6fAP4xsXSlGYBRHu66x53JlZNa8yj+cJN9N+
eQUy0lK3s35/R8tVlxgVdedpvXhuV/q/Xh+bGWy9BzPF0/lyxXnV+TrLdW+t/9frzle8/Uvo6hw9
EFYz9Jvlqstd3dmW4f2N/nYKOW5ufVmCPLn8l9/ZyPEvbP8i5L8vBUx9Fwgo/EDSWrDHboyddQtE
vE/DuJeUAWbJgNyBFxgty1cbNwwUl1X6NmcQ9WOthydK6abAUUTAxAG8ckSTervXK2g2BeSO+rVp
5t4JmF900JGpn7z80Hh4Cqz1Wt/qwnACE0UlH31/PsoMgF5KubZZzI103UjSDT17oPSkU2ucMsVf
hN505zpxMS1ScGFopGA5ZvnXMGHKzgTls18WRbZFTQr5KLWonoHKfDCbkj+CbKl8VpB9OVoefyIf
RTX45G48ux0hI48ICtMzSInFSLbsKUQPVTwilXg0xaoUkNcVMFxmCrCgvAg5/uXVdbd/ciw9RBL1
F1f2oHALNo5vUWkgA1e6w2kCEkusbHB/nGiMHvbYH3Pv6l4c5nuIbSoIqUaEVMN1Gs2lA8V576tY
TRZvKhPNu1qNjhajTVEFoFM6IEsIktJlfBOUue4J6EuxvZkD5Olf4TdWkCvmrj8a6gCaPnD4Q/rN
fuy1xHmksxzaFX1fdqc7Ox6IkgDPp3gP3U0YeXzsswhsDX+tQRF0qLG9BQuU3W8XG53FudM/oA3y
jzs7LVIziNfWk70nJ5mcfNgUKjToG+DtgZlEnRBCThZeIscv7dab7eQkO50tB8Dr7AMNJyK9o1MX
xZSwTa9zaRozkzBIjJZD86wYN4AAQFQ8nXRvBX499rRqNCRJIGoEDXOAvdDuAJ7lTepV/GmIVP7U
arWzd3r3lUyLHfRbr1bBXew1EEqHAnDkjW1GvS/kTLLN16CVFiNdx3UiMV+HHGo9fSqqlm2pTZfO
wAN1ufbr3rXugoTPqyFyrKOXdz6nnl3q3gUtLNAOPPDAyxmjhrtXuWHk4DVvCrZXGsXGeaio7U/n
XDNa1afwkLf9eOCabq8i1hcBS41r73SmdB5Ei2V39HIwagayTmTzyXQTct95Tf4oddF0fRNqQPqd
plMjNugLoCXcJRBOQ84aQsHtmeWufYglKAIKkeqXogI7kFTSWCJiW9NAGjxAz3h3B/rJCoDPN2R0
pFoo+l8tJECC6h0bBE6jQ2lHqBzJ3B4+Kc8JqqggrvyLCA+E7AV05Xg/k+bVxCct4ziqYXMcoBYQ
e7c5A3VczS6SoWCT8DYNYlC9xz6QgiXgIEUaDKHXXupBtBeyadLWoakbkkPI0W5oTO67dUY1PbMu
jHa9zYZjj95nyHSjQryicQoW+oOrP1ZdNZbB7EDyCXiA0em+xRC3QeFe78G/HNXBskJXpte17myx
XC/UH+/MtpooW0UfL927SujN78pVRbQNJx85BO3mF2b+2UEJ8DDH0Phm5vwjM4SJ6kcAPfno8AM/
roKKaZEnbwP6wralFJujQ/5+JkhUbhmTux+yecadnYbYQfdbIP8/saFzpxUSn+ia8tDEXJiJcloO
ZciuQzPiqw4wkSM5yT7P7dGN40dTO62Xaciqh0FfN5o/s92aaDhEG9QAMkDTSBKAgLVmrTjssyG6
Itrz0hmOZVpiY5qwZpdOebPLjNxVnwcLuQN1dEufYloZmFGrgvCAjO5QdUMe8pFMbqxXPh5GB9CD
ME0tfE+3wVc8OtMDfua0M5pZ9TOdFdAB1aekOy12HdJtx0K3wF2EUE8FqHaljbW1dXDbaPGDcTkg
rYe/BKjvIFE8WRmQ7sT0QFX5fjWyMXnJsVJQksHVlhuI25Ide2bOV7uxl3kDdAx08YZJ30150myR
p1ZfvK4AUaUS2j90yHnEXTF8c3k5+C2a+p/C99jEcKa72MH51OIyeQM+5UhDCaBjIEfLPYZ0Uhk9
GOBrGmZ3YyfISALpcLVVaKyqxgYKO3LGPJnWGWKZ1Gtid8WkpwWPmRbQivYYP1DI/RS5NlprE7C+
YwZ5K6sJct1xRvsMzHq5dhmIhvGvs3/YMfpEtKz5GtspeD0slp+bNoP2L8QMNxb6XF4pluhafo5V
e6i+9xOgD4reKitHw08S9QwwqB6gGSbDUMKIVQO8auSlbgPyOi6ADuSluVWHOqTqGabX+iHW8U3U
yVetVDlAvh4Z+Ab4qWVI3kYqUZG3qKAq05oANDENLL9etzLDnJ1BVIIOHnm2OBZbLL1AcGhbO0W3
AsXRYQAb8+xA78aPCRW+aRhQRF0m0CXuVqJLCLCdgBEaC1Pwcu1c3hTQV+zUANZkOGa9tgXgeIk9
pp/RBwU5GPVzhBcAxcIEVMNDp31uLA0gq1q8iGpAf56S5aiER9pnp1QdFD/V8BTlkwoBRLxh5XRa
teRluxuR7/13q4ajDm4MRYG+Dx4ed9bgWlst7NGZDXzWCvxh/THRk+gtrqdd1CDbz910eq2ayh8l
MRr656pHvYNsVCSj0LSIZ2cbGjPk9TK9wZ+CJclLS6IrbziSNzHVmyVLUaJQjDVcXv1ASSFHhcGr
gKB3umcVhOO7zo3tDcSu7I/KlDzS7/ASkQP4uasTx9rEzALpsgl2qmHVTlazpefkKU2Mg+mU/t2z
Mpoq8QQ+qapxsNKr92ojT8LaG48Y8fOzmh/VUfB5MCr2kkn5RiPPwaJjsj1XB2V4fB+iKBqd6DCV
zg7N0fXJVqBnh4WqB6a5yTMdPAA86gxYPBqB20I/NSY/GL0JAZhCFOO26IYeX7KYMOHz/+wUOfel
/ta2AhUdRGK4uq9555woROjh8Gi703aZoNtT9oBvUHTV04RQrSyfgz59jpmvO2XnuqrieRED9I7n
WKDwSXfhAIYP2fbQWlEsHYCazgNgm4aNKZefFLf2R6givCh5oKbQRak6NryIqNX9ZIDwLdlGIG6P
QEX98CTfK5maygRVUKGeHGkagE7fZK2Np0g5rLHpezasT+SjcDNFH6lXoGWHq6G5F0X4Gdwhw8GL
ouEgwhEodDqlA77eFQW6Fu8B91HNu4diaBhWPGpWNAbVWbLWramf11xiiioVob/MpnWtVlzvY16C
xnXhvKpDG23vQmym4hc18j7EVgsllc4z926vJMAOTipO6bCMyU+R5HZAlXWNpLG9RM4uCkVBQvha
BJ4RCqI16Gy5JLQJFMP/5dUoEnvUGKyDQCaqOhvPDggGg3TUsjUNey+GrTfGc+9OzmoAB8XmzhEO
+Y8Y9Zbdvb0a93FdaIe2bHMbcipYZHRfdFEPj5EecYCTCmfjYWd5Aal9uwrbadjRkA5Z5z6rZp8e
adSkqXbprDEoISB0ruTIM6PogsbMZUoDFo5T11kPoWBT4nsdB8uAV3zV0P6d+OB4mfAR0UH2R9Pl
hUczHjYsKYBTalof8J7h0jpq/IJGAOAqwxc6GKnNgSCywn0ubS4DUHWaFIi7yCGq9d25jPR9Y3rX
CXoPCIMFIUEyoRWtWDtTD9pYGQ/sbXnsK+fPJR6tgYB32VC3kwFN3wg/6mPxQMOJ1x3AaHbi01Bx
c+O5rD8WWX69GliRGqQvbWdn5DwD6qYykLRxpW4ZuERT/GVpFIBiHYpl0pZUFkDEy9jcGWiUA1c/
AkIZQFE0pIOR2ClwNFUU3DmWIbRbzE1s2cAIfjQ0Fzo5woggleKi2DSCx94C8DHgA5s2qMKDut5N
4ouauKtU1MXfvDTXhCQPxeaGG73QfDT338+niBjktHPEcoX365NzWQOgYHD5AoTugep/Y8Xg8Mpa
SOitbDTvnFyFr9GZEYFIwBq+tzyN9qnEWK8ourMTxxexMT7RgYM19VSHDLT2XDyVNpo8ijQstnRP
oJiGJIPVHueRizIaU6xxldHL8e6luyt+4c2REruZ28m5g3zpSjWzHlCrjtDhlKP1JqvbPeCC4JYC
APZ5jP08kQV/aanU1NvbY/knueagNuzWeeMm62VONFT5SvTRdR1ygMz4/+M6y7XH//1+un5SfcMC
Q1mTW8axYvq2T3Vrx0MDz1t53xtH0WAZPHrlxjG3jXQ/ogUYspDGkUwDeecYCm/QlLPWuIdeEjmF
ImltGioj1COCJgLhE88asSYjuecrUviIJqQ1mq/aVeIm2fVbuhbA+axq0xAP0MRYQ/0uMX0kNcx9
0hQWoNv4zucRfvIgMYGxR9/v5EcuR7jruuH84fpcE47JDlk+5REfkOjsdrm7GStugOv4L5sqHdC/
Q2dOq8/2Esw7EEuWIVAw/9TrVr2j+WSiCRrePgHeKaBFkfPJMfSFe7R1oWzSYkQ/x1AfgZVojpNm
1cdfDclBIQKs1nY7obX2f4+llfIk+urYYERr7ZdaMRSfzkyAVuazUtrqXIH437v3n+OgB6sAFYxk
ppuv77ixaKgDxquUCQCz8jmOTHRo4z66keHOAS3IQwO0bUV00pwIzWeoL5tmAYzzaBoAMKcvhjSH
RZftBfbSPg2tBq334EhSAGCeqjddQxIeWSAQjspgPNHPa0x4pnlKnfglQrPSGw4ZPrYmnmOgcGEX
0HvbVrXzzEIbapLLEM0huz4CoclWYd7sjUBWdklt0zqCInx8mkCTYgmjO4AETTyFJg4sUcCC3SR6
4PQ1vrzG1M6Ok3udQLPo4Br5PJVGNH+0snTtAEoT1G6TI9fZiW2lJcalRqPVuquRJzMtC5J60hYq
JvfrymZzCDkEFliBma3c17r4o4ssbY/UsHEBqeleTWP1pHXcTfzqTaBX7MKlS3RcOWn2+MANx0sg
pF2Ifabof86RJpq1gE43K5+uudxMHoHrOwUspgaG/UD2nHvcbyDxsZ2XWm6G3HSDqZPPN7IsV71p
XubsylSPQJiAjZ0h95NuovQPgPqjb0vBln61GDUxAXdL+0UKB+YbkSCtn2OWJRbHYluWgdpPuprw
OYXW/fgRKbQ3NFQqr7wS1rbqzPqBF23+Cia/bzqAj99/DhgTCF60EdIyRAUkVPTJGCDyIjJANbaN
wG6K26EphxRMXgpehuS9m1vZgKdzYKz9obOMU5EBDzSG7ifgW7VwH2mgS0cTD1i+2loRSNOk5gm5
XeNE0WzkQdYaw6Hif+aVZe5jUDwd0EmKf1WjQKcSnaFVCxIxWKFjPh6QEiKvkCF0RoeWoUlq9tyP
7YQbe7v/DkkzG33RMo6WozGSSB1aoZt9KiLQtUdZX6ANGgdj0mLlYWyQsJ/wO+L3VlO6f+a5WRyA
Bq6R+kyK4sCAiPIzJ9R8msTc3FsnXZfg2ap0FPPU1BA4igaBDkCpkC6HYI0SZy8OO4iQe1evpfbt
ZYI0wAkNeG/YdVafuiKdVlqVhG9dBziS1lfiLWwSa+VxVr6FDmQHqyryoKLAlJVioWe3M9DRhLKB
t9egTjv3aZtpGs5DjagewFZzM1y81Ff3b+fmeZT4zoAtOZfdn0YHeIzRJhqeFTznZEu2E5TPgGIX
qBkehqhZk20E5HIKZrecUvSVtm7lCiYautaeprdrt1XqB9CnuOsMbbuf9Sz9yNBicFH7Rj8PRZOv
yF4WvRkUKmDkngT1ov0Zj2bap3BqOPQpAakDXCv7jO42tmKRFz4CCzg91wq/kD3Si2aTh6aFxBgu
kjC+6UzAiTh4Nt+SL0acjj+GKYJcAb7WLn3NpweonzQPqllEz9gOAkNvl/aP5IvOwX9CkaA3Exc7
BS3M9ckafJPofIKmYwAKixw9UO/y82REq0G+FsLJT0DjOeeyURRfiSz8mr2fRSVSpWRL3s8W73yW
jtWpK0GOlUT2JcbT6w7vReORDmhiNx+tNIRqI5QDV3cOGoo0vNR14e4odokAzzsyYRYwp30ePYPc
r3zR2jxdhypg/xVD41iq1LVv9U7+nY+pP5li/BJBXWw9tdltBJMlkn+MIJ6oPE38IomhJhopaPgo
QbW5BbtNgU+RosbnUG44WOw5gaWCE2wWUY5pc+LIbQj5wwj9DUpiHTxwhnaBJx3k9XIXH5q8PQml
btEUIvc0N9Pk2qgBjwfWnriU2tV7JHyNxqufBYCJu8FV9M041cpHZLDmCANNP6tCgHjITtESVaI+
rEm+dUjFfUXpWTuAWZc/g0dRPIL7/MEocdu+WolqYwl9CCiWDoaafwWFnXagUdMlE3oq+wfwubMn
bC79fmpRlgwh5kZCuZwhD1cZyI5MjIsPjl4G1AINelRshyGnElCXs6s72sq1bfWEBkU/j7VeeUlC
IdZg3a9sdMqAFpcOsa2qe8WSB2DNC3yL4BTYWlNHS0H3rcB3IyoF0kPhsqf9d6dlBBHIFu2w6Htt
xHhJ5Pc1yL4s1HByC9t6NC6Uf0whLzeLpOcE3C3U/RpoBQrngez3qp8UUqbGeMhFbK4msHAEFEiO
ZSk6izK2Td+XugvL3LPiaQVLtqBc0dOAF1bAuV0+WXWOjaaZpdtW53nA9AQ7TTVH43ynQmfUbL8N
deFt9F6dIEXgQIFaylaTjXv95I/KyC7k+K1NlXPR4YfW1CWGpuQtG/xOjFpAhceFIHouW97UMWOo
F23CYfhAVcvZPXNH//18Lm+aBiTpZs7prursTV91H9wkAPnlytLH/DSIvo/XmYJWT6f82zCTXcbl
gAxd3vMtjd5DuexFbuXh3U4r0ojsFPEeT3ZTCiS9x9MlKdT7YjcgYKolazUdqjq016xvp9ViozPJ
n3nSKw80thRjueAlRL/+dR53BzQFUeSQNZDSGjJnXTXZbcyyIgfx2hbVqB/QS7D3TWM9zq8HDcF6
hbZovADLX4Qq2xxGJrd0UAV4nzoPyXNnQ8b3axi1zUrTB3XNOL7ZiF2gZsYPAOr7cwRoMTCs2oo4
CFjUFEfTBE8oRdEkJ+rBviCpzP8+ibPsdC2VaIkGpW+zRLtbnQloSEGeeZXV9niicQR5nE0vUEok
myJjbgPRdb3Gt5UzzyY3csIaKovIvwF7bYB4KP3DROVtp5TCeKLDxHsncAYWrRdbi/Y6lBDVaFWU
qoltMaTaBykcRgdkq8G32iLnXY4hGBylcFhsZwbEqL9QwI2567UN6GwLn2zLGsjJAffEHGdegxx2
qXknPcKjprxU9349oIDyzTSZw70DzxzfUXrtd8vijYePQW12ePN5+gMYlEAJI0VbQWrYXgy9Qp+1
Y55ZCYFXiEO2FxlAJgqgQ+rcmihUTgRY2Zon/rzWsvzPa4mKf/KSVNu7erxybIs90yHVKijea2F3
1bXhFUiR9Mkzd52a8+e+L7ynvohljgpaMkMEfdVQRfQ8RuIKtfhSu0Y7aMd5qrCVuY9erkczVLk+
2YQ5ek8j1qdRV2tvSRG/jVniXMYBj3tNZsQ7GlLrjjc5B3ShsRP18BSpF11S7UADCorBTI9eRvM1
kX0/ZEd0uM16oKZaC81gfgfpvEBj+OTQDIpBB/L1UstS8lIOkriQ3cbNaLyKL2GLPj+5horOq+OA
yxSerGypYbmJ1BggC+D0n+Kif2ynXBzIRIcarE5biGLrIHNEGDKP4JJPEadaAA9kitPsm9FMHSgJ
Q3b7gbYSGf3E0SkdwOEYBlzTtBVtU8hG2xI6W2zLjDsbLWCi6rdS3apbx2gABWQIfGE3pGFoFnV2
rZpDmUHSiaHd9UoYVol2bVk6KDJ7iAtuFPRPblpZIJ2yutigzSDbNLKaunhFpH8fNSBoUNJLfPQp
Oes7mDwNyVuj5Dh7FzQ8welRpY3nuXeOeSnpzSa8k6FtiOwWuoigafRxqsHUFWpg9Hd7zfoYdvoX
CDKVZ3J2XF+BJE9/bYrWexZ6vCVzXECIzxjQhzvqif1xrFS2K9U6C8hrRUxZR16KOpq8QAjt4/kC
85Kjc3cBFBNvLpC4zN2AyhSoV7S58KMVZz6GSLvQsLAA6BOa7udZvweBp3vsQpEEzEqSbw0aOSYd
/KcQgjM3g17ZILWosg+j0l4oAABKB2QXkXFeZkIeMP7WaNgEe6H5KZ8KawNxF7ytLLDW52MBfhiJ
Wekl2GU5kK2E8ArobcvtYveSdtg0AEoizwVxsLupNFQITCnnok8XelHvC4vnNMGbyeqitl51Up+C
DnbVIVFFp20KCBaXh8VNNjFFcTANSASR436JeZ26RaEYWejA0Fv7uByGrmf7vgZ06d0eAY10NEYQ
7QV/naLlsJ/YTUzFk3Gbce9bH43VI7iS9VOrbGgAamjIPNtSuZnsTbElO1nojMs5Q8b0E55tFnME
QUlw2qHI+tOiN+st9p8WjSCI1ZcscR1fR+eU3FPQBsQKXXs7jtmXeYtChRN5uNt/oFH4E0S/gKeV
TuDL9E2SjsgW/xzryNWaOPky74DIO+9n+mYIAGhyD6lRNEjplO0Ly9HApyoTmlGKxgGPcOO8Chud
6SCs+RMSdu4HDd+fyOFp4XFK2/agGwBCQr/IeMFrPqxihas/FH4mnS85x2r065xQU8IjixJIc2eV
WGuD8EVRYVeMjPYXju/nVQ8Sl3PLetB5qBF2X3ExfWEOuB/AFyn8nIHL0RlEFaCikp4BPR53tiuU
re6w6uJqXoOdD/qwDA90y5I8TCTD09gz/dPdJI23CthWzerCW/AeuEJ3dubgiQKqE3iARH9Q62wy
qzQ+Zu34mAs3/54ZGTop8fT2DH7NFj2miIgV1fjYDv0j5c9+FfG+xm8j0MTm+iW6gAO3yz6Al6J4
IqBDt1ZR3fpoCdaiASx+JUBFFav2fgTH1gxzKGoDUE+oYWyMEexVHfh2t7VR9n5VmVDblkiItEzm
RWk+D2hRAbQkLUoYCjR2OvOinSa6dQrREkCL8ZiiOsNTpDblEdoG2IFAnGwekkg98cZqMCF3AoYV
+bhDdmlqU7U80hLv65AJgp6+kyoaXmbQ99sAPaLxCiQf0XGy9ezMpJBeF8fl9y4GYop73hcxqWGQ
Y6M1R1hc7VcxQDoekHYbm6VooHrPp4IOgJ2rOtfggIycoPzpYrTAgw2ZSwVbF5qNok2z0sH5IH+Q
IzuoxgnpNVEU56IGlyjpmndNOgJQ9XdHayvYS0hHhIzaPCPrPbyLpSNKa/OoG+AhPo1IVRUVU9nL
Nb8zGE6xGVGgJr27IOyF+pVnb1AKLb4j06f6iSemRw34piMa2EERdg0o+2Td5grwfErqbgXvNpbK
nYMtQssJkC7JNiWIFIEygsY8uRNFdw4J/h7QD0GvMkfr3S7X0cROfxlg1msD6P+3bgTTx2IHN87a
zLP47RfxtrTriVcB2cjARVaB3iPPWnxKZU6SxqobtSuUjS0I2iF34dXauDLtgkMytjHeGCovLUcS
EsmBx7jt6hWxbIJnBZRWCvgOaWja5j9PajQT4LxSnJCkqkB/Kw8KeCoBL4R+Bp/+sklHCpkyKMIM
gD2p9lqA3bjW3OaYMiEusTyUo7VmdQV2dzmiAwD/ZsLw0CktXtGp5w61YhqB0hF8HED2QRI5Oiym
dGyLw9Crn8lEB7vzqp2r6nyeyZI23pWt9QckeroDuD8Bfe7GrIc4aNX5IEK3UGMaauTbpZE8FEln
cziNzaj4o8xVFXiZbDxiy6Stm6kfVoS11AZ03+C5HB4aUwyd0QEsaeAtyI6LGfS9AHDWXXed0DJI
bDeTes50B1JGCvccfCcrOl65rg3XooncIM0M8cr6GHlUy7voKrBc8ViDPdTWlAM5p0FV0VAJoXXy
uqB/eoBodeiT18VPzckWzld0FotXC1zQL5ADqNq27fyqVc7NAG4xiqwsdGc3olR3tI7e4qPDrEGs
yauzbthr6HcFGybuCDiO9CnV6z0tSxFAQoKwT2meaZSUIKLElrM50mrIWXUgsW8EaLRs6I2a0MOz
tB7bsCnWP4RoZkXBIwFNFJRIHwa8kXcGaHRP6MrGV3Mb1a8NyDFW6gBltgovWoiETwS5IBaoUTo+
dFEJwIXMqWI7rflJEjdgxcOw0KvYgMK9mZ3wowS+ltpEs41iOkHKU83Pw+KnwNiBCEDYFBu1bKAC
LEtwiizBhbI0lyMH5PUjfyQTOW0GAhvVM4cNRZDD7kDkRPPJtiyiWR0wukX3SHaVKQMkaaCZhX59
7dh2TflQx+ElnBQT1F9EaRUVOoisNHCkTmH6vcBvOchVpCdmHk6hBZNtbGgHr8gI7maE0+kcCurK
ct11KEtBnjrwvLe44uK8pACEYqItIEyUB0ockCNh5gghbNYG+II1nsiR6ww170p7A0FGvneqqsQX
n6dvzaLzHmsOXYPCSiCoEE6Tr7ZO+sYHt1o5UxF+bdzmcRiQkF+N05caGz68qhVHB0nf/JGZxUdr
yMovnYJ/LfqXxQfsB4ogLnN26foKCQHT0k5uPE4PInK6faN6A1R59b9duRrN2ytb8spKXD/WokKe
pcq/oGh/e+W+yz6mdaH6aWn25ykpNyAxAxv3ZCpbsxLKV2PA+9zrMh1k2K27BsW/d0TPf79HHV3b
GkOqPmUgNPMd1tSfLNa9SdA25v8JaiNUOqfsq6Ip6lvUO1mg40P/FOWhskX/drpPspSdRp5Oa8ub
qlcnDkEYHZvaNwhpXG9Dw20oYRR96wwkAe9uQ0ze324jMd3qp9to8WBzMvCc7HcjPs/NAPkKFCGK
V1DBVheD42tFjkxPxQFYvtIR5SOZ8LTFAo8Z3ZaGND2egFWiITfGeTr6uh3my6loDECPOYiOnclM
gt6IrZew0ooLtloAJnDrBXoC1ksfySQMRJAOZGujSKJ+JdcVSI5fgDAqLnZ4nQ5JMNQTEwvZBLNT
jx03rwcmzzLA322lB7pUjuykn5BbyQ0kTqUH5DxQ7dHUnQqWyoB0HUwN2QWUQKYj2GChqad+JzPU
RSEVI6NIp4aiykmIY92oFzy3hH5S1+DDFIPZHnvJoEIHnfc9no9BBp2A/nG3OCCNgGj1PVqM7bri
4QPkOjvfQP5sR8W7PAP3FRgmXJChAmdNXnBeezsq/BX6BDleF/SydhiuZ+DANMTxKgwHd1slWmsE
pPeuSSM0FdwtCbuTWDydkVcHi9uKS2/DgZ3pBg7VdZCEnafYeNWJpVaOhK2+EoUt+eRo8clI9T3y
53kQGJ4ja6M10EgGWFg4WGKdcXAo0SPg/DRIxjGpoRMiHxapVE6HOdrkBrp8UZpfDp5QxFrUePod
YvshNRUDIIVEfAGwK6hzL3sTSVuj1Q924qbNEg9MFk0+210hGcbcUHyR9iVe080/8Pg24DsMuZdR
MrbTgWc6ukWGLkG6DbbFG8m4wuETwA60WyzzIn6MNPxwcT6g00I44yfPC6NgNAp9T9Udp3qaJsHe
7qIGJ5W1xX2OHfxFwT+tM2wULtzEMQO3jFHglMKsg8HGSyPwL6WyRq9jz0bltdFQnEtuqsYLWHbW
Cn5voJlidUclx36NlGr0XMPjnB6jiUjq2ED2pQQ0PWYH8vLc2gvQVjxHUWzSGmTuIS16jAusQUsa
yIMBj5QVqyKuMihYdfFLLZoG9DsAKjVGEr9UIO4HWYvrTyPYZ/3G6KFpGIbOpjHtqzfDtpqmkulX
82UEOR002K0taNKgd6B1eC3/FDYTmDuV2Rzxp7CZs1y14vZI3klWxsmL6jiCY/CbL176NNEwdvTb
ub8Kps8avtWy43AoE2f0S9tTXpVI/O1MjPrVNryf3cUpKbTcR9aOW1ZmxiEeXZDuyDctcBDPoh7F
i9Vz41B3IoeqId6cLei+Dexebuz0Zg7/ih9ScIFOfTXY6rq2HSSIQGJymFisH4TO7QCS8MaKbIvj
V0PkEvRmRfMWt1FOdsBjKGTfOTS5fo5f3IC7BiS+FC0+06Go8lf0rzpAPP5lojPwunk+OOXzdUV6
mWSsUwbaFNsFBdrP0UkMsHtuf1vMhoiS5QqFU12v4FjAbknWOM/Xozhf04wl2FaKl2godooClk10
L6WrphjTDYfKJ7TkXH3HJ7V5VGWlV4kL76B2gBjISi9+adkzQ84JMgsNdFtlBDkKZu409JDNk9Be
3AUM4mZCm8JHyJHylZJ79Wdeoxxp6UV8KMK+foMe2WxvBVSKIEhkrpusbT7XeFbVtKp6NsoQbEWF
ANJY2ns5HR1Q0TK9geTqS2R3HyFyUQXQ3steBhXpFjoj2yBtQtro7P9NnFIhvVCq4Joex1jzPWMC
3b78RrO2Uy/4J1OPxUGowCyTNcsLzR8HfKPUsQH9inU3gQTbgwiPAoK8TctSbUtCF5NjPFpapT5n
xZg9JUz/QWaKchNX3ZamKT7JKNVztkYBPEylmC941iwPmoUvAdTjrReyVXEcjGhyvBiWYb2kEGoO
HKCutxRBE0yBdKcUgH0hm5zQ22BvnfMArh4lAPFla7B2x2+AS7e7sG/1dSxTXw7sFrdu7RW2RV9k
/K/sw5RDfbYJV/EYd49ZObibTO+rdVXGxQdQFhoP0KX0/DjkxYchbtG07ETOSvEwTKcQSYka9JgU
rBng8+mL4ZGcWZ1OzxlIyCI8Og3Q2QqKqNJf9W5ILoPDh4c+s10VaTib72v8WOarQYvCnWlsNYux
/gc5lAp0V4dCH/l+DodsH/RmIEIF9FQDFpapHh/NpOreeGCP5vCmKoxDcGrMVzSM6k4yTCqQgZVe
qJLWEFdAKwsNixEKZpE1vKAy7V3czj6RGa8uGIoigNzrrMWSLlTQCgjBPJDX0cSX0BR8k+XY3y0/
t8iO5GKVIEMCLYCbn2H6tV1+fMNxLZt6bwLIF5MCC5wTZF7m32qaqCMHnYAM6WiC3R17SG3Y9LLK
VnQjf06mcMO7ODqTqVNd6B3H7Q/ykWmZtNh+nsTHqTlo3fCD4v/rpKQDWgxsD7i1jrnIkzrj2Usj
QD1qNvwPa1/WJKeudPuLiGAWvNY8V/Xc7RfC9raZRwES/PpvKWk3bW+fc+JG3BcFSqVEtV0FUubK
taz629CERy3BbvOhCNrysUiDn4baddWsiRceNpNn0AlaU9f9vUujszMiVvw8d0WKijMjC+uVr+0D
W1UWS8sbb+iFVGfc/7VnsaJYiMyt7wEJMZdOHpl3nmkMG8hKNycQwfUHwSGW4zOPXxFftlYaABNP
Yw0hjaGsm29eHe25AbztogScG/wEEArNrW9Q3oleXZOZyxTptmnJXlO0j6x4X1KMACx1wnlfEiXl
pxDf3bjl4lUrzR7UjLgaUIO3gM6BeC047klXQtn+6ldaI2hifRCWLmWbRxvSBgsQVjm7DBQXNYiT
19RtugZC4VDkJKWwyB/5tcpNdv6wk7SYiwAGXsZpgr3g2SsgG7zAhR3g/bOAVMd08Xnov/joAPwc
+jG2NmFndatoZME+9v3hlUHOuhNl9cyNMjlnYIheSOh6vJJbHKfaHhzB0Nm02aIye3+XpGawjVCs
uEJhsr2ORYX/6yobu5VVZtD9oP7Q2h1oRWx7LSEqBF1Qd1xbOtsCy/RP4AzhnnjrAbpqr3T1YZ9N
ZB8dY/IninsyOQowImHHWzXck51MNPg/7X+sj+/4p8/z+/r0OX1CdHysLUxn46OqbWNoro0v5K+m
B5HtYHbXrkjB+14LD6mLIvnWWCxI18C2I/7TdCAZURMmH2tMIPSSMKjCJHhK/3up2fKx3DQ9AaWv
K3MohCs1BLt01LeIV0vf8LIN2Ug7oQPz6UVk+sLqTfBi41Vq2aGxR2pUn3BjwsvshcO97szAMv8U
19b7Czip3t0mGJly89uyO4M1xH1Kf7mNrfzXar+70fQyCPFf7OLbb404GEOB6dpWDjTprZrdxTy2
74D2FKgfxhe91E9ZC2YL8uS21e5c1/LAlWjiUKL8mzEG1WHUgOuWfAbNcRcNB5rORI5l8lF3APuy
8+kO+mpyz0QwnkAbcSNvWlb6eG5ZU3JI5/IgGVArdqDluww6mM96hZREwILwTF1Q/W2bvI0fNCjS
PeSDtRpUjWuaWSaqnni5oO44GtYOZMz6NJrJCEAYWRQ7GqUlIwhunKmrlhwycPLRkgXodbIubM9O
GIAWRfMRrIiWJsVNVMObHDBxyMGdKJbShdUITbw43FDXSCNxNHVoFvV1VDyGyBs92NkUSiGHpgbl
8zyd81pf+qxbG60FlcIw8e9kjVI1U6mFVqIH7QRrATTuerA//NtDeO2xkXjV/+EB5BTC4irl8Zc1
GM7vKxlb0IfHniU310DiIKTiWjbaUdHu94m2ISL9yTaNg1QfJPt1AxZYp9CMrVPbyEqYYDVFHqw+
MeoiZTJ1CWFDmJpIOJNpxtR8TCK0Dnl9mKhHrh8TTZQjnKIQpdSJWV67LD1CfpA9ABrMHphpPqOM
qzmDJJZBsrz21ohvyzUNtkzzzwNCVq0aJFNRZJeSZSZYaTE7jZ1kjZL6ZkPTPZ0bOIk236bZahKk
NLaA98c3Mulej00ViJ+39Alk73XHCHrACxqlNUzk4Ard7O/IJCoNFUSCpTv6CFDXrg+O6eoAgPz6
RCD9geqXdk+WVs+h+jR+C5K431MAjoMgdzvWXTUF8ERstRe8aO9okL5kyMZC9D2J7ugLFqUtyj5+
n87zqlpFrgn65iL19jHeA8DuevvWr/NHx0yKxxz7JEum8hrWFr7jjmkvHTPiOxoEQnrcWSBKWNKE
j+l4XuUgcR3Y2nPL5GJZDwSaMPESWgHSO4J9B3z3aY2kciNk/A00uF/dDvo+IBrx93kENUaWZcYX
TKRxmjhUmrdyEoBmipWmJ+beURB8Q6uHHdLihoJe8DvkhZ1FUDXZxgNrgYAM0muXxhbYTjNkMDKl
JKWkXJQdyFrzk/13f+QMz6bfRN0epcsSENYUSAUV+fsjBlixuFpaMRIa88CnYGFDkUAmwKpZxHiG
930JLg0R3EHFK7hzDWRZsD32tz1kbO/AEYCYv4vSL+H5J/Iwg8S4ye7rODhOssz8yFX04T8CJtxk
6Sh24EYtSb60Bi3p1A00+9Qd6t5E8LaDenfQo+hNnezwXHIh4xe2e+o2pr6KwAr7FOPkgW3Lv93o
VdE7UND28/avbrVajYDMH27qHDOtRna6qdbZfL4prdb1YFTuUwHgBITJtu2YpkfogmXH3NDs7QAU
wjUSJWDspeE9dAFC17XplG9mHL3Fkah+1An07lImo4UlAYFuovJH59dvgxYVb3ldJJDGSdnDYOLH
XGlRdoVAxftdakN+votrx8kaebAG9Mdfakt/Z42B0rQ4ArNFHDGfzNCGnGhl/majSYqCwwsNSGz4
3jpD7O0BIjHlwUHKBsI8jv1AtpC/tsLu74WB14HvQHa4GcGFNftD+gqQRq5jl9oYzd3UvPTtCNHS
0r45g3QPltqsusBubIx0SJDGxo4VyXYJtOvvxkk8noyW8kzW9kFyz/unTPWTDpaT+YK5xmTxf138
5lMm/vAct/UX2iPTbpk2ykMPsXke6HuyC9+7RpYH7EM2vnUhZAfm8C6FgZXdNiF2brvhhioPBvFc
hVCqgFSEsYqRZ4TkXDJerIDrS3Jw/Oe0re1lVKBYveFhtuSjHm7G2LEvGhC3U2P4ZnTyub3u8wDh
LRogFwG5pWWBH9mGbD3q/1a6E4cQpuv4tRegC2mdVG7KguPfry41BCD5cMCmcXgFey6DRKWjHTrV
Nc1N7Uv2UoG85uh4UO+LlHa0kY9s2XFQ+I9MK8CEVf2oBkv7oi68tHq/MMCPm3IIgjgGsouFkRnP
tde2q6jj9lUY0BZImzg/IGEARodg9NeVCVWExAiKZVaBfCdU8nSFuuo8oL0B5EFfN5D0S6RurP+z
DzlSkyRgO4mU97wYXUX516JofRy3rBMdOfsyGm+mNp5IhixNzOGmxuiESWONiW+LOpx+jP23eeBD
Acu9tL80kGVYgPgoeoiswNsMHjA2AjSGZzPx43VXc+O51LqveSmhZh6DBw+7uu+ge7YWUk3SzF+T
AL6VZxT0JGDW1PTnUcppEmRVp0lNiYAW4CZa0KfHuHa0ZTaKZImYU3oMAwmSdhppg2R4v6ShMdUR
QHHy8WBJJNAKVVZZaigEjw0Ir0MLLD75ARg0tJw395qdVMuy4tGXIRdX5qDWa9GLrz332h8omfoZ
eY73zDILPMyetK8p01PoPvHogH/Z6pwOlrnmtscezIS/xEG4HVX+iBpRDj6wNRHqxqmfWUgXp448
GJSB+uTzMRx50XCgXqtDcb4d/HFLkKBSQqe8bxDRmxBCCj4ESpa/27gLBgoSpSZn8pMfcwl1ROuR
339cz2mwR/fS9gT+DZSn6ExbzRGW3tYfwZIOzI0K0hQ2QIGl44KqTKGjVUOTAmg7rWfbmPgXQ/tS
49h9iD2/wilZ1yT+DcPV1JUid6+DyBNU7sY+wgUgTopVQwNgsgsWllNE20/e2C2vmiHrz7OzwxSx
d1o9fHKDkHu8lk7egAv8BQQx/pmXlWMtWsQD9r4VvFSmGVwGjnPLCvD7jWuBgWxyQc3VuEjiQMPT
ZchXwBNB1GB+Pkkzq0BmvaYHU0t2e+jsS5G1+UooZxoJMmTgFjoHQDDhk/MfDz9aPTctA2SLKEtX
bIeuokcMzQJ1mXSpE/HhPERGYSQ2UH3AZqgppIH3yS/qjTJakaMTGygPsipm7U1bTLZpBWuodg1k
2uxokVc55CYMw77F6VjvnLjN9oXlDNcRQpDQiEvqNwm5R6aF2g9P1Du3NNmXluVySZNyN6l3IjPA
POJ3w9XCktOkXHfP9ESwi3aHGJE7TQqAa7v5ybA2odC3yFWlgqsqFaipZL1E0Mo/W7YwgKtRR3tw
bUSgv0LpAQgZ3/1wagJzCa9q4M0R8ll8TNbLWGyhjwZ5Y6RzrsAMy2ueivpsulCo52buQnwHFCh6
3AyH0tfvqOcqE12BtyTbda4qT1BTaREaKLQw3egV4HcsaIr3Vfwsa1dmh0hqbHhBvC5sHDRlaoKQ
cL4Vckv4NEDQ7Gg1OSS7IEn4hYNUYe15Il7TL6pUPys9Lh6g5GaeqNcEfnsu6g68fxijxq91sXaB
uFgnpf9uQ+XqXVBq3vRbRFVtca5G60r+9FMEeTxfh5Go1/NCIuA3C7LFZ1oHwWHQbwwsQZAJlCqV
4r8y0vgnFwm7OT3Eu3kA1nqyc9dhS6MxzGMTFvLJTKJtO3jGWyYMKFkXzbAltxQp9MzAwb4Ze/Pw
n5YdTQ38lgI0XLRsHojiYBEssNE6a4eqwWCdO2O7IRYy6iaIrX/qRqpLlGV6UwfreTQQCEroxc8Q
r4WnHppCB57ir6SuHSFaXroeChHUaOIojsioAi5RdfUE2EOuaPqpi5RBfE6rNp264SD0c1hpP6aV
kPG4JGHxlXohd5xL3+rPbBzHp7bg7VWDjhiNRYYV3ZrMv9CYBHLx1gwWOANwRzBq1HfYYO0CEKw8
xdqoAVM0bGgs703j3gVhIM3rnK55GNp4SWPVGMaPbv6zwjdvKxJg3bug6B9EXqSg5cr6o6vInQAb
tnaJaVfQ0gFf1OSCapracpw76iVFZgIDGBsb6vYGMNxF6l+oR5MKbNAXCBD0R+rSkszr7liaPA6K
9iTrm/ReU1HboorsLTYYPeRuomovUbt/IRckZaILNCj284Q25/oWhQBAUKhFqOnymE+LhHnd7y1A
lxdgmPCRyq7cRVL7QDNXtq0tTM2JILLF/ZXdjcGtysrghmrJbBdD3mihk09tosyuqLoLjVJDzsOh
8EP3NjmlDR4uDb4D07qpD6Yk3UnD3TxpvlehbmMkoLD108JZoeAKGBI/1M2jg3+cj71ALmKgtan/
6e0v4yFbdwxB8KrVt0mX9TsX1UIPYeT8EyVj/r3QfWQOWPmUgy7tbw5pw578oawmB7x4+1014NCl
VshwWLpn4JFZxC407QsjrM4s06wXk2/GII9fqlrWFxmHwGkrc1eIaJsCOL5BMsp6mSe9d7FbTxDJ
GsfyOL0ZpenjNxJHJcr7II/0qekCAN6ifoDKLwYa9W6lK8i8swsOPLEl/RVZfNPEPicty22QFVDD
c2wfsq4ZXzvcTJ54jq1g3IbtPyViVZpp2z850lgVG5I3p0VQIwM+GyftDsdDbL8PRtWg2E5NDyB2
M00fPb15QsqjXycZdvuNwkK4Ch/BGxuvS9ZdqMd0sCmMbcqXxmAA36FGO0+8j4YhyuVrpwRiSk39
mO97stjoPhhMY1BYIxaAQvhe1ahkFmhV8AN5QN7eA1cUzgI9M/UvnXik8QDcbivT8scjTczUxJaK
W0b5WGfxcGCqrKJuveLiqCvqhm6A32nQn4wRWttg4QA/Y12KE7mRx6iF5bbtQBa7B/ioW3pOXiPj
OWhTbUCQJeUiNnRxM3qvugD7ogHNitSpK6oS389KiZP+mmGFqX8HQkBwmGf2d8Y9fqSXU9fE/gUy
aNs2wpt+2ZhhvwGTXrOat3pqgiuy9kgmAZq+je5ZAEkjPMoTV34JsmoP4h3th+EYJwiXjm8czAJL
hnr/K3iztJ3T6f0O5aVAbapJzEHdYqLX+1FG5XUM7GKRDkV0zlRVahoDHi0gCTT1PuwOdwq+ykV+
KCxwKc4kM4CFQtdH6xjYVfXiQAMZvl7rMrOR4zcDKLl2+nCuwZD20v2shNG9hKYMwZELVjS/9q0X
Dv6vTWIIuSEnsLa+zzHd2n4xvtththN1Ed91tRU9mLkFYHymg76qSeKHjJfNCU+cNxoco6g6g6L6
XEg3O1lDmq2gjAuBRdX1O7wBF3RJTaAleISpkUGmGGEQ7lRCPe6ajL3zDZC47M4eWH3JgB9dtL2v
v0aN1FZlbRZ76qbIWEAdUzylhjqCAWe7iMAM8xoktQS2Qvf2LPKSI6pO3SW2Q4su5fx5zMPorGuD
DwJdwAAgJNuutNILD6XqKjeu3PSwjs6IV0ITLWyQDAMKawUqm+hA3Q83Q60GsBi40QhUMDbfUNkB
hq2q/Oq7iKmriHmiNwJIq867SL8oT6iIc1cfHkhJoAQgEWLpKo+gBaU8eUCTqPwa1u9rkIcGxTlw
EYEjGQ8k/b5FMm091qgBkWVt3KOU3rjPuL9pEKW8kkceJxYQB75cIDoFnl2WuOMCT5thT862hZps
PjTAXGEqzWjUmghHNmu7FGO+rFxtI3vnzYSm1j4FHdOiVcwwzhhUR+pCpMZ6cjr+3g3lEG9ilCqv
ZM3dXVVAMIzO6i7+6h0vRbyigzyNUpdO67Oz3YrgiKBOsqCsVmu3oApOin4TN54GkHLeHbhteUcd
qK0pO5YGoOSSyLDSBLJT6qwZZLwdgAGaVpon/LkmIkVQJVylEbY9ZgagW5T36c1P8UaTI7urgwIm
YAiO0vS+zKY+cSGJYOdiGbZZlyxZlPNVorXpZupX4ag4y2NrP/WNAC/fuiwutESZu+ltkB3Oh2oy
8HbT+hlKbEFSJw9ZfMxDkZ6w23lvRi8B2OfPflRW/TFvjmSnGW3gW6BR1YlqxrowBTYf+wCCwQy1
lFagmQuyOWoA//3lsgAoaj3TgNAVwuhIowJpF8X5w+gMzqPkgMkM8bXjmvNIFksb96CP6G5cmXpL
rxdJ1bEjeRTISKwaDiW0Rmtc7KhQKslrcEjR1AhSsgcUY/kL6qIk1rj8jzsxq+5uMSAuDbLwfpc5
qJQe6/zYqiaWFvrdEOXADI35ka5ouLQ7CXJiS4K38WNOSO40Tp7VWIHP589LGteavl5DSive2lmY
rkg3fJ+r6rAK35OV2eji3AGAf3ayLF1lumkdpVv+4EHanQzRvTdhYncnsrke+PUcOzvS4Kg8OrA1
II724UIjEhV0oHQGr1qu3c1pqrFn0VEf6jf+UVluI81AJkpTUaO1oKhUXtQjV5o4Ru00ccpo/Vpr
Xv73tcj+ccd5LfPXHWllsyisI2qx8fjEw6hOUXlLCF7vo4vjjvmUtHiszKPYTnzu0igS4lFmNmfb
0cRZmjzY49V2aM0EiB2yTZceACr7xDAOZKOmcCvUM6sGZQYgKX2JWpwgwNvF2fCkAX7vJdpL1dbl
t8LyXjx8Eb6BCnq6AJ50uvhtSA8ke4ZUxkENF2rm/1ji/7sPJMBQ5QX+7rXTOc6plq69IKKHPMqi
TQOd2okdwmJQdqkq3bm0+JOfTe8xHk3r5W+TAs9sJnaIf0+SSWW9hJYdn0SB4ssu1+SNmjZmGbQy
l7NlRCDu5sZqQ55GSvRVV2yWRWVsjRhnVFcYw6epWbfUgroMpiV7A1wdulRBCXUHFdO71UFkbNMA
RLBks5GhXDQtK0ANWlTrHjX1+4Dx7HnQxm1RmwC1Krtupf5sF2H5bmdgbNvXwNc9OyXOkB/22f93
e1mjfo2yV1PiS2WvQHkJTeZhSpbVoK09dX7zOOfPst6st73jyeWcPxNIYSIKG3ubOSnW2eFbFtry
SKbJHi3LABVllHMbtSA9RVb1ON+6wwNnW9fRsJyXaYL+89I0MBjZtDQtpIPK+da55nI0UCHI3RGB
wQyQlEtWue5Sa3iOOgAZXKYRPKGGPepannJlI7/GDKCgCATJllaY5tICH6sIsPugoEkt+tFgezqt
NJvmNes43eJ9w440CBzYfeJk3alHGf9K5gw7brWRmXYeePFVg43UrDJ54JneldkAqi7Vpe2KU4TI
tYkgPZLN9UBwAFD4lQYnN7Wui1T4ZrYV5s95WW3wPi9Lk3wNwaxE8BTnKGyDaNkejNY0SE37sWzA
cVQYKuyqZKs5+6rFzo72M14IHAR1aT9DXdfrBQqRkJqYuzSKWjb8XtKTF+LU06OCeBvI8avf4kgU
Mr0/gVAcezzqM2WkK2rioIBEbNpsaWoAlnW8NtQU6s8rBCUI/q2+uf/DPq386SZD5scL5hVigxBH
v5csfDDtXv/CIMTqB078Pe+SftnIxLtA8Lc9gcYD5YRD6X816jM5OFAlXpYMnPK1rKpzAR2RFQ24
WwsaU9+g7Fyv3FrEZz8K80s0AnuA1Fb83TUf+8oYv1ooSl9Bx7ZQ2+ZgixQxYg8cwp145w5fct3m
izi1wltRuPaFBnAEQG2FGtBQYjcNVBr4lwMTdRSyPjAjArWioyBQkot7sonWAcpu6If7GpHBjRVq
4hpkkXk1Gv2Oq01tglQS9USrRRsNjPlQBIbIY8iYeUBUZU9FLXOhC3Wh7uwcQH4+DZI/2akZkFo6
OLG7+9OulgU7tHYojXb3yV/Z6QbpqEVHFORMg39MR/Uu8se6mD7eXG9DboBEFsexyrbzsiYw9efE
E8ta4/LsukjoSGDyr32A1zUKzeJ7nvqA/ZZQbJCNXywN26heGG9Qxiea7IvnAQUgRPHdT0GeVLjd
z84uVmmaM+iH3iMZlOCUkvFl5VvBT6TOAOPO0m8y/gc1evWT3XXDOsKj8VTrRXk0kF3djJ6NTSXI
BxZh7rXfLTNcamOW/wQH93PnDPaLr0kE9xF5v7iaru9LG6X7DGeyu6Tw+qVodePLYPd74RrZT52N
h27w6y8AbUKgC+yHrOOLSPTjg24WyTaw6/RQM55ebS8KV4bfiy9A0m+HKs1+6EP02mXJ8NwLOeD0
aRQn3+jsE37Z5Zr1rHxhHcKBytVqx33MvOhYN7GzrMKkAwW2w4+xZ4wPLTcewNPhfIFGM9ScArs9
QT+sugdN2zey449BVKavxbkAbd1dwyMAqWNvpfkorgMBZnjR8iI+10aEw75l9d8aZ+0mcfEd4BrI
ZCkHk7vDFjWU0Tox0+KG4pfiVgYo8ELAoUK83slvBrTXvEWV4xOP2ZVMqOHSkJkWvhUtpFbuQq1N
NkKBPvBfrd2ZXhYvEDYWB0u996aBANUCY1DeqBe5QXnOzeg8T8pKvPWHKAaJ58dCBRLGK/yYko1G
EBFsqN8XJh8WGXyRe813InsbFR9nlXbDsc0XhaMo3ybit6klH2o+9SsZjkcOrGtneAdI2CwcFywe
ZWZdJszCCGkMBAeSDWEcwsLkZxRoPNMgmdzIOJtW/+7PgXBHmix0jlrjOUuio7DL5rWMbePeRNDs
9Bd7Xxef7YnZvjoZf/evAQBaEnsFvjevfpCY9zJENdUUySqCnr/zuyIJcmIuuEEJk0Clajn4F9qm
BfdEYN/wD1M+9ZBk2rUo4d60g2W8jnjwhh2LvuEVBvoUnmqnoXPGK1SqPRBloCBZzUROt3ySaiYv
ERgK3WqaSQ5OgCIwmmkBUXHtEoiOs18z6Z46A0SRZjqRp79ygI/IATs91F6E6zxs7HsgxJMN/jP8
k0hj8A1DvHpncatCXiCyoBbe6dCjtkCvapnpd0gXbYaKjSFqEqM1OLqM74mNykIgZpNnZ9TFyjeF
eS1FqG37sW8Pbt0OJ+TZIT7Oyvq+xmMe5Xl98YZtxGOQAty7iO7HrgFjWMUqpSpiv3FNL5Z/+2xj
Z/3rs4WV/umzxZoGkV1V+0WlW5Hk+ZJbUXuYirNUF6j59kBlX9zU7lFHwveVSFOxQGQVFHIUrvMa
Vq+tGIwBk9FF2nbtyUhbII1d4NTaso2EmNkykgH+1cnIyxjv6NA5jUrFS6qm6HS24SHEzlklt5Zk
xUEDJOQs3E6e6YqaLinBUBa47moeqOvgW8z1YJE3TG6sJLT2Hquie29QJW0DqH6BPDmhxLN6IY/B
tkzkN60nVP+IJfTYw4PEo8Sa0/qfYvzTJTmNcKIUAEtiZyNkhGM/2OgGBHcd5qEGJcjWtYIVc4u3
C6MFMrAHLOjRdQCRttPxldwCHTSnTlUhAtfjrBHHbXtplVsfopZPTf+bm8Qvf1sAiggZK9Y9NXm+
RSk38nr45W1MJxq3ueqKrFom0A15SYtaP6SmC9lxbdTfdEf+GBLfuyHRLK9g00bFuvK3DN9d8o4h
c6WWzbtiS/5Dwt6XLRE33o05KttBrQ2G3Y0HzNgS2cV4T0db6lZ6kuyng68aRcVG/KmLWGa8T2od
mega1aUeAVfD2OkXhtE7a7/w9ZNDaFe8JHp3g/KM2/sdoU5zDFvEabLRbE8oMgG9RA6i6hMEOgNz
E1YoKi+ZFBsap0Zj8dfErcytLMwONSxo4iLszyWvS5TyZw4YZDxXLsgYl/zdx3K7bllxjuyv8qaB
joUS/JdQWkgrJG+htd6dOxEATAh9qWVbQqJRpEDzI3WPS+y82g0Y39qFh9CkXJCxUSN05QEpsy9r
dp3tlWGC+mMa7ayVUQFoKLEzcPAaP3L6oeEnFJ3b1MZvji4j76GysgQKZ4ibU4McVSYQ0v3Vb8Ev
VIDXnyyfZlJ/TGMDmuVLWmueAyEhhOJVY+bMWtsyc7ML6MHajQ4u8EtlBNZZ754MBfeihsx0NUbC
WrrJUKxj7FQYziCBdxrDfEkuKdkGv2ig3xPZ63mFJtafcDqJQNPndcVCgyrZwVcNXYWp0xZgUnBh
xHnOX5O1HRsb8F3l5TAbSud82JEPmWyn/DWblpz75EPdsswdezmPuAYrV4YLQclGIGEkivi9SRCN
bFAvj34mvRqEQ+GPyZbRCLk7DSs3fa79pAjkpyBlGsdQ+YlAnt4CzX7C2fFzNPOP4CZN9pzwSYu1
Z6CgrbOpgR9QWNEApfghOddDVoB7qdPuUIRmLus2MhHjycIFGCOLf2SYrgFSLID9iCFc4wTRjy6p
v5Wh2742A/L2mhvp99jweOCe5Dr+H8t0j5dWDxacBtX8LF27eLni9+AU+LdIxHCaLjWr0w5Ggz1V
kdaoJFIj1LgCyKwBtHgSp8E2NlG0BzqMNwAv7yDW2Tx4Y+WfUCzYLMmudSBfLJuovqaBNd58R2L/
oiZE4ApAxqh0jjbqix+9EnK6Qi+ewnJsFhKMfCdqBqHlJ101s426nej40snMTTkCEC4KfuZuWD75
QMHecy9Y6mYTAdeyatwie3JkWz4h8gp4Y9Xdk2NYZhegpLwr9Zqk+UcW9TAtAr060KpmEX6Has1S
HWjxIBJ76majM66ABbK31G29CulBBLg31B3igOM01ngrS90UXKHxHtkNa0mjyMRrh7oEvQWNem4f
n9sWO1Qa1aXZXBEyuKNBbF3jReUM+i7XNGsE23LaoCCjObTYHCCUlKfBGd+t4ExXmqhewZctdqZR
OuPCrIMeAfgBTPBGjoNhDmVmdUVNCFWAQxCjmbt/85un0QxyoWlz9/99qfmWfyz1xyeY7/GHHw0w
Lrp9bzwEEUSWNaiElAu6nBsQfzir0qrkAkIJ2XEeYDEo6esy/zWF+vOwp1acu3T15w2yFhlJg4Hl
8L8vE9UfH4zuQp9kMs53JaPb1Ha5cG3jbuxinN3Uh5inUHdyoUuaUlXJC5Q3671mxeWthTSkg1TQ
qVCMndRUgwMUiBZUy8G03m2CrpJ0o0HU6DyoXwCw0R3fNF2KWomPuTSjTICWk8w8z/ZRR+32mOFJ
RHedBwbQ6whXpJfCi7Az76LeXadV7C+nO34sjCgVCrfB4S3o3llX4JRcG8lqWoomR91bxkR0nZbK
OqNaR7FWTy6+5l8skBBtwTDRHdxO7w7TFcv696u/2MhFejbL8MPGPGqKj6vZ5qpl5lVpYLbVYAld
JjZ+8aB38++rnoGbKgKTOnUDJ/XvOxMS2iI1r5HyqCGvtotap1/SYG17/n2JeEteC/08TRIdlAJR
xIPIFyCiRceLq2dZF9Ck1P9Uo3PRXL36x+7YJWK4KGDxgoSfWJyBm8nXgz1r5BMB0gmGHiosOiIB
k302kQfZ83q8osp8oQ84EGROcgOBnn2XxAm74IG0ph412gg258xq/+mHMEWmrwUir/JrvvTcACwG
LA+PTWar83ztvrUfV2livNvoqs9s9y2Khmyhlzl7m0bDrW74D2nXpXeO46R34L12T7wdj2SCOER6
1wKIfw3wLINqngyX5Nb3dxHImG7kRU3b8F1qleJMPRkn6V1TlC8lK8CkoVYmk+TgrHA1M9zPtr60
mqWX6OmWXGgg63IUXZQo4iEbrRnVkBMNWztdzXcNWWdtUwkG6nm90MrMPTMk8FqGhw+clKN3tN32
jqbRnwRcRA2l0urT6kYNGt5k+gjzn5DiRCnA/nWZTUXQ3KTPotP8yToWxAsDNImoScU/GPlytwkW
muayT39VbQaAkZqgqyIXavwRHCDc4Mb0V9GirPchupfn3XK+rd4W3k6rgVuf/9K+6bWD7onX+R8O
AVLw/nfZfv50snD8axm+0VrT/6EvKxV1Ha5Td6zsAxg2hCqmEXtmQiRBK3P5NeHto5nl6WMCycYD
03UgdJUdenaWVraXEftwgD89vmlBZbT38sp+6kB0R066axrL1tWbc2w52kpzynzRQYDvoZfGs2iH
4ixUz638cQOsCJiTa994aFzZ3DyQXrVeajyQqTdA7RXmYXwkm+zDapfHpb6cJjhm+CCNTdB1Bpg4
AdHDvrpP9rQ4OHHTA6IixoK6NMHHl0VzDXlHpn5EKDGTfbOlxVFtkp8Sq/hBg/Rxtdg4/h9h39Uc
K7J1+Vdu3OchJoEEkon55qG8l6pK5kgvhHQMiUu8/fWz2Ki7dMzt29FBVFoQB5PsvQxSuP7dtPfK
bIE2C+wlTSacqD0xnp2oP23cMHxLI0c/UKnD8nDtOUYDORH8QYPW+WcgVRbUSFUpLDJnvPC6HRWj
ITM3ToBgHXWhQ2jBjGPDlSo0Bx4vbj6wDR0AZD3Yzq87fErim6oNnllgNueBO/V9NrTfvNZ1v8Da
vV/CEbDf+B2KstYWEN0CRjN03UNWJHDgA4P6C3QKOSRxk2qfNQGga8Z5qm7gwFfnOfRCEKOZf3xx
Q0JtM+H0btj8CKmPfaOy2SegnhmWMBPXzYuGw85875ny1z5T73VZpw8ZkmybuoTFD6K07sPYgVLb
WAO+8/JVQ5DzPbQAgIxa/iMy47sq7o2XOqx6+IEa6mybQbMWudHtvNyOEKeIGFQDefcQ9XDGVTDo
/DoOh0cp/xFguJMgGIxL1Ft5ZoxLI2agJIw88kBoULbQI5DPYtk9waMCWs6ov3VrR/Z57DpIIyKg
NnWzwb2nbmBHfMzWj91uswXhV4+EDmB53EPmG/QObZb03xJHAl3qGs+wHc4BStSTTdlV0VPe8IOT
6fIdfJ54ngEefaodgx1TvUdqzeyD979HtjHMKGhkavuAbZsmW2hhiASRr+In+qV8O5p+tX+o+1M/
n+kMz80s/pRn02yz30MZbPMpqzfl2Kz+qlmDvaX02tTqIEu2tLQcNJO/c3TUmWaJ83JD9V0Yz9SA
xO4pa7JsbUN+4NlIsknPyo6FvoxMUWyBQoI5b5xOelZYS6M+rCCgbbja09hfIE4GlhpgClafQkfZ
yFpjOWLn59J2oYOdy+g/lNt5WM+8oPb2bgTbEUBlovSUDBYSLnq7oAbkCdNTAA9BcxEO3QIYKm9/
6+b1llz1fuzMOw42Zwugxr5OmuZBtoZaQqWsW03FAUJs3C5wSIbTPNStPkDANT5QI21aB4JhIHWd
qUSzdZH+MRvX24/ZfFPzV02tKkS8hBHNSDML9kOHVujFiUoli8tN6CbFnIq0QZAXwpx+eeK5C8Dm
2KOEgNicj1YiVPeHOaYe44Cf5/jTXswc3q9ZA+1J2fPsqkX6nrQZPLiTbiJwrZbdeFPAoy8YY9Ht
XQ7T7itvhz2D+esSD0dnL0tfzisx8EMZpeYTg1z6JFtXq3QHFcps4QM194W6eXHODzrz18JIG5Dq
7Xe6Y8oSxhU5YhbnirFqX/mNWDA/Ct7r5JjmpvvaRJBdHaoh2LEkVtdxILUXUQoPHQNwITOI7G0U
Yx67NOxvPgI+UlbtO7Kl7bzhrryPhK7DzHWAyqiZDjBRjj76WnBkqWHHqBY6kqcNFHqh/cHZoqNf
Jj5VW1ULhAvwa2odf5nyzao6uLgL0ITGDUQxa39dAtC7tiqOpGyNJ1GFZQT0/Z1h7eI5c84dpNZH
vbTpH0NW/aK0EXSlf8tYNuEZznKjB9e95TLrNYbWLswU21dj6Ni8jsIWXnp+u6nsRtswZDrvWlDC
58jLDS951x1IQ9tVUO8M0vaV5THsIMG/0NoweVCg3oO6jV9+kcE2FI/kBy2sP+purfRLMVYuW1VA
GYjjQQmKRrKjQ/bsOD7YefE2HfH4p9gZxL6oRyLrDRwLwkc3yQ5pqrkPIQSfdniijHdh27+O9THD
28KQku9sB1IpP9cPSGTMUr3MN3j8dUcs+LvjYNkt/KF5uo6MLJjlrIMJAbU4MhhmVW7Jddr28DXT
4IMg3DGoNRZvdU4U9xtg24pzM25KCOsje4E6KlLDrS4tnXKVe0YzJ5Qb4d3wDXx2uO1tCd92q9ec
cFgzYIdnMcm03pytXLM4I7dWLlWNp4ev6cadiixtGYy/fLv/+EV1f2oFsBTyOcBKrkNcPTuB1MGq
HJzssSjUNxNRxm9BXq4QiGtf9cSLFsBP9adaCET29LRcqdix54YatJknEv0gSBGBAsVUthCRwzrH
31EVbZwxiky/kKaAl2s2wIgW4NVV6NRgK4+EOwJxUR0EAOB/Y9pHBHLSkzs+flVtvBhDxTYht/BI
zrQu2nKm4S2RR/BAb0qfw0xHD795uCuEYVtvmSvDhW5ZycmNmNjLIS2XXa1qcL3BF4eb5zdeJj/6
tKkehAyqteelydZPLDiljZNRj8GE43pQWm8I7YcLzxnUwmGi30BCkDDqtHGVypeeYxlLKrYg713s
jw7ctNZ2kgAu3lfXQXmg9kdBskVOAwRDODyc4QzyUZc7R80Lt0rayz95VngmXrVj4zCm4h0l2QKQ
xVa7IrqGs9AGfrYg7n+E1NUGuV4DrzC4PEFIsThLBGOmOipSA9Dt1cacaw4EEBreGI+ggTc7bmSj
NrVA+LCANcStaENAEefVPIamD4S0sN15NCqMw6r1yS4L/+pYVXxo+sibk6K3/Vd9nZrxITVHeyZE
4JfQ8o1hSpjNcNvq79DbqIH5N+J7p7Z7aL3gHyK2gubKRAHBofFR28uPvo2EorFp1PIidYhX1x4S
Wfg2HF45gzNPV/fPsIv5qCcgBjQyp3rqP6jQW/raAI5BVUUb3gZyhSQH8npiwHMRuXKo24AUEsXx
Ro+S6gv1kFXA1yHM+WZYbCXzSXq+0li3/mOZhOeRLwNLxhLuxrAhDSftEu5ndErr4nORWhHxb7d0
/vOg/a31l7G3zs04VS60ej34w67tkXSFFXq+7xABWKlCN68KkDDYHKvhW+rdZV3rfTeH/IdpCfFY
xzq+LP3OOwAFXkxj6iTTlqoHU4nuN9bzYh1qMkXsaVwD1eOCpx03sTuYc8bebpzpG686g5jENslh
7sPBvG7tpIRBcV9/MLFv/eDJgLV5kzxyVjJcp20BbZrEXMUWwMVBlGdHkODVErCn/Klw9K9EbdTs
r3hsRd9uY1gwyIXmWS+1jX9MYq0BYZyvbkW37PIV7JHlKnZ8/2D1oF5Z3TOh39O0gTWd9PqT4KI9
GDU+ZILc09/KaOpgdlfW6TNkC3IgRHBLpFhhIizMswPZ0CRj0RqL1Go24HZSK74VjUdq/dPYyJbI
XCQKAqqaOmGZgHUlDGiNvBP7vGZYao71bWFDMKCvXvJapOaPOnLEBX60Cyjc+slZ+iOBoQ4OUOq2
+FcFDvECshr8Tsvg+tdrTvTox2mxhJPUcATlK97ZWWSvhyw1780ws+aNZcuXxlCXJE75DxD7gW90
628y/2u4I2vAN5rIgJA/3hXQR3ARinGTg1U1HtAD3RPd/lRvcGWvnayY3Ifc3kjuwe3eKwVjpJsh
UZLJam3VEmK4AwyJbg16xmH4od1DwQZKVBlQ+wiuzHIraPdUrPr0o0jUQ7wdPrf2PxepNWSgh/3H
sekAjE6ukgWkbQ9W6aitOy6wgEaEI5vIE3mkMm3GLl46qG0YOcFBx+KT9AzCuv3uWam8t9uOX9gQ
nUgMwVStuQZsNFxRrz4ZvoOl599jbTv1omqjN9Gri9FrXLn+PRf0K6ZeqszsVS1Kc4kIJQDCXcGe
AxPacLivvbOSJfS48fA/giODHJTXSARdWvM4ACoOc8TSvFRpWc1TXXVfQtd8a1wn+m7kFYaPeSgr
zvGpxKJvtguj1c63GAzZfNzTfgltlLZHmqTRg6Ona2+x5vFpQdlEenJIQ/lGyzT6QBBguc6E2UQ7
Wqy5HNcgyPDZktS8SNer7rz4qBV4VYzKX1RfdTWoHWM9b8X81pXqYdMZ48Xg5jMI9g5rkGaSZwf2
4koX8j3xQIN2oMV2CmPZngQI1IAaVPI9hDWAxaC9YTiBt/55ZKQHw71KzGeFlc0REkzqiFWvOuIL
JNxYnfYkzCDYm2Gw8o0kv8Zx2NzbkQNASwtn0A4xl3nhMbahVq2xqoPvi9eplfX2txLkjz0WR/hq
sbkGy0tEyKgvbSBct7Japd1RKchde/Hvf/3v//d/v3b/x/+e3gNG6qfqX6pO7tNAVeX//Ntm//5X
NlVvv/3Pv7krTGFZHBoWlgv1EdsWaP/6dkESHL31/yUr6I3Bjci48jItr5WxgAFB8i1Ung9ump8j
dOvyjemOqgpg0l+qqAcNt66db0idI32uvjbaYvqO9VsZ7cFYWUe0wmotq9kAambFJ3uQyVqQrhzs
UvlM9nmwnlwGo6D6qQwe8UkCCHNbZoSRFS6QjUlgEAJlItr4kfe5jjrnSbxguMZ3sCcGenbcWCrp
jua46cKqWKV46EGR6a/WuKi/QEw/2VgNw4rdSuwCeCTRTF1oLHWmCeCmwGb/fOq58fupt21u48qy
LOSgbf7zqYc8Xqq1pWNfqzboN0gC+0BN6cMy4Vr+UkRImozLiXYADzoXvLinHjY4T6BqM8DE/tyr
UJ62S6T4NE/LRpkNs6thVqztLKuUL3FQGIvQjNqjA0vMfZ5BJ6NHbuppgOgzTq/9bewK/WlgvMeu
zIPTiB/3B7rN9KK/q2Vo7jg38MwFpcH5L9ela/56cjhD1BdnhwMaYlu29fPJaUWUC0Dn1XVapNuZ
BV5+yp+QoUjPcJRtzqDqP9LjMCiVtqJHHhXHXoBrqXOfwavYkO4bYsD10rYSBdU0PJikKmHWYFnV
F6Mujs64RsRL8aJClj5bWgbLoKxF1z7l+9K5l1pa3ANov0LC3rqmo5p+Dm1byB1E3p7qIBkWrasM
+o/USgOKoFtZoy4/omZwrS0CDt6emcwRnAq3g6Og2u8pUB47D5oZZhsV89IDi1BWV3jXW9df+nL9
vrSNrYBzxy9Le3KYM2rL3Y2NZD83ND7YSS2CHlj+soPOg+9F6yYP1bhBpDArrBACYCgkgd3MGlAP
d4mbqQej1ouVpg/pklppdNvG0+gU4r13U7yRZwZbGryKPonLN5UzPpX1akUNucHkf7kiuPvTFWEx
JnT8b8Ex2wEN2THH2+nTkwpPFqOHlIx/tfCKgn0c606tDnll4hkG+ZPulsYbLcK41nQH3/K6kyZd
LNG0AlaQYXQkV9nJJZbMYyd7WPpZuFmWzarR7S0ACBDeO3kIc5ko39MgaqDif6ybJvNZ5K3LUgBl
05si3jjtoO8ZF/qefvEuMvOZCnqgrZAoYhsuwu2t+bc+UwUv6vV/efb8/NgfTyYEoGzObOEaEKJz
7Z9PZiQLpscJ8y5OV/ZIxSbuTAd/4d4INBeg70RfNrGrXlJmLWmtSz2KQoKl1/IWCrcQnkUaMRPg
HjfZpkSeYXzOFuPT9dMGJKNjU8PLDR2oGh4fCDrpEuE0f1DzItIh72qw5Ky7UTCjYAs1sET7aEB2
JkCUALLuGq/VPMwyaNl4bny2gXP557PiOr9dYiZ3mOXoBiR3GTd/OStYUXFfVbF9YbDLPZqjYQak
TSJA2EaXW9JE9e0wXHTZObCHePFJejmFoQHJJVMd9PNAjBWQkidpZc/pgYPr7GpRFqEGLe6knBMU
MLUgzwErZH9vjYjB0F87deY833qVNtBpDoN1YzuGhjIvhChGoPkbKtZjXSvAUJK9+Vsd9cvGUNPU
eexHdX0psNTm2ksxynvPHH/gVzyG4Sti+CGUuux8Sy1BDo8tr4ANF7V+6u3ysoRBLncPsjbGS6B/
xeWUrUKjHDbKAlBlrGdpZ+MZgaAiVFPwxQ/BfgEwviVmTel2V2MkkGQgIiN1iy+lsTS2tT0clOIK
YTlYhElfQd651b0tzL2zU10FkJkfKm8vEudLrOrqQlUpXl2LGDmMFRWpQY9BoWL62z9fI4b1263j
wm/D1WEu4FocX+Fj+6fnUO8yvO56M79IqY9RZ/UclkXwrlqADr3OZvfI/ASA5wEADH09+Z5BEQP5
fe8lQ1ppBd9UqGQ4dvDw80i3aBg+YPqDm2gBOK7QYrHbsEBMCnK1VBTBsJRZPVwb6UBVxFerYHTE
y1ItPUImFlDTsYgvjGojnFHlZiwmBcRHc2F1GyqCaPQxJRVhhbwMADVbChNXOTGCAs8ol8FgV5+o
12CLY2VUFBNxCIGqYRtzUN0m6rWVQEgCTmD6RL2G21x655nWJ+p15nflsm6TetoF7acHMQe4byNy
XgzDqc+24fp3UQP+awcSz4tZG3AKZyw5AKHgPOh+vvVkpr9AVaRa4ZnqralbGEL/PEOuq60E8E4N
viCo3ubV221a0x8QAR6H07RZnfoIxWeHsuYDcKOwbuzzRj5Ac50Dn4NoXeGU275ERgC0AmcO9Yvg
G5ZPapYMufcYNYOx8LQuvlPAhm7qtDG2NJNVIQN4m6lliX9xsw7kZPhkNV43N2Aah+A0uMli3FC9
VVT9srTMeq7bw0cdNVC/DqNMxsxpDhGsYWJV3gkfERTF6+QVAvA7coaswmpvdYP7AhCjPQ+dXoI/
AftUpyr0TRcgYK8bpokjEMmrCMpd6alHkBmiO4bH4bnHhxE8L2BwbaXNA/JcPuzs/PQhTYYSNgFZ
s6aincf1tmwAHKciTJjN+7Jkq7A20zMi7PoiZbFzMfI0vmO5s9b7zrlQVRd41cIzvGFljnUGz0s4
d0zdvTZWJyNTWwrWwjQI6oaxvaWAkaQM2VhXdQ6w0Q0DIRyLJQHpthdN6eegsBDUS8ut6RX5j8aI
3sxwEOC8lt4cn+n8PtfNcs3jUgMeaIBcA1icqyyo08uf5omjbZdk+RoBi2aZN7DEU0F2yUY2CmCQ
cEkeiShKS2HaWMYKtxTqaGPBOID62gOeUiLIkZPv+i8iTRdDn/aPYQSChshtHbkWfLFjdctB0Ejx
Ih3FDa04W4BY1O3aoiqQgWubNjqWYZrPS525Z+iTyrUpsgCOM2l/iAxE5wFJdK62gUSBnUrxDk7V
Mk58/sOv3X1TISNDwwEHcM/cl8EagKZh9c9PQvPXtyVWDZyZDC8GW9d1PFN+fhAiDJVXRqc1MIzX
EWJtPaSXiDIAual7V9b6BlJhiIhQXQPvKFk1D0Nl5zC8gUq+7WT6OWwU1gNtnnxNcVUCXMafbz2A
4feRqPaCjTNKrJDOSg2RVXz/NO6SRFXq0cCWfsHCEca4c78sk2kdYQJ9PK95H51qWRn31MCQAbn/
59Og/7ouHU+DxbBuGP+zbfrC/vQ+cLoOOG/B6tMHpt1xRyYpbnkG52OIeCEMYBoD9DJvN33smwve
mfmvDwMakcUA+dPdLzPo2SFTFs7/+ZC5/ss6x9GFLgT+5QQeHvy3L08wTXUYDQbhaVrQD55TQAnd
D14RE47HoDzUdqJ17nps/Vc1veMLHVCq36t96DZO1cysg1dYbdx6l2HlLKwgV9BoWlKYM3Hc4NGw
oOWSxstelhAORspjoSJdXjQ///gFIwS+aGvQPJSv80U//rr1U7DI+y+f4/T9cIuEWHin4zOY48PC
tF3OUP75cm77oQuKwYo2vQeqlzU3YcrSDLDadrDQRADJubRDC0PdkXDS1tE9QG/F062Hp/EB+SGj
m7W+B9dGA1SGoOtg5SQhMB3jnQMWaCqvFkvyXTu2UpE2PhLBvd35B8kZvKr+Hq9aKwJPWNffWbv/
52vAGKMLP/+5uHmFA5UQbjgOOFk//7mgWiQ9Mln+ZuJwmdl8isggtu8eDV8hcQkNlWLcRINfQgcc
9U2vwGmDQPUssqHi6NcNhPmYg7C1b5jrHlrOEt8LoO5+Kt/aiRMmiv9yNeMfyRyjAZ/+GIsZ+Etc
1zQQ4eFC/BrFYnD1TZ1Aluu4jviuhl34HEghINhay/8SJC4k8AA8F04BpiTvghnVAwHkrKDFiAR0
oOQXl6UxzI4s+6Qj5/CYIC9K3VRqqb0vEXahYmpBlroMWwZRxwCr5a7KdsiYvQNsFf5IshMWjXgj
Kd9ERsoTL6PU8ByRwfrCvbhaJSzPD1XcODskkdt1VfDhHtxsf4FHufE8ztNUXvBjGD7mMTQoPdpI
JmbZSfclXiBQkGxOANofhR+lOwN3tz6Gh2ooUPn1cdAeC+hunKgXVVOxr/NhA/bzG9VTFTXSpm9y
b6Fj2T+f9kCV5ThlqXfNrFbKX1Pdp50Jp1rXfVjuP9UljUoOFcsXVpvDb5KG0K4skL/WRlwkn+uo
j2YV6eiB1iBg8ftRw4oa34SCuWustPKtz6CCGIM5BhdHHfxMEasF2H6GdQgzA+H6SPcgk1drzZ7K
qUj9eeXrAVa3/TL2ShuuakPUzyGgjDeKXSVXp5bOceDenc0lSmNVHXv6rKyYBa8QK0H+xud7jSc/
bj1ai/2ACLaDRzuPsF7ESCTinG3lwGaZ5nDHiSCcDtGC2jpSDx7n0QaxcQSgx0aqMyO+ROhK3k97
Stx+lfT9sJjmCLDiDYfwzinWQRlBKW4cZ5RCLXVXd5bTDKmXn034W94mdfQhWIDoma1pVj5k3imI
/Z2wmJXOQQeEI0Xm9ZuYTfupfI8fYN3yTN1png5p/VkFIc0dFT0p+MjaAa5zPATa5D70NGLbONAo
X/japsjwb0JHRXWmAToCct0n6h/wAOIcni4XdG76zns10zI4CGjD4RnTrAzJ+QVCj/xiDpDCgp+E
u6xsS6p5p0UzOLYkZ+oCjIEJChvcSAPDSJdGyKu120BNuIzf4jaOV93Agy3XjOwpHjwsQJz4DQjI
cmFXqbGH62h30ZrmXc+96A24KCwlVKWfhO9Gd1id2jNqUHb3o8kd7Rx4aXQYyipe0A4QGd+LEc6Y
Nv0JUn2Qse/wT0E7ib2HNHNNqK928TrOWnddci37Auvtec8Kb2XEJailLtI4WrVvwxy5hxrBwDme
LuFWjxwGjjVOGSKPbJZ1AcvnHh5inu6rM7XqdtAsbHz5r6koNRd4JhivTlMVuIZzxGhOwq3ZFYYY
wcozEMijYq4KdgdK42bqW3XgZ8MqIF15pfmVZnMyR1vDZNea4ytcvxpaxy+Juae2qUaBCZEA8TYd
qtAqtcM3C6xWxiM3Y3xfQUQEtKESL03EYz+OeYyJhkjWrek46pTxg8nVxzG3trgDnFhNxzxeDito
G6RL2mtsAcE+OA4y6eMOxg0dN+LN7XRc/3TMNKgrtd+O2Y8KCPYj73ZXqW7VapG1rgt3myE3Bw5a
nQHYoTVYWtDPPq4LwFaRE8kCx9q41CK0FGxFFcPWbepZgdQRWsKHa9uICxnnaIGoXnmBeI5MCSNp
qmOQF5UH+jnVZo3BZoDaeUqLFjLAC8CMrmGZg89RQOUNS5D4Ct5lfM0TOFK27pk6ADRgLhmoVEsq
ZiwyLhhMHWkIHMDEopWtWlFdKZAsroM5rFD7bdrE849hmLeUFXA5dQ7dbaOJr8y3qrtet9e3Hkne
1/gz63RDc9VD5R5xRlQzz7NsT/1oaOF3sGNjXbmlOtWx9tDz8GXIh3orzDxeILIbrnnVWTsWqeTo
dwVW6t3CU9lWRCnsrZhKZrHM+u9yWMXKKX/08fAVX9DGk0iRXAgLTwETDuG7oeT4sDQq/9x50JFR
jZG8GrpArhiDAJjFl05lvIWWCSH+akgutOeuT61dGHb2FtKA60zYkBcyBmdfhfK72Ro50qQaxC1t
YR0DvDVWPPN1sOlgmd1HuTtnHjAPWrnMOYQ5YqAs3oTPTpDQHtOfiNqIDic5BFBABkb6Tav9rzmc
Xb/YHYvmvO29awl9ygVsGBhoH8PHvsHiz3a/7DeofXEGHwK0OSnbJ6CEQXDWgSj4aX+w6AafLy2z
ldtnUDCH+vmqgAbIwothoaMaHQvuvtHfQMybeY1RvrglqPYSqnEbhljGk8vtXZ6MsxauPhcDjI7M
rtHvVBAhl0MjEYv0ZN5fPVfPdg7MpJc0IFHrwQjFK6glMQxy2nILmL54GFz7ntoHO0RMV8/bk8wQ
nge7EX7n454S14fQF3cecNtV247JaJUbhffqFatpoCmapVEP6U5niHDB5O/LdCBAzc40hRMX4YPg
aCB/M0/HCQFc2qVBrZ4GIfuNASr4Kqnq+iXK+hl10Ezw8+Ddl+whvpRfXAHzKdpVaYG8XWLVcO8D
A3GwoYC5oAbNKlcunprPtTD5WkCqdC2jTntOOf7lx31C4i5fDFLESOEC8QOP5Hw6XSmM1WfAu/gX
W4NDjTeaCNOIIgTiB4Gkl2qw/XU3ZMUGLiT905DCZ2U80VECXQUIYCZHe9BcQPBCYzbglfSIZNVj
3sPBIwCeYJP6EWzDpsQ3st8WtBMQz7KRuhyFYKhB952r1sGcc3ybFlpoXbJxI2Ks7XIz1Jb0+gzc
Bg3iq7S7cnqhZkkwrFPo/sxpEPVqgN7tsZw8UsnuaheuGy1ew2lqrLHM1XdgUM0coGIeY65p58jP
9rrX+M+dk+LkgOw5xSKLQgfMiSXdklrtxI8XGlJ3Wwo+Akn6I84EO1FpnNEAiuJRjTNCng7C6ohf
Wjn2+xdZPJbwmwQp5ADsqTjUVoPVaZN3xqZ16jtjbADXDSSyT81al23w0Le3QxbCww64LHHwLOOv
n7204bIzdN98/bXlPsS+6yZBEMw1o7l0ZDUXeEeuc5PxaA47xrXRCPNUgm9yGQomj2bC7j46Kw0J
v65OFlPZQLwQDM28gtPNOFmp4EPKwnMcuPEFqXEE/KX7vbZjtBm1SJZGVeIyox2VPP1aZ5W+BBKd
LYF3NqHEZYfPsa/Zy0RzUxjboJi3kGT3ZJQdqNiZxgYYNKyiUs+6qiFbpr2Knn1ZIJMxmnphIR09
wy1BrAvmfbSGcRctoNjUb6m1Yc4bT2VxR0M1fzmYDIyFOM/uEXx5pP0kiuc7OqhknB+U8T8fFLUm
iD7SQWlQ+MRiIcrXXj+wA6E8J7znWFRIgM88fMlMYgHUZZIR+IQM9TUPAfaxk0NiAreJpk40ZzB2
spJkWOSVv8Qn/RywpPAKHMjwaALtHlVgB1OJtSmWaFBjp5LQza05sGgqxVl/MP20vac2r3LvoNcl
7qhk+OyaQ1pyKgFV+Vx3jn6iNuUn77q0gkk1nMFhHrkR3h6nXbAinuHe8A6kDQ6B1WKm3B6AkPHg
vDqFZoEeiz21KrznZ3rCkaehVvi/456KgbStffZoO248T9ixsotoi9RY+jDYTriONKYvqOjHrDqK
wvviMDvAVQyfUr+H2hg1sgq7Ss3S3alSSx+6qElXKkSInlpbz0wOZY8n2jS2gk6KiB+oa6IgVY5A
PRbu405l3TZLOD7EyL5jIhcKDDug/+OiLU+xCWuBOEr0BfLr5cnK4fMLUA5+hhIYix6ODaupMpcu
mvJSvw+Thm8ReuhhCTfOwQAESczkS9HKbTcAow5xRHXV3TY55YE8MU3XUoBFB3yw6SbshMZWKyir
vdcDceYleXqlOhhdvVqJASDWWBW4LUzjxw+hnibodbAWjLTE0xfjOx3QKU/C3JGKNMLIVjJq2IVq
dIm1Xm/F0YraZB+19wiDTN2pR9vB8LrOEEmiokDYE8L9zWVwuldI5VQHqq40wBpxgTY7KvplzsE0
Al2AirRpC+PBrOL4SHtyB9ArAry9QFnCgdKGWQt4byxwocT3Le/Y0mR1s8STJl+pKnUWNLBJde3S
fp/+2jJ3h0UPsjlgeZhlCE3jLorDtSF7daXulkJi1mCD8XH4wuf4BrKe3Qh+U3PwRcHH9+dwdoKy
t2Oa95EzIrM1sbtV0a+oc1ZA8nVHKk1VMNxA2rDr1iDUfgyHzr8J6HjfzKF0sJVZ5yxjDp5DDxTs
fROKZNp4pRgNF7ydW6eQmUlKyN11nfroZ7p1u6odGPu5MgsWbeTrR+SzqyOQgMki6mL51dtSmPnW
znjzj+00Hq/mBB9/cbpClstZ5EgR7esK3HxyR78VSUTnVgR1CPIzY2fQFNEZy+/HWyuNLQHLXBQu
67YCGay70tR/UErYFhISbUVhrykljFXbsYcRwaXCKpR6eaHz2LfQK/aT1l1NHkqG/tjUQXV2uZuf
YzN+IiRMFvpi5WSZu6rx6kRKdtbboFWCZJyubzpbsVYkB4nPligKZAYU0F9dSGMr6mS+gBROt+zb
NOpnjqvuoXsYbgkgNdURTMruqnIxmbvB8xsAkayDArrNBE4ahJTlwAHZVSDOQPfPfKRWWIzB4Bi+
DnHU+qvOR5wu01qoaepGyo4ycpc6smP35rjpoX5x7yfZe28U0Y5KVC9q42Mo1dGG2Vq36PHRdmeZ
0DoOIE69752yebCiulxWuSxX7Vjkmu5s7dAP5tSa8tC9ywu+o0aqyppm4ZpMP1MJfjmQ5+2TdA8P
9s+zMX0V+IV9hlN2ddGiY22o9qyP9udtghS661VsRm1UZ/sabKyCFgGhsT/VudGxKmrj0ITJ6TbQ
7js2o+IvA01lIS2OQeCDtQhTDB97ogFhorxNaggRnxTWCRBd0BHC8p2Npiljr7zW/u0XVvgr3fGA
/qoQPUIkDVGKkYUAeECbN9aBSnWnWXsYY7xRiTaA/PfzEE7nazNpIdTdCP/SIJ46DqZpvKDSxrs7
WDRlBNXtccZKWtahbTV5sSVAUrGCB+TwZNCfFELWesGlLSCBitNHm7Ao9rFpakcq9S14tF2rP1Gp
cNrmUKRiWMfInB0CX8JRctxEf/+yArf+/5Sd127kRrSun4gAc7hl526pW3mkuSFm7DGLORTz0++P
pdmWYRgb59wQrMSOZFWt9YdDlzUfqkduNL97qOKc5xvHrlNsCe0OCVpIQAuWtWGAWvZ1bPLgpq8N
xdpQ2YBZEYSFpl+NwQ2y8e8RsF3/WmoTuo6Tn4YVomAZi/1oo365mPKpWGEKHo/2o6wJo6gOqm5c
xYA0sLCfg2Sl2Y9esC+9e9eZNm5mJoClS/uqDmMwYcOGh+5+wFCJDT0Nwl+BzvPaYsNfnCxCaqqf
agVc+DLgynZUylpl4GKJ4voXJawVGGjsh6pBlddWLYr/APMJ/17gJVQGo/n8dRZrs9jWa50W02pn
wT9bv/pNlXOH2c1PMY7NB8FZ0iH8/FfyruZTQzZS1bd40BM2k/VRn5LmQ7BNKqbafRt6FjxIcLLl
Xuu/hpe41FxaoNkPnYlizYKP0zc2Egigr2ftWqfOVJ1qVf3GoRX/bvWD8ffYqo3aTTAK86AtFiS5
TiCShBL/GQDKTlV91auzyu3i+9635SFwsuXFzqN7DZOOP9cTIJOjOsEU/rPGa3Hy/bQij/gl+rQX
Z601HvKIPUSifjl1KoMFsx5/HgmQ8Ju660E1WIspzsH/jvD5pNdPKpCHcQsYD2vZmtXUHUa/MV74
KbXDmMflVhVzCdLYIWwTqqKcMrZprBTiNjH7jaWZ+3FMU7BDDA1AOIYNd95F6yzjRV24TRsCq2tR
uFw4KIm1R0R40Qme/QcExna1MKdrsJKDsgmLUN2JtwOsJ1LZUWdb31AMQ9IwK+qNEeT2N80tidZq
ZQPPrbG+tbX8mB0rf4iJf778xyDNmPVtWZnufYmttqalGWulbRyDuuSO2SbqZFy2zFju0bVcZ19o
ZnmYwXgTH2fyVUVL2uys1slXFTv8VDdLIZrHec7ts5kH2gYZqPldRzRpM/ROcUfIZfgGJq208UxQ
vURta9DNguk98BHtRfCpuLMGTfVSg/+rl6XBBSkNVxANyYZvtnavrlB3/e+XVcV/vSy9ZD5W+0Yb
jS35w+L6dUgt9OBq/f6rpjCYx0MwWZu2deo71YC7SHmF/N7f6Qj7vpcF9zLzzCsuYe6xmBtnn5H5
fB9auc1XzFLqYWIQ151/l6IEe5sGLM8/wUyMjNo0e82b7vdIIyo+R6oO+d8jG7OwPkcqtBMWk49z
1R0TvCp+yPIwIVj1V4sTZdjUg/vqoNKxq4YxuW8bLbu02mTuA8etnom0kNvyBvuPfulDNSqr5o9e
LMm3jmD8FlSZuAqb1KrhEL+DBJs9pTISm7jIm5/J6KPyQOYsi5hRtVq+L0nQoNkixQ25yOHkt9UH
i/5i20w2sSiMl9B7mv3vLDjB1PbJX6vRSQbr7aMsDG8TVU7yYHSRefT9zD1WlkGSCPw9Nr3j9GG7
FTY2zK2GFn30TAi94QTXqDGqlwEKwabGI+RoBFX1opOqgu4ZLJvaFvXLOI/6rcMtkfuuelE9nMk/
xsucP6gqtw3kJvV9cVL9l3hwDk1h5FvVShC/uyKP9qheSlX5YtpitdM/qlInrAC+ET4m6tpJ0mp7
F09lpGF5M25sVYBg6++q71QV7bVIHBjfiWZhppMUL4SurkNeVt+tBIy0jaTPufV9sLULpA5pVN/n
aEbNs7f5U+Dl8V7rP1V3zQCbNPks7FURXQav6saPyuqbI856cq+q8THddnZawKUozFNlimanLjpo
zrniZnxxyw5KnmWfwJBlT1ll49tjA+6W3oA/VTVETIUNczXR5Ke6A2Uk5gGSVzlmGzdu+yMqXhoJ
0rX8/zj481Lrq/3nBYwYF9C0q1BfWRUbOpj96Fm8pgZiZL1RO6GqL41p2dbxaH12a8vpH906P/9n
N5fF0klnnXw/J8oSnCTin0nWBaH0DPwSusX+puO8W6IH/abrgbi5biPCZX2Isj4YDgHcjJ0quo1D
Hp5AwZ0qRtbrELvdm7Ba+zoVcUYak4sNrgOZuEfiMB1Cl5z/H7DZt7pZEpwA2HRJjSD4blu4yWGd
qD8h1jLsp6zTLlHQ9BfI3f7eSmrtMZ0RfBNwvL87Q3811fglQwZqTNo/6xKLisnrRhRa8R6uo6C8
evXcn5Cxno9pJLtbMWuoCmNF8kaC6FeRDuKvWD86psX7aAzz1c/9CTca7j1tJZmlaWMcYAb0504s
uLUOpbNL0P580dcHBbv36afmSrSsiYnhFzkcM0uPjrPWxttOmtZrmXT+sW4IQqjiDKTsmGlZ+lnE
5NQ6moHMPotjzF1aYH221avUfs31iWy5VZbMrxQ7J50outVnZ4909bHBSPGz1W3j7ugREfocKyqP
dV4usBpcx9Yu2RM5G9g/ru8Kek+BbZw2fLYWDkTS3tdRoVxbg6BOjrGhzZ+teRBph3gw9M/WJU+j
Ayl2yBjrlVuPRAiW4NZnq2Pg9OyYCI6rS4lEtw56h46qKjK3GYell8gWrGPLaVwOphNhmrK+rjGY
0wH7NqhaszxJv+6O0Vy+4j00TSEsS3mvDvy8v89S6+bJZbr7dw/VTUB5DUnk5QdVlDUmw6VwME1a
7SML2/Tvg6UDZ1RHNyZfy0McxU32TYz4qapU/dQhrtKfXgKyVJVUo6uhP9kX4z5dx391TXNiUXlK
LuyrTp11pv5illiafl1b4sx68YVzlknEjKe6RSmc2watnK26sFHw8AkT2OMFLOvL14tFFfYjjVY9
ZGzI//H6UDgkIkdlulN9v17MM7OT48v67qu+j7XijHb1m3rlr2snpelvCIwZn9fwniPPgCq62q2o
g5bgtCICXLLnlVX2v9V5LpwuVGUTq4y/Tx1Saei3IDlgacVWB2Bx93mqunZ1roWiw49Ptfwfl+vy
5GBGMamF9SXn9Tpu3LMrUmV71nwkRgJzZ6Q+azN0cIPRCE5NzL9cFV0n89g3ieped4L4rcXDTdUb
k2+dmlZnGQv46t2QUMFcCdwZlLP9WhANUPVZEUynRUyQA9XFseUhRwKukBgIC1qDVIA61F0a3LXr
QRW7zmn2egRRXNWNTUOSmhx/HeqmbhOZSr371Ou8+yyX2z6wlguTsE1sbG1wI2/YEfhiXslK1tmq
o2oxEmwb195iHftVr86CyPg9TBU/x7axc7YrNFd/Nrk8zLOp3QFpyH27uFeH2U4QrFoP6kzVJSSM
tuCg282/GpAah4C4jlWdU204zHpdnf9Vr3qooaTJo33LcvnzFf/rxdRYow1+EkBcI3OEfvMxmvf6
ao84rwdwXb8PtTJQzKGVnNxY37Wq+NVntGJ9owfaeDCll4aO4SQYSrfxyauL/DCKOH9LouxRUUoW
GaX8Lbp/9ggAo//fPSKt6bbz0iEPG6AgGvQdwasuLu9M3dvZFl67X1VeniKO8FX+GtGaWX+0quYe
ekxxp+o/O3uz7m2HAkc7p++7B7TmYbbYOHZMxE4C0n2td8SWqgqb2ekePivrUh4A9K1CrtRV60G2
ebJjj61v1WU+GwwP/5gMNe1FX22cVm+nSZv1TZ5H/earLvWF532WK+Xd9NVkGMiphmqkqvxHuypL
iRbGvy73nx2n9R2oFnVQV3QN/3fdV5G7jold9fHLBkeYfQYBbRuQcZnCOp7r+wk3RjI7VaNfGrgp
uiUoqpY+kma/jbsWbiW/8l5Vuq27moLMVrrNWrRPrVE+NYnOs8RMvJMfZIRLxjZ7NP131aZqQJym
R4/I4+arznXw8UhK2HRG5rRPAqzAU/WkuqtDbgUs23Xf+3wNVWcLPUU0RMijWfnj0Sh0MDBFkd8T
jMvvJbGPo0AFookqY+S/63NULaoPWM4OPPaAjvPaWzXAnTT21WAhGVbk5rlyskG+RAWGv06DFV7g
x8+Fk0wfRgFmvXWKjjx0gyldHgOQKOV8nhtI9Swc4weENDFo1GBgZmydw7Gw5z8h2m8goYxxmPcj
WCMrALNkIyiQJ/2LFpHEG6wW6Q4P6W09z9KTtq674C5VO2uap5daAiZPXJT1DT87fV4Jo1OCKxGC
jz23X16U12gpEFHt6ovlmORxvTmvyQ79b1mdqYNMZHW0pYXYUxzfu38fCK3BfZ94rBWJbx50X36o
xq/6f/Vdpkas2Lb/vMbXUJH5wxlPvp269le9OvuqW2o/uUuQzV7fwb9e6atOvZlsQXrZx4Xw765+
aSeHxi0R2oodeY8wLEb1XmztJ7+QuzZdwO8Xj4EHkVOrOv+lLs2HGvulm04i9UX2xhIuXpdfhrEI
Xpaol1viLh7fAa22HN29xfJ/Z67FYPXSXTQgOOpK6dAa+MaIH6rRQSroKeJ2Yc1912ZOjQ1bzK2O
9zrHaJWzJQMFlkGV1Sky6eMZROvK+5iC1yLC5zufxqsqQeV8Lkp9vH2WhE1gy58ePkuudyyWSn9U
pSAjQuKiG1Ba3jfw59CGx265qYMJEHZXRpYORIG6srF/N7QgKrFc8f1dpzu9C8N/bUFUJYx5Qh2/
rtCgE3BLY3Eo8wQz+r+vDDk+2JUW6MsAE07oToW9Q3vMfegA3TzYlZceZ9uDWTbUQEvWg0VU5L7A
et6M2I2wKqWut+KD1S4Ty1NKqm+a2GbYugl0dex9HnpMk1JtutOTedwWRLZ+osLTGO7PFqW9rZ4V
5p2l1d51HkirqYYGtjm+nfrHMDpwOJfuF4Qs/zDLrjoXmDUgAvh1mgLPPpPWlcsmjc3q3Bku3l2T
Fp2wdCDmDKHSddr6RQzAwJnh2xPBvfqlYIFzaLHC3qrWAnLhfTsWbwSj827Tj0vo94l8qtekKioz
S+h4uDgOcYApAAwpbEX6Uj9LI1o+D1k5/rP4U1vcAqFfLb4QFYKXsp5FSyX+UVQN/6rL1361X2JB
q4YYS7fj2eIcW+BAkxBkPOZC7Dyht7Bik/TRcFqYMI1sfsrBfQkm3XrJ+sk+Zp4d7fN6iL5p0Agm
oDQ/mwXJ0XKYu2uqF9b9RLZz07RTeZsSoctDHMNEK0F5oYcxRidDZnhFSjN6MNcDu6bmOq5EtpRw
/w4MLIt0OeIaQ6PqxhT9i/B1elbXUAfhJoDA4z20VHBpwl7wNkfK0Lbm71Zdo7RJIh1XqD49JAOI
8GhwxDVFx+FaNQLNVxm5RCIofjWItVjYHdAnCxOmrwbNdZp7DeCm15Qo55bSe7fiCK1l0XoXF2Lx
t7H/6a7VER5Qp34NDpIlaEIQzPHRgOuKAtao4Y7qaneQh+3dGBckftYGVadaHYNtLmLt9AEO22zQ
IAy1YvFuQQdC3Pfs5Kc+50+yabSXGmjXUS62uc+bUnsvHW2jOsw4bG/7JrPv1MioBKqjrFewGXkq
DJ387m8riM7Jme0y65a6jnkjIjnu40LDQeTvOnXWpqLZrOGM/RzMAxxCdkbDPPn8MRmrDk6bm9eg
elEFq+IBERaA/k5T5f3ptXOf7Vh35zsbBt/2a1Szjo+tegjlHHkH1aDeSgT2AQufGJH51RXbg4qv
9VK8zXi+34baiEMS+gSc22U+eI30dqqbH5EicO2AeXdt/f8e5QxJ89pjvqRZ5vCAONHwABsBqQ8L
n2QySXdf9X1SkiheFp/tIN1UQ5br+h0h1pMapOr5vIg+dOMa4vKsG9luIuyj737THf1dieqkwQHd
Ae+XFkvk+w2/fvOk5m6HAHydFYvuJHGMOoLMsm5OLX+P5ht9Bz38lxX3v7hcfP+p86cUAL1VmkY4
uDglEYaeX9KAqqEbpluZZ/rWzA3AwNK/nw1U1ZQiVTqYh1hP/HtVUvVrleoVLCI6fCZ+zbIC8Ge7
4rmezehRK54ACUN5WQ8LlkzbtJmSvSoCF11tlJv50KQLwpZ+fyeNbr45S4GQJVn3DZSq5aQaE2+a
97gwlzvVit/tdClKfHhUa1ug6DWD41KNqgqmBVBbe76pkhMRY4jkXcT2pjS3q990vtppDABKtzmA
9I0qfvlVfxrdqPK09pGN1m2Up7Xu+RPcaGN+9n1kO00NI1OWvMuzBquHzcT0Oq8lVaWb5hsysfm9
6i/5yx6wiWfWWXv4wIgeB2ETwOdiAWQKRDZAipnY6JjJFXssloATT586f5x1l9WjndyTl9K3vKHx
EVk7k4VtyHPzcWqHGnClmW3mYsZvTxtwCejf484JHrKzy8Pm0YPbnc8z2da88A420fW97wXu3q7y
9zqtNUD6rrYRpCePpGNPCAEnj0HEw92Ao/jdJ9Btdyg0G6ZtoXFhT1d1pjnAjZoaAUfT5WdNtbHA
vr1eRY+DDfEnZmlCsUTOmJJHPcLtWEb21q9MorjZiiQ/etPjHKwrogBp35jXRwJjrs6W2S6bVzOB
5Y18xpn7fwqBsf1RIbH3VOtWfIr94iMY4h8ijYNDlBjBMYs0Yltsh5klE/5Fy6uTzPnBXdEMvpxO
aVvzWdHP8RNsim0nnJGTeqhhIu4FsgdZBPq8MV56y/geGKYf6iDCtnYfEe3UvLC1SBDpM8CfMe43
w8jdQ5SgxHOqw7YLzRD9IQh05M/JE4bmIiAAkYjYAXr2IJ7Wk9yS6diNY8+8rOfpZQK2GIqqu+8J
x8dE7P/MnBKJ2cbqdnFlNPu604pwtAGYmvmwQVcSoFPyYbj98qNr+gP+hSe5ODerbvVLIMG2MjkN
uyBpy9BI5r+i/kdbor7M3vcXUth8F/IDlcFDGpTfhgIwiVn3UHGrJxO0Wji2mMub2re4zDZO2zCt
NB32Y8L+kZfv6H7tLb6ZMsA0b/LkL51lwtax32ADNGcgx+xOMHsJ7XQgZKBp48ZcyhyAlfPdTMwF
wDdryiCpxIYOH5BJd3XJBDsXmE01dXZNXJDVS0zezsnwKJiq/gBa9Ic2luVLH/3VIKF7gIT2qhEd
ZZ2wXOuJAFKRrIJTU87ksXhb3TCv4DH5JEuDKhPhBSCS4688jdurMVuYoeUv/TAYr5Z3HkBQbrRI
vBjwQrYVygbbiWcAEU/7hL341V6mcyV0nLiy4jp2eD4ZUGR2S8aPQaJ3OCTgSc9JfAqabueZmCdG
VYtFjj0+9kbSsvjsmkPiIjo4DP0D0I+t3c4jKGT7bFS+FupJUoC065+9pSJhOVfLto/K9izS8dT2
YHORWiI1C3xd6/XjOMIxq+wS4Cu4LmTryfYnHhYqNWmirsctbsCVIYncq+8Bc8Y1R/SNe+j6BO3M
RN+4ICAF0gvHZYHHYGMBFBpRaZzZlvubsddYukftiRh2aDfdDIpDP6eBgB/eNIm5a+ZGnvsM4fSb
Om3gveXhP9oWU6eirNzhIPX+VNUEukBHMkpdxVDNnxeI8QhKIzMspmU8QPYoYTvbbYjV+4SOxiLP
IkjMvdPrN92smzNA8oU7LPGxS2F/vJUzIJPenH8xV7nQZJbgUYpVTZ6VQcjsF59dE3GFMt5EtYcH
Ve7/+YSf00fqs4GbvSYJS/On6XrPIupDk5zeKYaruvPS4Y9a8vOIYHmobRcB3xrtZjLwVbmKZA/B
rc2zBP1gjFdd8VImS7PLe4DIbf+r8NAsAajrIZta17tFS/zb0EanYvG15wiB32hOLobVv5ZOV+1R
LvnoylzbeZHkx0PYEfWf4V53xUAKn0S1IatnmQzf49buUDJM3EPmklCpx34fDW254f1ml6KYDkHC
F1LUaLaYhTPcNxVflpGLl2Ikr282bF0iccjSYr8QUD66Qt4VRYW0T1a9jrW+Eas3DD6V2EThmUZG
M9t3VXTX1qhKZNyMujE81JHxnpgeoRrZXnT2G5t+GYYdzEXnrJmaIGaf2adcIHLRds1fwqiqEE9q
S2//QqUnDSc7xZpc5himxo9daRlHFHrbuHe2KCBXnnzWc/HW2HoSBtbE1tcvronnxvvWGtEXjsGm
tkFxMg0WCZmfvXdtsIR95s8bT97VXR767uyGIigxfC9qf1+R7rn2QBbbWHbX0umJ5iJHgpgaPKxO
6GhSyv6VmH4aisF5t6oYRhYhp5vQg+OYo3niy3Olzb8CD/0rJ/hwxgL7T2s8lWSewkSQLmZynjaz
A5yvMgN/Qxh6OrLzysmuoWaTF80lHTuewf5k7zHPMMN+dfq0cuMNQvcEdrW9s2c/2Kb1gHdGBjlV
jOlFHQbhpBeyo5e8aF2ow24BjHd49jMIFkSWwsLVwr5r/0ot580Z5z9asyMHlth3gLEvNSxEbyaO
aLt+s0UH4ZvEbHTnlfkLsuLOdWK6D7s2b491LIuHYgaHpyX9o+iX0O6LfFewqNuaELMQxUpx+DJG
sLSFu+kNnJUbU1gIAvnZsS38+A5bmgi1Hyu5LEHhnCJWameRZMY5HS0Ymkm5XKo0G48lIsh3QMOt
gyHEfD8kRcxiFlor8JhmP4wYI5JrMnZ1mnkPRRcnu7i9b3poPbZwSaZiAIl2BkvissHnMEH8d7Oi
IDddppM3t4HEO0I4L64VYBe4iOZVyuOgufgNlKn/2pG037Se06O2n6Ax3AMDsmYsmZDI178tDTsn
oxmqd60hJxpk3XSqHdvZQnmVYcfj8n1yYPok8FreoRV3gJPBPoBTxfWvF9Y7ExjOilC13ie37/Hw
FTremg7+GcRF3mMEUUIe6+M78XQ2bFkzvBtBNIQFKKn3wEEKyVn89j2ueESgY9i8QyGbENVG4i3W
rDOGg+YV/cmAgIQXbVUxFYt5LTVYRFPyvnRZvYGXZIPpjrt9Y09MsrZ9Tlz2xFFsD9cOEder5LNe
Jr/dAzhjr8wEtK2DAqpl7jn3rLWJKAUP2tJqL13GVzbam8HlXSIxlCHlPY1oJCMK08fWGgVFzQdo
FLDfGAc9d7KNjQtkfK/rmsQ4Rf7wh5wUM9ogcPyrZ3I6835AT2QLUsjd4IZlhYNh5bfGGb1wFpm1
ywgBh5YzHMwqC/AkT8f9Ul+HrJmPvUyj68Jn0VL3Dszia55E4oFAah+iScWU1Wr6DSl0FP3K5cG1
Zybsqp03BBJA16HcTWKKnaw+pP0GMkO3t1YT1L5MNzDis5s79tUpWHBaRdoRD5Z6+V71FT4j1XJo
cOXbzXXwBjh427djCvGF+z9aQPzOjS/4KC7YEAyHuwW0tufuoiyJwygn0CpbdHAEp/s0hTIkIjS+
jDF/cLXsaq6P7jgncOUWfbvt0Q7V0GFj4hYQHwgIoMUaOZs+KLxQLyoSkUwPXRq5T2MdEFR3ir3s
rTocK4IaVRD72wwDuFCSWd7JpHa3s98OZ4Q63PtUGCl/ugXcgiRcZtg8UEuW0DevSu9KqwGka93N
SNPtBmdOL3A7mgMLf4d3dkM3rTkaKGYITUaXjlsVcaj6D9tbeozYhHMckKJJkpQQ8uwZu66LqkMV
i3xjp6/SNZqHeJ7MkIjad57eZJhHMZ9LJxzmoQ4TGWs3t5b9dXInLSxJ199LMYoNms18cD04J1hv
lBVhnqxrH4h2A27oAf5ULQqUpYOBtmcYKNOjeRkiSuvrRnaF3rjnLzFdO0m2ERvF4BxHPo6phX+P
kPthiLU8HHz9ZhPQ2VnuPIdGp527oHoVwvXuyk771U78UJNjWPd23ZQ7OWd/Sgv8TouoOM45D1Xf
pnf5ME6hls5eOOEy0DHvowrBtKK7xRkj72g3R7gHiQGmdB9FmK4h3SE87Zc92ePFjoBvTXWySfrJ
2UjB/6SvzeKsiQEKqEVgdJ6qkz8POIP4VXOH5thVb9lSWUBFLCwRTSw3AMuyIhOFe2mnAEeXicWT
0Q7yAMl2l0walLVGLMfCySXQyvqlk9WjpgN4Q2BbHjwpPwyRmxurNWzusJybL7BvSz/Bklvikx/j
WrTGRPshyXbIQbOCj415q7P7qINEnOEo6WSvlu9SWmDlWBZsuSngUOCzvlmmCfehPvjIo9IOO28g
1oFM05SjDS3dG6nS6ToBMkSzSO5zP37zEKvZTYGJm6nId8sUu2yGB76gYRB7N470nfDyNwyBpm1D
yGyH5Kq+yxPQhJUWI7Ri1nflhB6WjJiiCte2Qg9JuL2WDt6mK9JuI6LkQAwuP2dI77q66V5Y499h
dtkhY54+WIahHWpupDCaH3IAHGORikfJfjZ2SDRbPnkTAa+kayQ7Vr01Wemzs6uteDoUtWtsUwA2
ofCRk01vsZgcljdy2BQgJLeOlz0mgbi4jt/uOiRyyVsX+n6AjndcPD2A8YvICc9wqDRDVux7hN+X
3q2Q80rxYkBPfR/N+k56fhtCV873UeDwJIlEvEPl6cNAd2fX9HJ8NgrCQgXsm8Y0sfoKAjxLLYS/
miidtpg/PvNT+cRY/B+EP/O90HC6mK2tl4ORiQnKgdb3WhxNWgTtzKgA5jOJt4T4DDzXjQY2EFB7
124GlhT7xkHBvEEJAnR41T01ORQui0RgQM6/nUDQ55M9hzorabvHGoznz09kFsaLSPNHLWqWzaAb
0b2Q1odrk4dfhvqc9pk4lTOPa1sDzlWRzai9i8cuE+rpBe/drYEL3aZpDBSRqgjqXAROKZPnziwB
eU05mo5xE0YIrB50jT3L0Djt58FZQEHYVYE1kus8RkG27OFoYoaRQUjtF42d+lSkAAGC5oTlZX+e
RjGc1dnXIXbt/lykQKfg1DBTe4Tbwbcf5jL3D/y49dnK9frsEu/ad0t1nRH7PSOJtJzTgk1bAC9p
o67mdyQD+nw6NCQYkaG5EL3wQ0L9V2EE7TlryrfWLwiglPbYHpekYIscwGr28xlZ4n4+j1aPlrkn
8cJ1jaIIHQd1FrO0T4O2GuLVh2leyjOzSMkmaIp2Tl+9uQmogG6IK65PqEXis1vY1UZLqoS9lB+d
1YHlK+vQJLs6hN33kaa356Vv0csanUPL4/Dc6hnYxYRladi01UuadX/Iruw/vyt1pr6mZHHQPp+j
xUf5pReHaHWjVPsMdeavxdWaj99729blxJvm4E7ReHbjV0hNNQ+6nYHUP7sLsrKBl75ZZVwaG6k3
2anrFhLuy9YYs0dDC1Lc7PlgJN8cZChRgmAFL2UUbXhIrW+guQ2VvGYajwskdDdJNkdFmOhRdFjy
5jjKBmGFElfENDmNHbxEjcUaMNjJOqt3gJgHeWFveSVtV+NXYfnLRp1KI6nZ/kZWmHSAKJEKgf79
UpUBW6vRJl6DIdUZoIN5FnDMN7UHj6356S/5T+IuPt9shIbcYDo+u2PKeGBhg5qIk/qtanOqzu16
UEV1sBHz4G++/pT/1RxhRP+P3qMXyP08CoKL5cGoxw1myx9sTvqNtFGF27majcBImR2HpghI6tAh
rvH/rvwUsfQ5bIMWfKbwGiB3HAYQf/v5T4GnBBnAydC6uyjvk1OuFci533psAvd9MjyWUX2X8Rw4
o5KNQ1pd/EBOLiZQLqFp9XjMLuZNog1POFzzd17WaiHAaNIJcbo8RU1R8uxeir0xxo8eWbGoeMZ3
/bXVfeswrGEC3XGK8xQjE9m25mU2sLY5QETwnvuWezgYfPCSRfUSKBok9gNlDJFyGE9a5WbcOv58
FTOCbI6nSVZNxBkDxBuaIT9HukCXu9NYVkHGuvDVnNCC0ZxwIescahMgLd8ywyyI7WcUj8q6zs5B
tfzJj40/DaDVkz2WeGuaabdNSJGZYxdcR7FYB4LKNayxTcoWYuu0srrpBaTGgW3URuR1GvZ5XN2c
lIwzQlaI9pcHiPbLlixMQC8En60JZVs8bkx/yd5B/beXqEztDZbI5VZqS3OXIZxhGZX2VvOY3XtT
659yfIke8c4kJ+0s3R9TJg7e0uE939nPnieqA7dAeYyIo79VZYRiQqr96CO73iBPO4AYFflV09n3
yGDY1XkifsR18kokaYMDt/0xxOIRQVTvVyGIpzEvmKXm3vKI5UsZp03Y6ti22dL9SWTeJxbAM8rT
u/5IsOSJ1CAcl76BaEW0ZFvFMjuZKM5vvcJejqiYLoeF1MEWlKa1XbRO7lg+bqt6TA96s8Y7AiJS
JZHWTvTuFaA/doVieCrhk1hplXxEWu3CBCeZYD5ntV6t5JVkp1vu8iRH/aOTxns5dg3q5BAmyfaT
h8GrJfXTAB2gsdyiuZw9ijQrILdmMw+pXTcX+aUp6vHirNG7GajvaLXNMRha7RXr650ILEKqMPa2
UZ/vpjiNX0EK/hQYTd3bram9WLqjYZ+hjzu/L0A2OlWyz9vJ/2iJX7eBD7ZeRvOFwGe8zW3klAYy
yEcU+bc+Su4/ZDBaGy/zjBs7AOvU1v/D2HktSYosYfqJMEOL29SZpVX3zNxgrQatNU+/H86cQ1vt
nLW9CSOCgMpCBBHuv4iacwP37C0yW1jvZMJ/1cgHW178s8aQmPm0Zrx4RVou3iPmxTP68MWofEIb
Spj/SMtfyApE5EijcjfXtvcG2tg/BZEDYbia8diak/mJEMPPSW+v8xS2b0PTui8dwhZRDp4Zo+n6
jBI4w5Hkv1N+7E1y3gm5tHS31dfd0lMapS6FdN+O3tr+9RSy2559GecRK1OuAZFP2B+LqfG6WQzY
HUtdtuR700cqnaT+2+a2f+subVJ8apPzSNuktfnBUMtxx9ouRfstz0s+qsum6jCFIZz6n1ajN5kQ
LPtTBcjuET+2f+rroWsZTqQBFUs5BUlY3aQol8/sYBaIj0ndbKb/1FGvZhbZx/fFpAevlqbyOriZ
sQdEFLxKW5nZjO6xOZylTQoVbroaDf792pTZyXPAMLYd1OLceDVR81/bZEfezDX5nUXreDn52hYr
zU7TevW6tbHi3CNmbzwVZqodI7cMzlaJ1HihVNajWprqo595EZ++sf1Wu9qXDCDym64q4232w+xo
Y0D0Ukwzy6dg2iHxVvwZgbg4xxhAXkiMwFqGnYjJ3kHTvf7Q1ymxFD9/sIu+uTfj9Ozyjb3DyZMp
0pykV5hj54Ql/12OZOsZcZePvE6dR+iH6lFh2cWwEtgPQzvGzPDVh2Rsb4ihZHe494ZY6gDkBkU1
Hw1PszE9ydCPK+ZvoYPsJBfaeyOg/5C3tfonemv5IRzs/KjO2jPp5o4lZodMY5GM+wZ1w7NZF2R6
VASZNB2iHFPvQ9L36kflDABG22RhUxBJSvGHwoIqMP6Iy59G0zWslAE0doH1ZR7M8pDBnXtNI0QK
yrH4Tix/upOmOtC7Ry/NrlKTAqJwcGqgfh+kv7S1nf7hWX19L7U+KmYyTOND204eOLU2PBRZMrzm
oZ9Dg42GoxIMw6u0RQWTXcBRj1LzcOW8i6rsFzI0/3SYR6SqiUqCQVnOIUWm/x0NVvgip/HKObqq
WBfutg59h92DqdTpVdoq3tv7VvEfvYYc/lQc0EsMnrU5UzHxTKaT4wZLeIJhW9oCK3rJcjKo0mQV
PajbtPgh47o0RcM87dVS089SjaemeJ2Iiq9nyLHA1gEqCeZVQK7AQZ/jMnYuccP4imTLf0C3a5dm
Zn6u+V+39s/9CPHnwCEN/STn2zr2WvQ2ko1jZZMNexScigckA82rMS76OVU07qRNir5Qi4d2KYJY
Ac6pT/Oi+QQ15787ts5aMjuXUleftybZmlK/eNja3Dj7pXo1s5868nZu3cQPhU7KOMSsd93a2myl
BURQezfpoZBhWrvlQZVeFB0wTKujOh6XJmYoatZ+BASCjj5zhpNUtbDIcEPo4F07VvMR+v4C8lli
hUvnaAizSxyGgKqX6hB2JY7B4EyQamLtFdofhpeCbytMIsxL1SSpftEbkPvt0NkfY14Pl1BhxiZ7
07FJLm1dTofAhCvft7Zz82smJXZCdE5VtBCRtNR+d/qcJZgXfpGalWnJ25InkFrk+va7YVqoJLXZ
izQVXcBsIivne6mCmDL3eDj+WaHzcNDHynu3ol5BEixSjpbnue8aU6OLmjOpk2qB1Av6a0xypLPB
cPEMg+FOdvogOt6/6jzW/X6YDN6rsnxWl5MmLdPd1vPye+mILTFzuqnDGQnjwp20DXx5jmGDCpXH
+t6Lyh4SDZ+8UT5s8m1ydccn3LmkcdoeusjesPX54qTNKXT6FOxnEJ1z1ELeg+GlLOvs5CkYQ6fD
ons52G8ECSySv1p3LEBlfShJT3QqVb92QcLXfcqzD0sbJ+b5jHKYxqTMxQ3nbo6gO6Mjmn70ykiy
xfO/IAeNBceI+LPXmWepVeVQvzvGldExOtp4WTqggm6OrnvQtxKkqHM//GhGIllpRUoKGo1+0fLA
2YfkBJYon7PvQboco9TsToSxltiYy3Q+e5s6I9+behZcPP2A+Kj7bC9+MFLo6cUwlScjr792uoIV
j1tNT/xoZDiKkXh1ytpFMaBFxiSP94FdQjXU0RBENav41ub9s+9X6jtOhoK42dWm579lxLWSirm6
qlRcn0kDXbQUshUucwy7MB+CPEjXJm30o5ti9K9xk/4obde4NNhYPIYW+nATU9y7rMr+YO7d/HDN
8LEfM+0XNhunxGssFktPzTTvmJDn5LDbFriElew8xJW/Bgv+OszrXYA3xocZN9cIIO8PLUMYTnlO
sTF51e3iDmXe/FRoxGlzJc6P7hCXJL2jr0z6qnPvQmQIWy9Enz5pn82+qAkE2NGPOvymBrN99hpt
Qefn7mFSiRHmcVhgnO0StFVBxtqz/jLHQ/4+dPHCLkzDm1TTCr1RQBP3MO/tZ7+byEN1QwVXwxif
o9pc+GVxcwIVHF+aCo0QS8kv2D1h4pDa9YWgX300F1o5K3Pjlak/f34mB0mC4gAI6hgrJPpJaqW7
WG8jgjf2ztRfcB18DWZGIIOh9hT4eoHbdw7qS9HKD91p0azN8heL1dpHP7vaS9voJ9mH9Kl31+Gh
vRvtnx2D84cZOt5bViLPj0XGR28ZEy7amDAv+0aE4Ig142q61FT0Fl+rnsj9UutJFr/mOPFKDT3g
8rXxklPol9ZHW1SY7ebZWfZ1nqW+OH59WWulWb20w3w11URF1kK/JFU6P2ZL0arD3Ry3OuEaamXX
9KfeVWy0jHT7cdQ1hzXvlO2I6KAZII3Gsie2+MZMU3aX6bX9qA4ae/2pnY9mFPUI1i512SUFCUxs
nvpHqaynyqrGIqlaEEbNhvAy9BlhySbEMM216hDCEMphUi2WP0ASwOboBfZM1gI4EdWx1ek9u+p8
7cLpfa3KHq0u+1tkJY9Z2v9hFnFxzYh4PfZ99U+BAqZzxFeu2n/aMaje+KDzU7a+reFoxq4ZtWoH
gBxpkeUsUUswaNRjBANMP3gyEnc8hT1kSi1VgyfeJEgCdj9P94uHkbRJPxdroCepupX5DOOOKMNy
/NY+Vw3yRbWtoMsY1EzlfO0QTn4I45Qij9scgDEUyyEtSSIvbZHJ6IkQUACcw27fMyv/KP0qfJSa
503+Aq3EkXzZObSxclYGO2YhnXfvqp3rDza+HyBGWkAv9KiApbI4fpNKWJNjQq9+vpeq1gLlgIyX
nqVaTnl89QcP5PByJDKe2dM8ROsflibbmvZRnQavUrOygRDrgCaKVCO834+2uQSil8ND2ypvcDHs
nVRT3bGeayi4UpPf1wb6JbWz+ll+e7bgvEYrVvDTXH73AiyadK08SrXEXJ5HM8ftRn6bnSGDFCME
tdTkbJHfP6clIV4Sy6TWLC1X90rV1DebZAGB5KlirDaL5qLaZIYCzD8/nLGYdnEQON8AEN/VbOFJ
x/vUWPPfxC2+TERC/yw76CIk5cM3fL751DM13OHRWT6C4EgvZWH7t9aYwzvfV6ILecj8UiDi+aRn
8ZcUebaf7eS8mhN+7Y5b/syzwsZyORlvWompsRuDviH2E/28kohviOCzMNACN35MxzwGiRMEd6RI
z/E4v9tzbuyQ4wS+Uab2Qzt3xbzLKo3Hmze1T7MnKRTbTp+IhiKR7X9zUHjc9wkMdHeoyKcFVQ/g
Cug5HDoVjc0OFovXjneA5edr3VTfsc1UrpaWTe9WV/HYjc8afvBf8F37kc/ungQ9yt2lfwrt8FfV
ZclTFEfo1qaOcoKmr34prVhj0tqeNFe3P0L7TEos/WrM83AylCg+ukp6FyjeD6br6s2so19mVHzv
xtAkvVM5Fw3EKFk2F+MshMbGOk5RYIL84IVG8tdAkiidLBcoUkWy0uHFTqrRO+gh6aUKIMBrUZyJ
yMek/DA9b/MY8xfUickSaF+rOfAulkfmE+B7eqxC5DFNB7DSABa+aXr/3vrLhfX9OOTaq6E2N4jo
1Y4sVHBSCyJiFnKXBF5G4r0qc/PaMZ7G8S8dxxPjpWht9zJlHfKHIwDlek+cUbloCnk1OE3VCe68
jjyIb9x+APVQH1MiYAf0lexDbueLj+x85fOIxKYd/Fllbv0263y0adKfHBL3gLudkIgphWKO4f3o
xT+mHNPFcUA7F6vFv2doMGWre7gBBs3e6sP2heStdrYqK7wFVk5UPirdQ5CrxheQn98HKy7/NlHB
JBf0K+q6CvJ3SLC+KBGHGNpupyJSd8W5b3hVCy16rkCpSE2Kymq1E8R5gmNLDyn8UgfpMnp3PmSV
V2RUNGB/8QVsxDHGi+Gp10z1bSK1evR0ct1StRBSfMxitOCXnT3owrfBgIw92v29NBmwD85OZFeH
xk20N683WlCeAIiWmjRphoXgW5smNzlg+fpcDb7MzF2iS6H5i9pn2b1NPpBWMypfpIYnVXBMXR8L
nWXnyMqGfHV7k5qna91bpKQgBBwk6aVNxyPk2nu5DYuGA6RgUnLi1cBedDkgcJXpmFSJChqBHsyq
4+dOJ/uw7FSWYhwI/CmQBq7Sg1D3cPMLVKC2UwZuekN8NVl/cxYNxT7yprcpJtwxWZr+1vhYo+V1
eEuzkC9d0cZ/262NrjRzp1cntF/T4WeJJ+47Mc39ZFgj1iS58V6O5Y8wQWhC9hGiVfeIU3oXEKPm
u63hZ6j03nCUvrmhB7cKm5q97B1UMj3Yr1tn33zme18Chqmn7OaFzCCgokWvUiCOUhyrxC+OyX/b
9CnKdkHlId5t69HrFIygvHwP7W/znIaR8eYWnfGWzAqDPpiWq1Rjxeuu2gw8RLpog2288QGbnCxa
++cNaeQRldaLvRxeBfUJuLuPIDrctkrpnFcpkrhhtGuG8eoEsfPaoo3+OMYKNHMdAFphBrCjcaQ5
S2ciguELWnKsafw234P6bY5coPEIsPmf89Xd30Wm+EeY/QCjsE15hUunY3HXdGtV2lqzPtQa3zOp
YWJanOcKgN1a1X2OmrOzD3DjSZpGYyad18Uqth5V8CZt0+zftJwXQ2p1q/SX1qoLevBHpejt6akE
HPKwNsGCxNFq8HaGk0fPjstr3qKdZU+6uSO3S6bYGIJXKTw1PKuFMT9KbfTd5jGq3XOhp1Gyn5sl
ClxXzk72FhFf+dTSCZ01SXza2gwv+eWpKh+9vmxetAhW2S8Hb9GxUV+l4DlCwaMnW721+ebwUUfq
eI+ij/raB358X2v2H1uHhHUKyhtNc97aXOzK2nE9adMPCFYgI7S3Rnu616P4uR297JFvYPZICv3W
Q4K4SQ2jTFvdyaaXhq9aa7bX39rkMKspvtetHxy0ssoA+eTOixRuTZTQgRAAQ522UlUA6ZKLqYdD
Akf1rY798s1PSsJrXhydpS2LcmKVMRDzMC/K/VT56o5n379KZ9PAo7VApdgwgf+UKnZYKcPsMeii
+q2ey9eWQOEDeq/1W5EgcmuGir9XoYPi9TDcOZ3ZcwHYGQKfOpBIBSml2fWbOtXxUxO7V9kpTfiM
aQTvG++qTUP5OJnjnV2HPfdzMD4acyhv3lh3oIKmIHuog/KYl0dFHcpD0zj1QbOCGeCR35xMxXAe
+gSKRtz7yWI/dsTH7Wtj+AV8+P7eL/sHqw9QbA/JScFL+O538ckKETxILFY6BTMAr9SqyxjZP2c3
B8FWX9U+gDmhhGC61V4/tMxB9g2zj9zDX0jPdjMo4f0YKRBJfb7mku0DHwO73gSDrirDDcTEh1Y7
0Tngg0CAWwWSDki57/U7dUZrrtUUg+QC7CRXOaej/oV1F4MN6IVDaaiPWZdeMaNW7quuhB7bD+41
6yHAGcZH3Awxyz+XdTJoz6wP3bc5s7TbREabeEdLMNEodlk+tXCmduqIky7qxKRvJ9wAvLJPdu3M
N5LF8IPav2hh4z0vInwTJAZ7qkx4j4FxbzaxelIwRtkV0Zd5nt/JCB2iVitPhd26d32GGwyBADa3
YhpQgLeN6g7Rsq8gLEZc6Nr+VDohPq667j/2+U9OE96QWzF26D4Pe8c0yNwWinafMVfNrFF9MVLO
PFTZfGchOBuEgEQyBcvFRIeTNyWXRhvqW9359RH7yOHQOE5wn7r1fFBb/Wsw4h8AYqo7BjMUDXUu
XyzgHy+Vbn4ocVRdMtQa75FJBFfCN+WYNk57XxYFURJ9gL81+/ugmvp7gASXrkaQsa2TfV6XZy8b
vWtuTNUhZd7A0soMdwZuWvu67y5WtSACg047moOdnAAIf0eq6dtiJnoxyZLvuVr9Hjhct0edjQge
z43dKMD1kra90yjRSQCuhZYEK/bO4Gtv2LBt1O9Vok/w6sz6bgBocFWWgIfRvMiMWlum1UxReIw6
8iBpiDBLniAZEQ2t+qFn33pbeUxTeL6Io+zT+AX08t+za1Q38m8qX8KkRnNNvU1Fpb2aMDxMHnvS
vXY9JOBvnGpv5GF03+VVcAtGZhiZxvs7hfjypF2J3N6wPL1lRsjK6dGkcKIPjHqZYCbEUO2qrs+h
PX13TdW9H92k3RMKbENCoSvYAW81cku2cw36EEeIADKNlmNaVtRLpOQrRIB8P8TRzyYrccmOzAvf
8j4BsYK8VX3igv5dp1jEjIThyT5gytFW1jOBEX0Xgy47+HHz5rkNHDO3wf1NNYprWDMOxoq5n4e+
2ZcdMYE6f0bTVL3vo0i7b5fCMTGsdCBhpvku1AP/aHYg9UJNZ4WiOB1jr9UcgyRx94CyTlER/FTI
PKDEEKEoRCjjR28N5ZcWWXM+2pcux8bOceE06QE5EHWEnuoxPX4IGoA88wsrknZP3rMqzUdszbMd
bgAfaayG/HnHWiDUhwly8dPoEWCv9W4iKxy8IqzC57OtQCj5agcO34zvR5CXO2yzmFWwKOwSFQ6P
2RK8ntPgZHuL+mzV/wxcP0OgzADe6OopIAYzB3jon8MZq0Ydwvyu06Aytb8GSIMRsN9j4wHnq22H
qLOzM/NW3SM0XRzVogOh3CkYsGiqgnwkejFB4JNYKN23qZpex9Bu7gk1Zvu5mxBFy9on2MuvRJqb
nYWe/NWbdFCgum9dHdu9KX7v3ZTEd2/WgtOp4u5b43r3ZcQwazYKw1haVZcZhSUsVP8aAKKeq677
C+8DA06wHRyVMpkeBryK7h2Cx8VCIA5S/S113DvwDxOz7NHnCg5/jazaiW4EwJfi+Kgbnb9rCkgU
WVwRqGgDk6xbaV0qtyp2VmK3Z6DrBaA4zwJ0w8fgBJn55uQkpfQCzS2kY99Kq3OJ8hTaIYnjczm1
5rmvK++P1HuHy9Sprf9jtusDnHe+pd4CkVF+REa/z60suOljgD9ipTYHVurepQd4drbAgYI7ISWl
+CzeOgj3jlUQ9FDNA3PGB2+0hud0QKPIoYaYTHJszeA9zxT7biuqoXDWqs3M/2rXUMSw+Xq0fOaO
3mCBY3QzgJ6V5538wPf2oYf6msbQt2fJvNPVgFfRN427uY5JmzL7+Jnm+jEPkummzsg3IRT1osXB
L2txiIKqc49usTyMrM74EC/FIp5j5qN2r5p1+zL07fTYxsvITc0rg/aljpjqVnV6LgNHDfepw20E
E3ZVWtYfXZ8y87CiL0mqo3NoFs+WMdqnMY9Yfy+F7z7MXgcPrdXiY9O9pE6T3EKWB7fUd6KDUUAA
gI0d3Vm2+aIHBuwNb+SJwu5xAHFFfC8+Dkr9MmNQSWCPxVm3CJxp2UUwYPaSkYYqDCzRtBavKxCY
/y2UjnxRj7Zp4WGXYYRIavklSI0x81rCLPg1OMieL4kAZdaPuo+tK4ZbcCQwA/XgWAc9aKwpGCZW
nD7HEhq5R1D6yoNa3DXm9KyG8wi1w7cPI6o0+2mpIlMw7XuTm2WmLkAzJ0zhlXRIT84a6CLPLO5A
ZFyGCUYKcKXHzuxelBb/p9yMk4OOiea8F8xcuBD4LfBnR2eYcjgFs/s4pprGVLDLnjxSc7e4qb7M
wI0+8NoAbVh8C4co/VBzXGK89qdb+DzcEiVwllBBPeusdFIeKMdztQcpJj5hAKw85eBLbzTAsVcr
pVQAe/ogBaY6N29yGlwr36M6yK9ZXDJkj51zwLAbeAgpBUBwxbwvUEyLnMLmvbD3JkPew6BB6a0B
CuC/NpyShr+H5Ij/EBNgvSRz+CVECg7x0dOEtdzBcUYI7gveCID2IdG4u+j/pso+7eu/Wde0d+2Q
neux5jMJKjBxsLRWE0hCLTzOur464Z9FXhpfkZBHkXN81ZPAuqSD8joTBFjoreq5MhfjgfgvtTMu
sTeGZOsPXjx71zCyHmNSaftUR1apVXOE/wwQ4/ada+rTvZbG76PKKjWsAmQUQyjDi0lT5aNrkzT8
PaBAX1YFiCCru5NNwhssV2mvwhHp9Hc3ONobsF0XaWxlYiFgMk5rC64+T/vmUKS29wwLwHlSp/cZ
BN+zARjBzoPmVMXJ15KJAfKVEdDKkmSqVOdUz5jzlRkATUU5J50bMn8yUuAv1iEPOmNflUV/gR1R
vHdm3VxG2CJ7qeqJ04A3ri38QpXmgeky/0/b2Qe9DH5OtjKdizid7xD+eO5nwN6maydPAVIuT0Gj
1WSGkcJ0eic9WrVdnUto4EYAO0NJkJjL+HkLU8MdkAp2QpKMRbBz5jE7sop+MohzMIofsuypCwGL
fcvtd0zL2mu2YGbKBVcXgrC4ms5TtOBGa2NSrwAjwgVJKsWkR18UxfCP8X+bpF26Z8trV9/KgOvq
tdDpdlmRUgrQs9FBTmt1FRz804Qj5MUK3+MGpID/NjZBegqg89qtAbdoGN8QKkfdEM+7VVdDMEKC
G8pMFgxu7KDkvQhuyI7OTyFJjt8ntwlu4LKs+chklV8im/JGWxVcsotsJjMRJFhY/HtDXYD2dVsd
BaFSOU8LpJC5bHYreuDWQYPXg79LFG2JI9AagMU6klX501HyQ6IGOOT+NPsBFPNy4ZrljLK14RNt
LVHno0AVpXGcsym7SM/IabkyyCIG/xzfLieRXlqoTjvbydKD/MoErWkSsAifLa5+56BRz6Iw4nh7
SO7DFQznj265f6MZOZccNWrJAUuRyPWXzZglMiktjO+kmmXVOSwVHf+Z5Tfl4D4DvDMu8iflZ+C8
HEbVgDhJXx29svwpx6VjAMd8uY3rHZZGwUvlPlkXayGNbm1jqXdnpFbwZAL0sWJ/5WmAdkuGepzS
8ajq9TfBA0sxAKPuavh1xFORHMmqwcaMqHJSxni3OUrSe8V5hWrwVw9z8eg1IXfURkL01CbNm9x7
O3GfBuI+p7k2GNatIUJvj6k76a3iljos/9oQzbbtpoEd1oFQN8FBbpfcDdkq8fhMdrIpT4EV6j55
5W7nFX1+w9fRA30mm0sBEYFnQzlXeL0ztgzJDBABmDNWwxiB/rYpRzs4UoBEdo38tm7OaQ8ayo4u
8vfGpiFG3RziNvk6j/pNrtx6laCW7gornQ5yreWqJG3B+r/VEF9ZMAByT+QI2ZK29XGQuhRGimNI
04VANBF9HLpXufHroymXZnsaZE9N5HNXgWE/yKWQH6n3NdenDQp9TwSdWa5VfW8X2xDkLtfra+ZO
PwO8Mk4ZswGeujetyluYtuEpnyE6t/r0qi9Dh3y2s9h2znMwgwTGjm+nQudECbdBT8hK8uL/+sO/
/QbZxPYKsrse6mvP9e6hJoNDaW/oBxkC5PveITd+sQFkja8pXN714q5wit/emt9AFZ+voEEar4hg
Tc7NyQhzbT7GbviX0mXqcbvCDII33XGhdG+Di9o/Z5hYnuS39H71lNqzekKjsZ/3TRbet4OuAPNY
xqHltZYjZet/tnldOSMcECYHeRL6OD0xhWHpsjwI+oi0kwnHent8lg52NdPB1PcDEmwXeYLHzhou
U26xLKmOuTNgfOQu4Mr/+XftIr36IVhhLzeAKyyAlO3Zm+MHV18AjEZh14u8DcPbMizLkyTVra0g
+rOMSJY+O0ffqQYwK+mzEyiMkdJfiu1t/e0RXTdl/1x5w8VrzL08Cesh2AqclS9tQ4JAxkIW7M0Z
he7r9oZvz7K0STVYnkK1708NIL1z6EQn2WfKwy49tuM/P4JSl7smW+sxUl83P+2X6qe29bEtK9v+
Z+jBVo4Ef2peA7hyuxR4TJECcuttEM7Lh0P3IJoGOgvVST/hQ0GennmB3PHB1jEGdZ7yuX1xmBuw
PrzXiVjMaoHHdvKSA0oZ6u7OWrCq81i+5IPbnUxzZirR6OpBDQpiNz0CMzsSvCfhHUz5YhdpzkN9
CKLyycG8eLvx8lelur5OW10at8fk0yHFkLaXHvtBeRilqJfhWrb0BPqSGcN5kqsvJynAM05gVnjs
eh9a/V7eEljttMrmb62Da/yRW4goybplwjX4CKnuT1u4FCEXrIuV9EocHGpIvOAbxkT/iHrg7siY
HOUaSyG3PV6mJwjlskae0u/5pN+82MhO6jzeJWaJQJnXXWSQ0Ri1Wzi7Jeq5h7AI1i+A0f6ElJ9d
5YRy52WLkb5d2DB2NPycB+8Zszh3xSz7if3m43l2yuWJ2AYDVVOdK8dtv09vR+3QTxDvt6tYZg4j
abJ8ZjI3sw6+BV1ISCXwAv4Al2wwE/eQH5Uu5NagnBjoooyadVx1zGSyBV63Ok+uc50A5pDPPUOP
RKM4svcZjmHr7GpdRUVaUJBz07V1EIZL/VgbiXGS88vv8u1ovLb602zk7Uk1jRe5q9utla28637E
xhTtxqJA6R8K+T8LtG3gUOTbL/V1YsfytMSRhuUDGP+jltk57Pw2Hx4QZDcvQNOqm7B2hqirbjwL
f5dhlq33V+7ENsZsN4YP9K8UeqY5efXBgiCNLIZj4HBS8BK4jOAHFAKPJZdM7ow81oFK7NECHuwX
+Ib8dzCXDtuIvt3J9YFexvvtImx7ZUu6/L9PxVxthL30sA318mOkus7Ft7psrY1zhO0HE1qEGWSi
q3T2RcVjUbrIn12nXLKJwyav2rpJXvsfWP36oZTf+dssYz22zN09sIB7EoLYY/Chl/kryRFC1/Ka
zAVyMPtgMv9Ca4V4ctgnl6IJQ/Uo3ddNf/mCRoBBuiBd53HypMqMbiu2tmnOSDloKEVqwMSWSZj8
O1uxoiSl/ttcdv315TzCxHkYC3TderYb4OknmyzVvEevtyAJ9d2VH2LWN93V1atMy2RSJ1tSrKde
poVSJRGE5nUAAWTrLF22qmxtxXYbt7btb3w6Nso/OoQ6GMMYM2Xg7AAC5Bepy5vHFU9Yxi/71x8/
l1qxi5RB/W0aKbdwffLmbwFE+6s8rhFKuoCml3sQdh2SG/Kk/PumHL0OVYBymotbpofPVJAApsi2
hPvECRGCh+zddmxrQNkhxdZPqoP/Y9Dq/Lr++uVJXske2zuzzmfWh1laPT3vyJ/8972TrbWXbH6u
y0HrWX/r9fkPfD5K0UhstPa7NiM1K+PKNnuQY/+tbesie9d5tmxuhdyPrSpbctz/POtvyxnpLR0/
/al/a/t01k9/KVgGfIzm6i6E0be84ng4k6uo5nWtKi+8FIRSIGdCI2LxvoTZtmJrmzM8QaHf0adq
DTbXTjLcysm3rr/tkU3fDEAIkYJfn2h5WeQ92V6W7aX6n23bYfLeSb9/a/v/PZU/5wu5v4hB+40H
F4c2prXLXFg+XFuxrmS3+m+xin/r/qltXU8sp13/gpznU5/1LwyJd68pw99q54V7GRpkDSpb2zda
xpCtKlvbhGzr/KntU1X6+T2CAf0PrUYSISlsiHy8nOTemd7KI7xuSqvUZ0LZLKuzKjvpXvG2De+A
qaCNb3VlXmjkUpeRn7lQQETJyix3DR35gdXOexkeiP4jydqgDPwPXW0dNGyVGIKMLkU5Q8JE/O3w
b8Pt9ig4sujf+myPwdb26XGRquwdgyYlZOHC9BrU2Tx0jp7Oe1n/JgAMCBcl43vQDtFpfePlomzF
Oqxudblc/7MqO7ZXV6oBgZR/hm+pfzqDtM1ZAnZCS3iNtsF+nViv++X+bEc2eJWweMuuFoERY4mQ
/LZy3LrJsVLIxGCrytanfjKIbm2//eOy59Mhg1cpx9l4ABX4XEOlwDVAehApNzSQHMuHq8QRr32T
ocvPkiy7yJUpkz7PLrPq7JrMsS7ysm93dH33fwtm/jZV2LrKltzeqOiJ6K2d1iBX7iB6YsQRMik6
WtnD7JWkY1Bz0aZHeUXXOKU8AeOsx80f8iL/E9Wq1eCIdTapk4bkYJ5n1wSJYFjikNakqBuylbut
7luBgv5ZaO3KRXfYmS0MyBiQt8iHpWvB2dT9O+FsWyQAIhXtGrmqcl/qDCqTXhXvZQzPRPjk+nKD
5xbRnXaNZ366/HJRf7tF69J1veqyZpHN9TWPSE7Onjkd5SrLn90K+QFbVS7sp7Z1VSd7PpM5t56y
e/uX9DDU9zbWejtsDLGKC3L/S1fE49lACPCow5ilCvUMAdLiis8key2d3JnhINOz7PU8YJ56kuDd
VAdvkZadteUcalJnD2VQtzvpNXfZeFHm0jyofQZIbxiKXRPxqkvhZa65tz0AnhqYovs0cU9qFFr5
EckgDJdZ2R+JSoIanpxrowfNE5wscs2IxkI8zxzci2L1PvXH9wXR/hogA/sK/6Y+oBo3ospBVdoy
BI+yhPREPaICEdtV+hp7DsqCZvcwxWghOMAWTjq5/bNn+fNzWjU/4DteelMrv4y5iatW6v+Vl0zJ
a3zgb36gghTPmvfem61vHtF6Mrt+QMJBa1HHGYZd0NT113oG08uSvPzQ1dTeo6gDvCpCtkstFlsA
k1DynFsV+k2qeqiQCEYZqgTHjRFj9TguewglYSYw4CgQJtq5KezycZ6S6lG2pMiKwkH3LM8RFiYI
bxVxcCgr5If8afjTJHl2btVFyi9TKwM7EpQ4DksAeOf6rNziIkb1WoXwafgYiaooGB7arAAT5LUD
6+GmcG8gNUiveQTbW1S/pn6KnoelgOgSPftq8heymspVmsr/w9h5LbmqbFn0i4jAm1eEvCmpfNUL
sS3ee76+B1nnXO27ozuiXwjITJCKQpCsteaYGSbdcBehchWAzzSDbI0VXBto2FeZTOg1lRRlNY1j
wBsEHbHpUFqVmpzLHEtRPGTdaRi6i5J0zsO8LOqMsj2Tawt1NSPuHaGapSultHBFG8jO6BNmc+Oo
woXxf01JNF++tqjmgPxrcc3d968iw3mAMhOtqrB14Z5qa0sxdG+amhzGG8X0haboB9Oi1JmyVsVT
TTVpXazgwWDgAF46YXmqkNqdmmVx3+T63CYFMdQBtJGJNq1UD/msp9pK0TXlIBbFFPzbWPSVtJoc
VO5OmBJsBmrw3PsUjNrm2H8kQ/6ukUqnLhy5P78tHT0zlYlUKxQVlJh+/kW68y3ME/VjahKqFQDi
PAdjRtk1HKyHWSGXbEyJcazsvD+ofdzu0jQuLvwLFCT/rfzYjBIXV5bqZ1nrn2uoQWc7Sh4Gs2qQ
vkr1Y9yTOLKAPa7FpuggFfoCfj1f16PbY9zhTsvwWEkx5Yup5Vr2I4NNkyUhu+We4f2xs5F/Wums
H8Wh6kZXLpYT7hCH4dSZgUXb8MCpvPs3aIPkdxjOyddxa21uH5quXecyWJuVj8VyH2RPGBXOBO2L
hndlUz8itGge0Z73F0LHe7GF0W77iGkdYqhsBNa0jBBtllb+vVNiP8s2PC5cAynURvZDxGJZlVDQ
neCn9ad6IKxcptBORIcFyWIPBjOhmo1ToepSuwW2qazEpjg9WSovjyqLmrDl/JjjSKFLtUz04q05
/v76c9Ik97dmUaM5W84f1Gkq8rLJwZ+ea2YcdMgpYlUsqmBG4X7fFlfb2IKQ/KNRdIueDnGHNzxQ
OEMFXjC41HVhqVBW3JTU+r2ug3DXm0MA4z2sPstyI/rjIaw3qQq1qZoli4C1ZOMWTjxw3wRRcOqW
xZDAPbE1f/tHR9+n2Mm8Br4Zr5EwxMdyzPAwXBZiTbTpvGVj2WBCVIuVqMFv8P8YKHb5Gn3fuxsx
B/z/7JLaA/UVsrL9+zBtVwC5vY2XUiYauPrr24nR4kOmolSbU9ouOgrSjrrRooCFSHmOlkUOYOIs
Niffh1gY+QPidTkmuL50lzLkcvc+SKzhoHfkwdeRR2bn2CaqEpaVgyfGJEkH69WgFB+ylOj9a1ex
KT64hTq6swCBf+0qPu2PPTJVX3clBRp/dyzfaipjxI63uTDfU+xJqVya7fTYTlV6tMeIghMF8maX
kWeUyVaskyJUnuQyHE62Wn/PQ0V+GsxCflLD+tJxg72Qm0bpAnSQp1+vwf+y6lY9mpSWvNoZhyKZ
U55TaAavUSW9oUcOHkSnXgZnv4jNq+ijUnidIqh7zJeRY/2aDIr+rPhR8aIkezGEZ072JDcN8stL
WKfTqQ+U9DwuC+B+6uDqSc2q2cwu92yq8ZZNMQahKYkc3/4lJwPupTaxS5RL6Wvm1HC0Fa1diU2t
b4adhmuqV+oGRHzXNLr+ERsr0EXGqK4jBJWvTY8tgoxeb7voK18pBSs9M/P13Yhl5rU0x2dKaLoP
o/w22439Zkh2e8jKCHSSqXYfzUwhhWwZ+RWIDizdsP8dWGb7QcmW6s0xLuJm4z8rFJ/BsG0H6j1Z
i8N2PWMNi1743yZkkf90/tWmGhZVsdl8KgenXuPXVkKYs4rnTDLMQ5N2E8ztvnhWUUw/Yv3uik6J
MrZnKjDeUPLKZ9Fk+g35BXsot2JzhCaxV5wpWYnNOrb160yWTmyJI3aDfJZhvakooo/BNFOXUBih
dqxhxSCLrn0obGZ+Jugedx61eGA9QcuuK3+wDqKnb31nrSuDwXWH28nsc+cBGBO99nLVr9D4RAex
aUWySZlC1B/FpokRET6Qqn8Sm7M0fbN55l/E1tRnV+7X+VWLqe/xx2AXRoN0S7NWPkc+MuLQx65q
yKsrhT5rsBP9rXTalyRu5SPFCsNNVVt+KjFU+SqxT2KAaIeLuCmlOruIJrHQoRxFJgKGulMxXC1w
j83M4CaGx8jRrrl+a5piY3d2hWFhvQZjXh7NySqOUYdYboEFl0dJZtF0lQ1mVp682OmBjptR8xAq
Flbgk/EMISz9kI3KWcPNLHdiE40OJfVq8VrqI0hKraeWYBmm9JPvwvSjqiYfcVeWWwrFq/SDKups
ixzf2qjkPj5MQzvmtmQ86WFmncvEoMBiGdZO8q+Jask9jzblzLROwY2INXtZzErqr4jgNdTv/tt2
HyLWDKn9VfWqsv3f9ldbCmA6M36ox7m5jFJFuXRhg76jqkvnSfQrl/0XfRzM18Ya4QPlanHKQs2E
bFylVMQN81tf2TcxdNTSUx1pznvd5LJn17FxTksHA5a6hpYCF/YFOdIPCfjVOi5WNmVDJ7nkR2WP
8bdOoUDM0OzmwdG74CCZVrKN0lB+gqpSu+Lw1vwul07zoyNvRBmRHsNhnLQdMdsS6m5p3BwT5jg/
dwuwpZK7SVYXkHFhVJ1K7qknswy93lfjQw2c/J+OrzGiu7y3oiOh+BmMvyfPgRx7oj+k7vEkjhZb
No1mhZywsvT916boVh0lGTf8tKOvkYGi3gw9MbayOaDdvh/CsPSjSXn5wQoNaZ0qhYot1WDtDOp9
93jdNCdF062NmWTTdcLHxetbuXnh1yhT+mNbn8ydb7B5pN+N82wPCVPSsTA2tyezLfQfaBKBRerc
57n6+NFmiYVIJZjXdVXVl1ht652uVcMhslsDd1+/xJags+BjUazKjQ9lplqCxfJ7/yMOxpck0qVf
EpWWXx+U5QqouML4OaXDt1CSrHfFbDJox8r8FJqwwZmiBA9IqO1ttkDFZclPj30aG1vCAemDjRSI
GufGIH7Gjcz05/CDG/An4kPppxrgg0x1EjNsJuFJYOu/MsjIatc/B1hzNO1j31GzDKe4eXZa3gm7
vlIeqNvoKM/BYQndleURXPP9napqeFCN1oI0kFPc4pQuO4o1y6pJAYJAOHcJWBf8ax4Va3Ce89R5
V6ZYOuu943AOwPfWYVofxGanQZ7Lrbjbq3EPmEphXrbvSkrdisZ2XgIE6W41hPK5r0r/JarnD9UI
1IvYmpcKcEs1HsRQR7GOkWL4V7EV9sG2Tcv0US9U/8WfySUWRvNUapb14m9HP7M+Yh6V23aU263V
DsFnoW7roTY/SyqysMyp6t0QDMU7Nner3ojsR94jT5g8FJfal4DnB4g3uj5U3K+2pSMqyDjjrLso
WcYtsKOJHxHgNS3Sfgm7QwOYWmgF3ct9QKPVmleZnbEZsBS8dMuCC2PyGryRPbEpOkjYFpdmxm0L
y+ojxU58ctBVVDdgOOoSuysu2rIwQfEebUk751Y1PxIFeO/KaPqcoqXQo0XPAQcK5F6qvsfzMH2O
dWSsxqU9Wtr/e7wNcuk+3rd9jkN52qoJbIBv/x7/3v5/Hf+/x4vPVasB5bajr/XciFcDL+y3cpjq
m2rp6tZc2sBl1DfRkfPy+9UmhgCKbG7l0vbXvjw5wVlJzjZWeSaKhbGoLZ2qkTdcGdk/bTL20U6u
b+7DROcYO45b1+gNgvJByloDwSSar1Gph2Bt8Vv3ejg2XjYqxYNYjDr/r6J/VV2lqdZqmMinoEKI
x01KbEBol0/tshCbpiYhuv/aziqv53UN1uO/vaL9vin2EG2w7Y55REHbvenrSPftlJvePNoPJafr
W4/9B0Qy5yNBz8RFVeZ7x0dLqo7W42T2zjcNAB3RQmd4MGwbw9EE3kqRyhHZV9TECI/3TSltNNWZ
3yAyDNuOowrg6SuyrL34jDCjnK+vWuOME7Zz8TuFRNdybMwrHlTO2gt1IwauA5q2UZt2PKh1CLN7
MdwRjjpf5jpGWCDO5eVLdIhFD6t7bVNkhRK9t/Z6qpfAdVr/llmJdAMQ3XnqzsFGLJlnmC4a7Bgg
5JbuMgVBFxOP9Vaqsn7Lyx9YfO13pbefIEaGtyjGCT7p2v4hanplJ8dttvfHVL+EgYonhlTOr2mY
/qboMPvNziF28AdJ16FjYf17w09mq41dcKmKprkVy0KTmR6GBbjEZYCmLlKkhpINoy0vSoouHmSy
vB6coruI8WIYBk9rTCMnDNCA0ySLJzsl83jJ9sktANaBr1qTXoEOYRBhYIymdfK4wQetvhhBl2wr
pDXnJENUoY36fLJsKotRx5tHKxuifQHK+OjokbEn7FEcnGkeDlk1jntJjspjphUY+/h9dEoaH8TT
YNmnpJzweq0JkkRd4m/itpVxYJDrje0UI0JXoMsAoPor+YlyncZWd/OhPcENpnaQOw7VQFXfP80d
Vj+YO4/PkQEeudPdvgsJSgWF/NKQg16Fo6y9jrYNyxvu6RveM71bRdN49vGhAkGdp141hREkLPhx
PJsQfPjp/D1p7LWPH9k72esGrk20aO3n6Ila0t+RKc/fpUT7TuAXebkRECgPbHWTtTyc/UHf9ssR
7Bj/DurASiweRl6ozAlIJyUm3wvqEtVO/+ZQa8ArYDYcYaOO1xoj9YXGPwNdq8+OMXWgkPkF8GZU
7rJGASQDvG+8xNBamJSPu1yXomdfcqyLpaCmFUbwod4juTP8Ydenw/Sum7w7KUrwbBf8UpQpL8AG
yON7RAHgOiiHfif2UuNkX2uDcsgtZfCIJRYHFEExr6pLZbDhYMjht+5Xkz4BRBRDxNofjebSIxr/
7rkPHzPBJ+QD7scRbVVlo0MjgbfKcAy8GGWLlWMrda8dBpaH0Zcz8BWckgzeNnHLAaXHsgnRzllP
bYHP5bKp6hOiJd0o9mLTT2vFRZ0Yu5g8IJIzLV4KloWah/g9lfpUHkcnqXCwYE0s7mPEmmjDaZzR
jUqJ0pBTjfX/2G8GGFUiUP+vY4vNPz7awkdgz0zI/aPtvov4/DEq50OWvjdTGD5zz/XdIraMveqj
rehz7Ul2LH+rDaG0mnP+zZZTxFezKnZiS+yka85T22XO2TCkHeii+eJ0DZLCNm/f+tGqXG2wgm9t
ID0jKHJ+6oqyyW1uB3DAV4GSqxEDgPJ2WfybYMYDdJD4exXVMY+dpn1f7O5XidGVZ+LcRxmI+xmh
QHXOlSrcgDOd3USXq/O9Q/QywfpnnI4lT9FaK7l7pUQG5+blCGIXMfC+2Zuj5VpDTc7yPx/y16Gl
MUEvpPqvKTWqADOXD7kfQGymg7wj+RUfPHuQrFM3BhgQYR2K44vUh0hIVOuqQ3K8puZy91UKKgz0
0P5qQ+mLpVJq7yxCBWdLxrgklkH9f20ubTh1D+doWYg2SjCVNb5oZEGW3nuHGCfaqlrONvqAK4DY
bE0tX0dgYbwungjvV/X3COGCU8j1hxJMyN/6cnq1Sl7a66nxn/I57z1Kxfqb2sXQMK0xe7A1oCox
ELfzZPTDrqCqFoJjRM0+tlV7I3Vggix38cGSo0ueytUm4133KsPaJWJA9Do1aonAepG98O3CFTFv
+y0xIaAYs65/4in67jep+aM0/INMIDOAhIOuKakTptIvRdma4PsIMpDQ6H6Pk3Py87z4oTXxN0kn
Ss3dkgJ6qoYMo8cNSwe1YID0zOZsePHroYFpzguE6B2tsDyGGVJA0Ztj4Xny+7lxRW+chhmelzDl
RO/UmumllvTPZDkSGY/8Ia2rJ9EX6zYxJ0BLzMmjh7KVpUuMkxDrgTFHD2JNLOQs+JhVudrfm8Qa
bqihF+Pj87XXvVe2Mmsbk4hyRZvVhOAm7QbdKXDQ1X3c/XPkITs3emEe/Fll7BzjSoUS6WlMnJIU
kU/yREmVo2N3ylFGR4VmPVK26QwqRnSIxWhDDVpJy5hakqZqc99H8aUf5VxCtvvPYf4YYlgxGjJx
8PvRemw6Vr01ld7XcUW3n8Z8xB8jZ1OSVthh6Z5mOgjBlsNLQ41EEAXrHzuKjq+PFF8wzGR/4+j6
61ebJr7B/cMnJ+ES9K1O3jdh6/2vf9N99D/HVX5mAdyGr++wnAWx9seXXb7c13cSPV8f2pXZQwzY
Fan41mht+Vgsw8QAX68J84hV0SMWkzj9YlW3O9ANw3eHjNBZ6oYNsw3s1Mbm3CRRtaoxsAgipGZB
k38zimaCoUdNYy/vzdCft5bT/aIsd/JSwIpy9KNXE6wjdRM/Cgc+mDN0+zBtf9aZ72yYMx1tEKZR
pUaeYk4Lytb5YUpYZMedK9XcyAHN6uDwbYcYY4O7lV0nr7xn7hDhvehN77g9Pzu4HtNz7VcUF3cv
SjByMGR+ELGTSy83JytGf1lR9URAZ50S3Sp09VtYDCeJrOdUYIk4gWAol4RfIZF0SND77tAR85rq
JMdIUm51m0hXOeaVt8TP6Fr5R525CPZyS9Mw9sik0uT81aZg4uLOxZDt73sFRPK8rAa5hG+qdBUd
aNC+tTOKq6rtkXLOT0311KT6cB2YCLVWDQs955V8mCkZAV4W80WCF6nEZAWHHGwPqs6C7NCO7ojU
VHeoNzTSS6+MOIAtiyn1b/WAjj8rjlYwGFT9syiIFq/QmI0btYA1JtpyCAzbGZc1Aqb/tnUzEwmQ
puq2wkWvsA3/IVsW4Cic0qqurQmuKW3h4ozMYa7zsohSrdzZkzW5YpM7iHaNoVEgGGq+mu7tjam/
RUarHUSTLVUqXLJxxi60KdaiTSw01VdJE8FsFEP+6ICYp03N1weLZkMtyO9ORb4XHyza/HBwTafV
vHaqyVgvX1J0RomcHw0TAOHSZBBWv1iW5A1BGN+Kcl0gCL62ihLdyJn/HqPK3w+KdgZEnp5GzKqu
YmHPsP7BWhmbe1s69TkmbpD5E1mKJSSNvobndXdIjMS4Euw3vvbtInM9Fz7uR2Hb4KJl89Lmp3gM
zUZpb7+2cUiqNnWR6ivqfOkPS0M9LpPnuLEfZofZQT9X5IqqTr86TiI9GNExWDa0KP5nMRr1R0fU
8jDp6fJaiN4H9z8KM+7jxgTKUTpz6xUHsuTCxLsiumJ4113KYvK+rqi5jAJqjVsXKnLzUNRZcNMJ
kt3UuHgq/WA8imFiwZRMdbEFKndiU4xVoKx7RkXluNhLtKGoSJEkJGfe4caVIwfONc015wqXez5o
WvcZ+DWUkKVdtbIeJ6nY9WMb5b8YBgFzT+Y+PIsRzPyucqRox2jm+iumqN1JgWNeEYtaVxzEqrUS
2ngZjLN1FR1KC9xTLknOiE3RATBFv1QpE0acNyTIsWFLKlnTVn3E/TfpjdN9bEjsFDOzxtqmahVv
7ImKCXCW4a1EDeFhz5KsNQsy2spqK3+jORrkcPgtN1DP0U1vG7ShWkL8YCQeamsppkKLl4lYMHeZ
ccvCzVOdR2YbZYAdnoRZiL+Q+nzAw/+sLZvw9d7yFi8/vDUc6u8WaxUfc+iDWMOuOSN/fWgXlVC3
lDCKNbEYRKHksuCllsJJ0Qi6tts6KhnvMQb4UkzP4Vfh1VLnLTPtrt9ldSbM0vIWuwgf7gvmyEgd
xHYmVA+9nr3pi/CoW5Q09fIV8CZCeWQK/ZFRAXaDBklQAO7uQSzUqh1nDI7qhb/xn1U1dX5EiQoD
o8nBPoruvp9RiIrVGOwMyP8kJs0BOJ+kHZS9rzNmT1iQJHBGYtskhSjO4lc3sJfjEpXZwj7B7gCF
GfIFfS1NmoTErvs1dfpPH1pEWlTbEfsvz1CeAnwdD0XXv1uc1mOEHdimVfTPcNKd9bhU1SYcpnCO
3HGytfh772dbrIn/ADmscK0HnCsJl7Sj3KlenQT6rsWo7WBqRbk3eUlIqrh2JbnbDrr5kvJXG8aI
Qh9Rh8x/mEtAqZmT2wDpZ8nw4hoR8yJKy5eKa2v5Z4m1DGjDugILwnO3Vw4NZIugMkl0aSUkviQd
T3+cGCTKnDfTaUAoWspKkjKfeD8Btyo0fuhZKK0141QM9XhoQnP4Wmh6NB58dTlz2fSZKWp1QPJb
HZy8AjouVnPb6ZW1WBXWq2JNLBLLr6h2cqBhLLXzxWLHUmoVAh0mHf/rhVU6Vr6PMkAAi0Z0+TPF
QvzB980u0yDLKPhm+ouGaV5qFMXpKITmVKy2MwGvPLMm7/6fEdfpfVOsOcqAvRUCXm7eBZxAFtpS
9ndfGJ0ebjvdOCZL7b24DsQiWjYHUhybOWpOoqn0DcwdApvZiLA16IWjgSn1/H/7onhMlabGfVTL
0YAtqrGvVatTh30C5AuRPOd04UNUOjYGYiE24wgKsRJJv2umlMMRY8jWnRurxxVFisejZReehk1X
W4yTG2RY64b4U3uyXfEWo8r+ltjPTycdn5VyAesyH8E3tsBwDin9ROp8rWY9utHknBVV6MIoI1E6
l+HJpBbmHPjdinx74w5TdskUHhG5UxmeA2X1KFftiltGSQqdyGJZdXtwA8ur7SzfUN+ru3nAQci0
8aS13tq6zTc6SRiq2LseL5Ym2EQtRpR67kp9Rn6EMkGPBy43jfhBVxVzNSmTtPalFluYXt3A/gdP
N79oerrPy5L4HZZEUaN/VEOFZ+GUbsAvRWsDoV/RdqcwqGWXhyPK5LAovAZBRtidAL9STxKT0pVk
Uq9BTFAFLdUKKFu0GarFI7rVqMIlREFyejWX6oC/sd14JYiKxibW2I+/G4sTY/cOVinsP/fOKZiS
eBVhsOXnsQzXFIvSSCFc3cuAb7UYOj6mmVX/O/ZRZMtUUq3G2bC3PqwbqWx3rRpyEuDQRbrJmdZD
tOLNoFMXM7w69hK6xAiS+Vjz0+LRvdxbFAV2jGXu82SrSRNCYIl6/26Qtswo5hX5x08mz+HantDv
l5KZwCaiTMeemXvqaHNs8GiUb/KHB7kz7RL7NoJA2pHxlE8U0+KeYePAIOf8o0tUumjmuwBgsB3Y
Ml5bnQ5zCtVTKP1ufbxl6vG8XEFqbLbnNJx/GXSu8oYHZcVLtmT5l0LtflQZdCSVn+hKGXrMmqaB
fGNo4Zgjx7pHQPRUJA0OuCY6MRTcXko4QdMRhc+JnK7MdkGKwFp2R7V983leeFBeXXyZ8QfNSOHY
fJZZORFMiLlfUZUzQfQyzl0lbbKg8W8TxPW5sr+XKa56gRx8m3pp09q8CA5K7y0TwN7UwiO1chvD
CX9KcFjdYsSbWBnnd6ciYEEAUpF+WVgkwjXSor2mEMlzYvkGccFeaVPq+WH/PCn2BiNcykdCSrEk
XSbbyhuSlPxIKqXbzNXYeVOYlhvJfg2lPHeNOPPXdZoTn+nzjWFKxWkOOeDQEhmMFOUhGOMWNOW0
7+RvvPmHK2ey+nVXPzUJVq01fl3E89emU34obQ+eBUCSrWF63PavVORqwI7icIWLZ+YyG1RWM/xV
18Ew1W2nMXNjK9wZuiS7PcguM9ZfAYlVOkWSYL5S5keV7OUx7is2xFBZ6XaKFhj0TW+B03/zg6oG
6lT8jOf3WU2Ar6XhD4pzM69RX7BQfOmplyTrAi11ODogU5fcRjt2tkesbZw6i5AZRcCmr/4mfAPC
xPyIB+NSjCTtU+ekqwzLlOGsycz+uafH6x7X4bZsTv7cYSCbT1vseU3cZfNwN33HOZt49XOSd59K
h6G83E5XPWbm380LrrcgEIg1Ook+nTt0DmSyo2YYsGHANbGqiw4gWPyt5yS5dYkpsKRJ+3JkkhXq
SrVqt5x72UstAv5YChy1clNnhn/D27Bdk9qJV2NlvZhj5ml5x41AAkObpu943Kee4pDwbuo2cpsm
e6NeFJFjyzv0mET4JVG9adYYCS8+sVRGj+tGSl+B+d9Ap9lu89abEOiqKEF3P+ztSP1ZSMnPLFJ/
NJWGWWANmV/mHYoI9zYfumljZyQLIoVadjuljiicgneFKOiYAfsbpuJJjqtLtQSq8mlJxP7SGgvr
hYEvHFIq2/S6C/euXo+Sucidy4c+jN2oMImWLIW6VTDuC4WHQkaNkAm8D9YLd00zWMXKvs6iB4tC
DLdMi0uWFL8zzdpXlfmtiXjxGvVraKeZp8vpjkIV4kF+i1/L4KOrt4dDi5tZAKraq6hAX3daDJFn
6BPPlHCjV6V2ciUjHz1fk37YkI1Cv6cQPdLWOqZSamuZ22msn7F5Iw2d6VuiAFtjJpIZ5i/5KG90
XL03dmhSP0zNSmRwmUnFuyMX8aFfBaG9MMQeey2ENp6+TnObevBnnsN6/lGM5ptaTLfeXKmZWW3M
YDzPoDkTE/Jcg/+kYprnAoy1XTRwBguVjJre7BPfp0zb3A6R5NkRXvcfU1R+OkH6bJbdaTSpaZSH
17BNdw01OMnINRG3zQYkG2ia/hQCDqSgDTBanRpeUvIGLtWeVvP7hCpvpLuqKQaCuBPMOPjQQAPw
rgiMz6kdP/GmzlwrlV4aG5BNG6kfTZb8GMDpadX4gb7sF2W71MVq27mP9p2ePU/IyFepXDyWHfDy
CA5Tn1BRzfl40jER2xakAaj504gdNfOWBCQwtWYfdN0NTyM8BG3i40Nr/Wr0BjQFT1g8trF6z3WQ
vwCUXUkfsLyUc7BN6Ult81sCmsdV5sFY646zHU1n/5E1APqgDe2L0Wjh7ScUy0+UR4T4aOLGfsQU
o7igG6aEzwKbrvKLLH0iO0SFW+OHnLWnRB7eO74Ur35vEUUYkD7TV6eWjtz5niguK92uszj1wUXB
mb4w1G0bD7ux8DfNrhnyTcNp4SbBmz+5w9Eltxcx/x9AAVvlJSJKtWvxU5MbjMVG55QUsD47LSGf
km+GiF/vYPu/0hQL5YT6tHys38yuPalOe+3sdIWfw61sg08j470RCRnWDUP6YaGph09a9CtSM7g8
6Fh/zlwbZATAxudMG2plYEYzrm1NpsC42+q8Z+wd3paL7IL1aM08IJKJVfFz6d7MlqDynNqjC4fn
IY3Hxq0siICyTsGRlgXPhZn+KtuxdrM2HbzK6XCMRHRYh/K+l51HS2MSOYWQs/OgP2oNs+yy8z+7
lt/d3KkbE5i31fRnjegd5JTEA3FnSinZ0MoHJUrtFMjdNxiEFDoFhNA0Yod1r3GSLU4jliczN3Ql
8zrVchD827bbx0PmZU9NBiOqTyR5o2owG5o6esQAvvVh2/OAYyZ5c37KY9edFEBkvI0ZO9tvnyV9
ArvpdJ96C2l8kiLqXrrPunE2QQ9StInwKHYSx0sJEdQkOFIK471clvjxMAmr9HhVBUQEOlnOiFgn
u2zu7T0mk29WBLyHJ3jXlz+VlrnxNPDzLODrxNFJlwoc5gYYijGXSxU9Ktx+PNRJVDXh3zNH1SmI
it+YjIaurnSklbQXv7ExKsm/K5Dr7LlGJaHgCOZHNv6c+bkLqqPJZDFo80vvkDTEXwTU1RkB0Stz
7VebpMXKCBavCHX8MRm8ASR2P15sh0eNOXmJ3S0OgzzNTQyk4gaOavWWqBW/jmFl1rP8YPTZyGQ8
TVzdZg5mptRtBNHvnnh2ezSKhZBljPDexuHFKIa1ohojEytMMyILtoPZXaVhLPeRlFy1gAk5nrS5
auRbjchUVc0DE9qw3yLS1hoz8wgIvZhh8B2+FezUhJq9UKn4BXDRSL8J+n2LimTvm9qIM3BLtvKS
lWDMQNzrbkq17W42gtprIGI6Q7yKZ+Ncdw61qd0vQzpgtXyKMGbNCUIDfKT2LinXSBmvca/rGzmv
PoAsHLp8hvhcLIjmz0rHuHp0FMT6RfhS6hYzIWqgbIIEbiUHzDuLCMwkJei5vaVoycAa0hpWsYm4
x5xQhRjf4g4EZD9MeLab6kbXpmdVNk9VzC8w5AwnOqYSZCV/GZbfe2kLcThbh4q5jczxcx4PVM68
pFSkuviCVOtM4TxhJX5BiUHZyMz7uolWqZ2WELzxJkHmW2rbVtBD3tXmKCkbE8Mj1zGkJ73QNz2A
2+UmVbhwUJFCTRRQbxe6HO4fCTc2STuCDvzoQ+27akrTxld7YMlISCEa8nqapuDtmBEaDld/IaEd
YGKCbWKIfoU5fhuFMJIS7bdmtrlrjoT7DahJ3DcJIRrgBVX5FtmyClXO8hJcTl3J4SqxDPUbAZdf
eCiXxz4ha62SuJ+wKkpU5RFgX+ZRKoOAUlM8OSmMZYd1RIzYU1US+3ay1Q24tMo47iylt5kHxOUK
1FwDPaV9j5UKHHV7lCKutqLW3SYtX+I0R45kHgBjenPB/HloHVx9CVK4ZhpuBxzHoXbOF5MS9lL/
OSnOjzKbY49CtpLLtLtZ+fBhNcMPSKK7eZpWpqp8FmNkQEseQPQivvDH2oBPMuQr8iByqT/1iXXr
GhtZRpyde7sjgVLJJLKdj9hocbTPtGe/fex0GVQ3DFEcxHDckS3fG8P8nBr6SVdMfrpBi58TeYxa
th5K3jr6Ih+8MJKvGI68qD2umE6Xb4Jwegx9o6cW0LqRUMHAJfZhNs/vtvNomxJFIurC4svacdW2
MRNsJpjg6wIvVgtvgmKLzbnb1x35hnArlfk5T1/A5jkkO/0d1+SqLkNtPcYKb2K9wlA1yteSav4P
Xee13Ki2te0rooocTiWhYEWHttx9QtltN3nCJMPV/w9079V7r6/+E5WIki2YjDneZKzdhzrEsJOm
H9wFssG9Fs6JcPxeqm9KlgG1tPouGPDcGwLC8DJs0KTTrsOu+RlJqPeWcaC+qEVGgdE7K4uqktlX
f1XTA5W0hetwRkpV7K21orP5GPIQMk9ZB3BzhTS0tesmn6MTvUXglOPY5mulwxsw8fTx4Iz3wowz
P9B3mQkgLdChokENfZscmMJs31IRzh1qZv5Bwq/m2dWaBwJYSaXRaSWvTtkliEhHO/02DDy9LVK9
t2VPydHZDTBhDTwcERLtOR4eyp9lQEZGGpWXJoy2BkEiW28cjmWqf2QKgt0owfl99huSzU8YSd8A
xIutAkdlJbnjfU9xmBt63Ep9X1/EuPVwAR5H2u3wueQmSEPc2QpkgRIlQgaqldRo/7KAXkgcfxZB
dlIdBVPzpCRZKLCAnuJ6H2GwsYK05KyqQv/sDWynsm+a7YhdWGg/HE3ZO9NA/8SDzWOUn0WB1Sl+
3Z/4zbxTUfdbqUeXCcthnH3TdE0aLC4E07WKiHC9DTxNuRURHIp3KDFQv7tf5FteAo+I5ZgxSiPo
PO+cV08bjmOFGQk+c2TJG9W1q8x3wY+FJcpjnHr6Tpkjl6NyPGWWiut7LNptHDNPU6n9y7J/5R6F
BgKpfh4Obb8Kxx3HgYK3Ica30YFYoW+ppisbErB2rwhJg1UvA9hDn95wl65xp7f94uQt1SbEVGuC
cUZ0NdKJY5Z6TFMZogKDgpd7E5ItvV5ZQa/5rtr6D6nBpcrhTNCwfSr4561EbzwqWUrL0DTeOnBL
Ley7Dek/s5+KF54iy3wJJ3uvZRToZkgoH6MTFQBOe8xhXR3vVtkaEI1xEqZhdfOi8LH8YuANQH56
lJVD1D1mJjM1u0JPk/TEopjqW1QR1DDqBXlQ/QsGpNkWDtctcboTsAJCPyW7mFnYbJgEnvrZuXU0
nrX3ULjvTlu/1ioXZmq9kn3xrNtiY4bkFBIBjAs4QbLjQ11xtyDrgiG+rw31rW2sD8Xp6CvDdKsN
susSlWZMwvPfmWIDxUR3kO0llfiAMwBAg5vNm7XvwTx5dZXwNOFUiKX2KdXticZd/bOUw1Y6ymtG
JPHKiYx+3RcU3qoFmyHgaqGKaUXhIRU31ZVlZg9F0HwIEwlF1E6YUkJ/qtpnJzOPRm7Xa11pqakE
9HsVg+ohUZSNOefztp7mIwUnij4pfkZ5tMe44qGKo62aWp+RW9GnqkABSVIlSjHe6WN5SW0CRSuZ
HcqOyNRWLX1Y4e+pVkMX1UnotmI/SQGekwb+WyAwDrZ8vsKxja5OLCAJ9yehaPg72Vq0QvQY9MZT
0CChCIJfk1BedKKEBruIXpT0B56Jwpr0tRKqsLF6/TLiPbYxGu2n0zYH3Yufix5kHQXgZxPM/+wo
+zFq3T0V6KpJW8D9quBvjvvLmPbnIoGeF4TvlBDvBKtGK6fotlY5/mjLWZen8iBXcg9G4FTgPa7D
tqM2nzuVww4UL9oYI61ZNdYJgNfpJkQ/PItEirQWpzwjTqmwnnK3N0HQle9T2J9UiYW0J846Q7jp
uLumKNx13mNyJxo/7uO3OKvM9S9plT8tI/sIyhKupV485rg1Nk7O4GJXpC1ZDfZ4x0n0fkB+PCwn
tNpaeURn9KwrHeR0lL+oLPZjjy1hRDZokqg09VrRcTXCOZ9MY6OCqeLBFaIFEf1aXTfTkJCUGKfb
KXSOKCjfbVP+yKbp2uHzBaxmn7lD7naKW5vSbjxRwMF0w51eJWunbyEcK6RFJdMF8dIDrrXTTlqG
b2FvwPNHI48yW7s6d1c3qd2eTAdc9KGBD26LyTp/VGl4T4ND88ahn7IyqOi4isXZyF5bM90QoHqr
ouYt6oDA50twGomYgliibkObCwX9xGXKgh0d8bfAaS50bq8BRvnMEtChZVLzSSE6Zmb+3ET693yw
TSZ6EWUteirXw+XJbHgwivh5oQqEKk0ZmsflntnYM6Hab2WT/GT2+4IKtDlgm0+m8hRs0L28WeWp
KoPvlAfwMSJKlIBG/UkByKk0wlba0Up9N9f3sIxo6yWjQckgQ/IhlVPhlMqFueZ9yOntTq2zJS9b
bArL7pnTD942n7Cimcws3YvqLAoFgIAT+G6q/GTeuxrRQphx4O6HSUE3mWNZSUhWOLjhQxf3TBpx
TgDbV9ZlYhFbPFq7sc61ByUDwZIoEUAiHCZqbqQiz9B24+jJA/K4eFWNZDANmpE/KWONabyT1rtl
8fc6bOgT7ss6CzYOEg6M+EudZ1VD2LiTF2QZzOlPw5trxphxE2BhO8O4lt54KBwk6Yicftj0kTUT
/qljtMqev2c7aRSqrRnQ6cPEnqnN65RV9a6jQq96nmFdRQMybp7JF35vm2xWdvH0mZT+YGqdt3OC
Xw6Znesx097hkfGsqaG7JaoZknOcfVdaDFULg9Le7rWvQLjcNFTYeRB8GInZrmkRuRtsA0zPwMRZ
FfxNNsOSKx/ifi7ZIuUYOXD4Audn5Ok/uxr69sggHLTBASdmDNLpWDWefvdSTL+tbTkqZzl/XDwj
MIYNfarH+d5zX/HPw/ZQkCwxiXU3JqdJtZ/y8lomZrdKsv5ZhKDPmeseqtKkpelcUx01ueN+VoOF
iX8ob6OVPSYzdOApOW3DoTqaativ68rgjvBIgUdV9kA+htjIUA5g+M2G4rrntjYOojMJ1LGYve2N
MDIxm4DZodo4EmhOiSdqajg4NIaVn1jltUq6tyGfgxaHpNsFRv6rj6f63OC0EdLeVi1mykbo8YAd
DfABw/C9SH2LR+fshb/02gCTrchDc5lwlrErGB6T57x/DYwYdyGXOVoUGuEKifVqaPByGIph7XoJ
c2fH6ldgqrskVrV76jFa4x3L7JYWy5CTD6XFR7Ol+2J35oU59out5vc6dzNfqcwYokX4hscIEnZX
36FmUtcQPRgGZ9KhQ+wQnUOaVO16bnv6nY5YXec31me0dVIIhrTSdEeQKUfpRwMsbKu69vuEkj/v
aVUGHeAKFipI3EHc+2ZgDqeQu+SKzF2ntq2haOpetAxDQNXA8qUrSmhVNKys8jNNJN4vot9nI31m
LbO8g24emrxpV2MIMFVPNJ8cJ31vafLxtCmUlYD0UGdFdAiTbi6g9e8WEpcV3coQu5Ohuql5DrCi
Wx/FDD0FPyQdlrWWKtSuzammZwlNtnoIkQa2FCOPgc1VKQqana2K7qS7dOjr1nBUSt8TFi7pI7CH
PSfWtJKOXzy1PXgZFwzOCOmuinCpoLxbDVXaPkoy0zc18UazIf+Rvvw5tOQ6a+nbDDhqaD1tTWqp
8pB0EscPngiRNIO1bGP13PTqNqemXI0Oyul4IrHcVK9eaRo7U23lFofIwyQTZ2Wnwo90AlumkIdD
GJr1saffnroQ3JN0eLUFJFO1+QZqxu8vJqg/dGSDuE4esoK2OvNWfGoTm+iVbosXAy4SUsSnxgE/
lRVN+9IYFESx+EFmXu5PjcHDuK/fsOjxhTXXnwXSuKk7WCkjaRYXr8KejL2jF7CZzWJ8MOsZE6qg
0xC/AYfPSSvq2ow8cbQbvhlxWSi9iQC7phHIjcY0y7Ze86zK144mgjWWKwIuJ6rXMlkT2SYwgJpv
yWs28BHpyC1sZJW1Nk1zzlOQJ8tM7o3N/zbQGnufxCkEJm57ZD6vlc1fLC0+Ej0RnZjQZlgDkrHd
7m55FsTiND9h9Tkcw+JRpYXCFSVWAb+KH6U1dt91xXSPz9bKcUvQSAfqTJXlgPX4tlsW6yTs9iYT
d+KFcyJWW1PsAIsNPGK2XncuIsJb0Mq+q7bZPOV64HfJeDd6VJed032rA7Se0ICqnSCIhiG6uQ7x
xE7KL5OUINo64Udp2O3GcduHEAyVxqGnY4wSjrTN7fIT/2b+RWNy69RWIXzaRQHTucRuCIQJsoRP
q9Oh0wkbaUnYFFzJVoDdGjcSqv/ybI4Nw80g9ANGJcVEWWFxzZml9jmE1ruq/+qG6RPrGcItMAq3
5G2qbRVnnIA+dPCO+RZHm7q9VTMUFECGuNfUiEzoeyh9d+nBmG1SfJKo8+tI+e5Vpuu3WkXgWpwW
Z5A/x88ml3Q8E0wH2GutalQ6zHMQ91KxMq/dYexjrvHESDc8tg+JEYwPdqCCbTD1MQWUHCcshq2C
Fzw85OdGydRt5d7wuKAwVMfXbtD2U63SFR6qb00HImL3zVoPRb0eek+jUMwmvn14jurme2YDkRm/
9C6+ucz2mQTzVOy6AaoR04F2AICOPIWafV+hG7+G5JEoBWHWhDtt+lr5rIruuxGS65UF57SFW2m2
n71LQ79MaMHDrnxpaAqQ9+bh+ytsmh/Gty5gepjg3uAj0HlXZvVa5IzHwSG6IE+SR8Uscc+3Ri65
qSxWBVSUjdYx53NmT/y6FF+q0X80nUrFYvd7jbFnN5tu90X2AXeD9ErcT8F7mRnrTvXEX5RwVUUJ
7Rcr20VY4EI23KRKss9VAp2rwLjJ2kseippr25CbkH/yaiw96IGA4Jr0LD9q+v5Sur4Be3bjDiZp
G+37OBZXnrAJVbCxMkvkc1Uh4IGU2zGZBbsN8w5C2yDIT+VngsiKqULyrKtesI4krdeosGLe0TjJ
wqK9ChtlrvKTXnv/Qwn3oK8q1k7mpauB2aZB/HSc2ZvFZGpU1RDrOn4VTZ12oTfV13h+sei+5TBp
H5ZVdiaJMqLzUKY2f209R9AEwz6H/ggnV2csJVjdVTxc/Ktu3JSScTgotZekjROuA/VeYy+x0XTd
WYfG3rVta2NO3j2MIxOVGz3tos57vwqYyOQ9OohkVQ2FPMihfumcctrpiRH7XZVdBihjYMegc0aV
yR03D8HGbpviIzyA1YLEUcIxxqLSx6aC7rBvVHV76Ur3KRP8Q8WUrfJSqy6N15RkeG9dHvpuiSdL
A7yB69i1Ckaa/LQZm2j46FsNF3EHWD5ptVfDhllY1j9KiZMLii5Kodz3Kueag4htysms1xStfoB0
sANixTNnDtrov5Jq3AR21xBf+JBW7bDF+BvmYnDxpvAc2sxVmJZtU72M1r2S0o/R+geN/AGKnOGL
IRfzKMe9aUb1KNuUNowdvmYj+KfJcynEQbpSxl8D+cFJYGiX2DK6TSPycKtkJCNIzf3lWHA08+Z1
aLpgZWKDvHZGde3UI+OzMX2ag7uvDGKyk1+OzQU65dlPOaCtVZ2G2k8hxEiM4bE3ym9VCpmi4eLS
6xd0HEevguETBpEfxBUuHq2+cjzz56w4oRDHnaT2dGMd6M5Jh3mdgb/4XWgfPCg/DwgVv2lzzHhY
KqDtBf8Ax/ysM8SW6IgKmq/bIXAxtUmyF88Gp9YdMorwAnmwi/HaGaAHlhl8j24wUBhV1kE/+a0O
db+rzmObZjtoGYexC67EhSB9oReRagNUHYdzhuN4z4X1VU3D2TTbK1UqtsXRMQ3Yg6tTgRBUb1Oz
5eqeqzNwlKudRCblbJ3TOTH20moO2kAOej48K+OknVu4QDo84G0R7/OKErfxjC89NdqVsOu7UjQT
fa6UhwH/Nx1lpoT0VLnRsQFLo+f2rptNc9IIi00id9wqTeNt6qlYe2bE1RI/ZjgzrEPG+qLaYat0
gDPJozxVdfT95Y/MJk4sGAwSp5Wv0GrfUzP9aKpo4urXd73kdzFjwgvJW9/aU/0jNGhCJsksp09A
0AwynvTCDdcmFmV0GEBsLf7NXdVtIT4xwj4kTfKN3//J+ajKytuE9Ato09L0rz11pfRMq6zwa6iH
p1p3vsqsubtj/QwKEaz1RMEn3yE4y8NRSgZMB0xtZu+AoyqkBtsmlGwiD9xVm0+SKb8K6uwExhGj
tA8t6N21FPDEZjRLNMjzmallG2J3Dt1gY/7wMBrjzuEOEmGxyxm4A1t5M9r4F+Zmgs6zHHaFCq0N
+XtUfQmnvpMzRTdaFFdpbrWAJydjOu7K3j43O9yPxYeeunDTB791Yyh1qlmSy4DutJzjZ5QRgl2g
fTr6F4Cm60eTdx6gpG2EhjUC1OtYqnB6vehhsCZtlcTRuSwUUiuN/GSjVkuFzHfNaKk+tDmL6qJf
t8Leaf0Q4jZWSiJY5JPOiXFY4/ZPzYeKSWmIopN0xwjhtScbRvjdWCZfUSFn06nmYAiFv5tUTtOm
i0N5yyRszkAb+1dtirwjnY31UJM97lqx5g+OeInK6ma0BEFgU83XiDd9DtfVpVuO3ts62ylTIQlc
vo5HleAqIz3hqfcI/RvTv6EEsRoAMQbCnWBO7WSjlH5fXptJ1Y4i77a9UMKNTCnKynpfCI26lZ5w
LGJ+vUH4bjSd45wBKIik8NWyeQhdgttDldgFGEeap9S+lynIlbu3bKj8qqspAZrwpmgU/b0oPkMA
PZkQRumFSrxRRv3dbuTVVJt97mWj32jUu1mT2vSDDMRCGY4sQX9rQuOjNI+hwahJTqADHPbLg+NQ
mBYy9877IiPlneaXKd1XEJTdQAwcmpajwaQ0CikjhlC/Ili5Rr16jfsWtod2KMMs32q0B+zcvg26
N1N5KEdLSZDiCNe1rPR7PcQvMCwpR/GhspoOoYawL2IyngMjeTIZU7au0+7Satp5pfYQ8CRHLLpu
CwAyoin9JKEbSWJnElcrXQ7GBholS25IsVPCi6lzuuZoueMi2o2dtnWahqqEZqNHZsGqVLKTOVSf
QdJ9pjVYRTKtNPmUybblpkHyFxRvemR/xoP11XYFfv36xlCzcof5PXjZiLGCZNZuRx+0ZAHsS1HR
PFOuRjG9RJbzmjjDXtWNg4woVZVGP2G/g9zDhKPT8kC0arddnX5ppuJLteSBgTVE55lbS/KEVfuP
SmAbmH6YhkkOW3qgqftoO3Tisqa4T4G3qcbJ3EWN9s0jh1VK73vUzoz4ODopPUQKiHakQOTDycrJ
PS10Gty5+03Fxa0NiiuGRx3Mq+5ZdvRimhAxbOHYZ4RjBNoF5VOOkGHlTeNJtN4mnixSlNgFxORk
4JMCzOpuLbd6Mqz8varJKlNUB699CGlq9+KZtJcND1mB5T73jUbBZm0YckGg8UiAhmt+SwnoRG6C
vZhlVO9CbTcKLFVJaugQ61dbc8gMxTcwoefelsF+fuSBC9wnkVorMxJo05H6BNJ6lEZ9sarBXYM1
Mu0mtG6lSOOWtXbtCzg9vQvzcWiOegsaHAKnVMpPnByIeqS3uuorHCThpeoOP20PXp5lGvNS50AL
nrEx1kqea9Ou1drXXKUFhivSrEjfKQi7a8+mKKFQ7FGrzDAgflIxthNqONIcoPoN6h/S1bZtZZ5a
x8EPpSQZMmXMxtDCKWhots25L83mrBVxe6YBMQHr9coe+ki/qpVyOOS1WT4lppI+Ma2e3y8rihr9
Iz5FPDbtAC/IIAq1dWWp9e7PZnZUhs4n1lBel1XQAcAhLPP735MkfZgwjruDb011+UQfRj5BF3su
Vcw7llUG8a4X6an73zvMe2UEmG75ttHm74lopKPS73XlsOwH2Xp4HCTx9fNZlxe0JfsIQSWwNd9s
WVfbdbOGYWdh4/KfdVnsrjVMfa7LHnh3jbBdEhraVtpfzaH788Lc7tE1Rf/wr/UmtQFWOj2A1n/2
16SNi4V5AifVL39XZ0SrXUIYRstJl/VZMRI9FVk35iLbUpfBLSHT80UGEKeKsm8elkXbK9I5A27y
4yFpX7wqzI66pJcowr7lydG4j2QgrDPkN81aOMO5Vxl8l0PHyqvXIWS9w7KYZF6yQ9hgbn6fOAz6
E1mFNM3mj60yXOdS7feuy0e5XnkHdTHPyyf1MZGNU+CGNCTYvW9lvmc6rayXxRjl6bn39G+5VPge
qno1pFY/L+fROJJWRiVPy4ksAalPCi/YLlubxFqPcHpR1WTF4/JiZbLaphW3FlZZUbRu7QKviz6v
18tmGM3FIx8Y7ysymBnF533yeIpgXQFq/T1PWo8D8wGxo0mhb5vGiK+02KNt0Q/ZDQh+Zg6U5SMW
dc6mCOPuKcVSc1PjqvA8VtJeB6hvXqi9qnXY29lrQ/eN+87q79GEn52TWc6bGCyxypS2+GFW5Reh
ssglK3F3uyT/OZQC2WBifIoJInvmFr+agYoiB1MB4SjWnVoycEzqLRioaFbViW4VlNwcFxrTTqAf
EE1MudOx91TsIrCQL4CIo9FM8jOrnEcHhv9H3CffXRFV7ypzAqq32vuug92u0iQbt3EZEo3iafKR
MHl8NTOHIWgOXF7WhWmJpHJSKH46KR+XDVqoOQwSQekvi8uGKqY5lISZQrnDqX7vV4aDb0Mx2yyL
zXyCwtFdvxtcHPX++Qyyngvo0+BoVi+LaD1VjrpVDA0X4nmf5fwemOBukFb3+6suG0QdtDtRg2kt
uyznHxQVnn8XgfcXEj4bivT91KXERQKBXkkLyvettBIiQcvozG2m+I0yJM+YGMTrSrOaH3mmXHSr
7EMw4sfJDaJfMrfeIXh7997WXSKQG2SzvZPRVfHkURGFcXT03t0yee24/3MdXNzo3vqge7MKrFwi
y0c9wA80pdOjcEr7+2DrxToM++nJ0+Ji69k5djt53T3A7nd3pDYHV2JN640hU/UVRmGCYVJ0k2r6
JCZdvxhljtGCYfdAE2CBbRrJCxcOQFFYpJeUqdPOwGvhnKZmtmslLimZAODK0348p5bR7AwBq0CY
gP+tqeVnrR31Hc424VnzdHvHjeKc0hQhQMGAy132ICCd7Eqk/XvDSqJHqhFKOs2xf4bZA74S9mfD
PHxVN+H4tOwaW5NCV+Y/uw5d/a9dDWTOTyoZ37uusRh92/QZ9lRyIvts1wd4m+K2TDtjWUfDc9fJ
so/8nrjQTVmpoH5B/5jrNcnKSTD5ejz1j8sL8bLO2sBOYrssavN+WocSNzRKa1cytBHcndDLxtUn
POixHH4fFyU0lV09qB4AwT8n0vwwqqLTD9f/1pQetjfolJgNuvuCFBU4lj1iYHQJjwauwhtIO4O/
rOsLN3ikuoejj+MmmBD7Leuc3tj0I/ZMy1IfBfkFi7L9srScCH2at09Iz4POzDmWF8u0AoKbuYf+
roPPWQHl2vqh/Wc/8I+NjrXddVlVeq7A0q3aFxUR6kOWNRtV72FX0EBptkpi8tsRBxn5qBHRYypT
Si9Lr68OjwWIAPNKepPp+vdyLSsM+Ojj/t5zWcQ4n1bT/PL3FMuGwgqbqw2kjue0iw1MX1+1YFT3
S+NeKBlfggvz/7MytGx1r2i0+JcDlx2Xl2UDOlTg4PngaSqhj6eefQjnCaiMKuPS0f+5hrmE1oJr
4A+6hjUgj1Xc9BKjCmtCj1O0AI6GI76EXniPcYjwxpP005f1ueM9Y/ehPntzuSslshglatlfFMei
xBXKGkmbDkYh/WV9GzEj6tvyDorjYE40EK+aAF3mFpGzWtQrx9rhalotb5uR5FIxdFiZW8pxWVUl
KVuX5d9vl7V/t3cewrUsV379a/2y+K91lu5qh1ymfu/SQyX3ajxG+vjnRVXrx7jlb51M+OJ55Fhv
WoL4QC3T8geg3adllva74ojXRtOag2kb5s7Vksj3cgPXDzzgX81CAz5D4SF0l/E01PBlqrL4TuIl
ocYMmLAyFL82xqOLy1YwJsYGVjjjnxguo5T511hi6tnW+lto1SoM0sJlxt4rD/19r2sdtqIq0P1K
7Y1wH+SCqXWDtMvV8/fS076TT648YZhdHIWOzWDsTBAShnYr8zK7dyog2qhk2lZBwvXDDtacIPfb
e1eF5YMmq2yrIhA7FG2Yv7rjeKAZKd613ihQPQXBMY+65Ckww1/Lx026yy8oh+LqFHl3CUJQhmE+
YP4eMCjBtBK4gcIOzR12kh8JlqTn5cUQQ3uWZgu91nKxOFCYpUsIkmdDj81hteyDlnN+C00bDZx5
/LP4zymW3fOyvOd5Vuz/njozoAWbStf4rUQaMAzTAd8W77IsiRQBmtNhe78sJhUsFuiph96tLw6A
YHOo6YDADlPjdSGV6j524KqJMOV3ZwK3joesfi+y/A7No/9JRPO5pR79qjsbSZYISbAvplXhIhNY
KUzk53a0F6JvyQcYMm5oznL7HJ14g055NpcrHInDnK6Vq5ho6d2y+HdDmik5OcjwLDva3df4VemI
ETcwpD65diS9bV1C8e0Huz5ERvuwLC0vyy7WvN+yKGd1kdmH9Msa5zEeVOUgXHRdOSp1ZukdJgo6
4qtNPG9e9qmUQF1nGT3RyrLYh8fqT6b0ysPvQ3QtW1d6aF1/78zvdNFIlrAqy3lEMMRJ/vmM38f3
QV5xZfEZNZSC41A2/XbdwMN+CtNcPAXzlCNWK7g6/6xz67bZpLTAoO5gCYdyRb9VquuepJ5UJ7Qs
d+bE1ouKrAq/MftW1g6Wsgl8cocL8bRstHC138ADKfdqCU+w6YxyJxz4rlljhN/ioHD8ssMcQU8G
dFTIOwnP6ZC6Dbn9MmWwbLwiVL624GvBl+goSY2qsV5yzuVDkE1Pg2VEmzLJEBDBFHimm+kPnOtm
WIb1PFUBjVNHZ4aJyI65Oabuhtkkq2WrY4B0jo0TnIDnMRiN4+xS1nZ1cWCsAaFX8Yd08odKJNZr
ZZQOmooQO5Apj++lQgNh3sH53yPBUmua6m70AV/k95E2I9a6HGv9BrZEx92R2UufoVDCwDN+TIIA
3yitKYBIMmfXj7Z+THhGQIfJWxDtpDgxvjW7MVedi8n/x3fS1HgsMuLvYlVxXobZsgg/3pWUprur
22AaV/mcwdA6o3YG6sxoXOK6Na8SMPjP5fzye7+mMguyLZQ/RyxbmnEkIbk3AyIIEbeDcfswEtsn
22ij59LGsyLG6M1fFpcXdjAdu32isp9VQBgP/d1hWccOmkk7kA5Ifwi81iSZtguPtsiqcx/1uZ/m
WfOqx8nP5afWjF+x1UefCdcqzfSRoIv5GBeroqM5H5M59BSqxKxfJ2OGD/rgyxS/jxFepq10N/9z
jLThpaSZOCKp8o5aM3pHIE/wrV4HkJCJCLcpz4aKNGw2iWXTv99SBBsbpY232SDzlpACEx0fqbqr
mr8el2dy1McQE4aVpbq8innF35cmiwkAhvX6MiGk9duBxPU6HoxTIfTUj61EuSOSv/ZchZ9W3N3M
ujfu6BYEsHj9f3YN8va6lK5mNNxKL/6z67/Oak4qGeuFTGkjvuuVML6pQVW+hN1/LcTdu9bZ+u8t
mvdfW/59TOmV/a6uAkgok+xIFq/VgWcsin8AUdX0l7ephiFAPL+UXoLDpHtV8e06Vuk8X1veCjxo
FTJV/3ftsowzfPUwGbSsvVF5EFZ4RDJi7jKg4gdQeeVhWY/wnebpslLLBxdf5HlvQD9PrJa9Wltr
rf2yQ72sXd4uL9K1wMqcNlmVOGf82X/ZMmrhj9arouPIOH8LuTX22UBjTsuluAVCE7flHVXoawOY
+vB3/RCE2t41AO6XQ/93X9imf/Zt8O5d4XHQYjvshuflxcLok+soN31H5niXNC3a7+Xt333qEbjj
3/ssm23VwqylI1gmhmYYviiYvx+FaFT60/NbXYHxtbxbXuqQZxf0pGj1d12nu6M8/11O7SndJjk+
ZsvBSBxxavrXeWhXAtLUtc1w5YKR/dc5KJyctRgHFX5NiVYLu77Oi28YGYhbqEbiJrPRQSMeGBtv
1PP/3rBvOgz8/q4tDcPZgLQam+XA5QVrZXGr99W857Ki7uGH2ZQcO3QaOUkz9wm48UwYglwti0iZ
il1t4LS0LOomklEFreZpWYzteMMDUn8pPV2/pbn5sqzuY7xbG5MMuWQU473WgHqZQjiHZatiqVeS
NKdHgrLN51pMv0/tZWZ77JO2xE+Jg0A8Rh9fIeaj89fSMtwEC0sxLj25Snc9IJnk/35bc/62lGHR
FiRpuP/9tsspU75tXmPQLFHp7xYn9JzHxbYpQnjRs1n6b3f02U/976KsI5RoHhSaZeuyYRoyRvZl
OVPF90zLxH5ZGnN5ZKhE4pNpvpdQ6yILjOMb3m7Dpqaf7Q+1M0JlivJ1gFHBpaAUIjopsIAfKuyz
lr1/H+gYEdxp6c65HvHNUur4Bt8sZGrRP6bkX5wwkD+2yuDeVZ2PH70B1ZHn3WSXfqvn1cJDZ1Ol
wOlNm7r3oTGSNY34+LRsbeyETIwxfQ012NONScTO0CvuvUI0thVVMmyXo3S9px3ZJsnF+3/sncly
3Mi2ZX8lTeNCPnSOpuzlNXvRRzCCPdVNYCRFoe97fH0tOJUKipn3vmZSNagJBMAdCDCEANzPOXtt
JXE/TtFRfqSjdOoR0isZwPmjvCgikVtlylZujvH4ZcJ3FoZVXdzXvreWH+k25Ma0Cefrtkv0jyaq
sTh0Tk1ikPFQVcTFGFmdcMq2T30pyL1EmuVRF2rejWNighv62Two1DCcD5mmaeQhCmJf8Go1BKqT
oLvzg7a7w2iJ0GFCcajnswnyBgOZfnw899Ba76GPjOQk++N6Um+NDqGl3KzmE85Z3Plc8pi+SsUS
poi7dQ2xbdqxuhoy9PYMACi1rxR+rSqQzNaw/G/BTRt0+Tc8nFLqBP3Za8BEbTs1DkL/PnoQVv3k
Gkr2LfZ0yl+s8rOhi3LdQCY8Eo20TsWklXggufbXSClXsmvpkOfTe9W5nRK84UY15E0iqv52Ktxu
IT/PQqSYdFb56BWUKirlwGBMicVFjahynYeW84nCgZPs2kT6l85R0SDqlsZFEdGRf0Pu9eXSZh71
598QM4d6/RvylDGV/BsqVEMPYVY+Ub7bbbwyNjeJGk87igPSlQ7Y40FudlWcrfRA1R/Mpv7ROrm+
8WZTjfVyR9Io3aB2Jk9iKNFHFZ/0lTqq1SXF8P2+1OJ6BzYZjqgSJisbbt7ncew+UQJtfnfqizpR
ppem5DEBhDxCUM7Rk+tVlzXxzLwFuNAb2WOflsEWXlYK/i7piyOROSyj5rV3my2QZ2yGzWbJPIDe
ZdmPqCOwgfaa1LpMNGPtDUp4JG3kLBPirmu5v3R0aoEQOmdHQ+TrvOmxjPBbjjDcEOMXd3BeT9Dv
DdvEVUub7fVsWz2aJrWg81YZ+VTx5NX42thVgbauqg4iwdwgu8hWt9PzCxIIUPQjElSQwDZJ5YuT
SXzzZM0LuRkkvXUxYS4pt+R+2UNLyR+R9LEhU2cR0vf52D7H4ygQ6SbA9WYpAewoXR8KQP93oU/B
ZK1RZyFB6PZUP1iuE9+RTg9e9xeJvWw1vf4KbQO1efcN2jjvMMpfbvzC9HY+6KCtEyTZXdyT5GgU
tftm9OoSAHT7qEJtWoFx1C5Bp+KA1ibhZiiV+mOlag9+FfcgdTDKGjP3k4jwUIk0Oz62RdnjAWKM
UPtH/5o5BmLszL9BVt4fDb2xbsS8MHXqFkV+M0ahNRPF2hMlmBfo/6i1rMy42usTw4pz/7auw43a
MGWT++RhXUAV/hi26VZuygY1rF7A1ovDuZtNJZVd5+kV4k3rJim9+srplOW5A2QZhmbR+Hw+TW3Y
5baZEPXJg2RD24bDKk4CD8kFJ5L7tCYbMLsO073c7HLP2mRhQTWEijeO64tPDlO6i96lCEBu1uMY
rCHVqDu5acf5Q0O66xoxlXeHQn1TN634VIw+Ajb3Vhsi80TqAgS/r36nDEvdRlXBlEbuk4swzOoj
mitky/RVp9zYeFNV7Jsu+0ItMNJz19NXmupEt/2YiWtTf2qJLSCcwa5iD8YMyevcmFd5fKuaobpS
yQ6t5b7XBq/4Yoy6diG3QCmKazd7kt3lnlBo6p5B69vzREmuUhXRKOvK7jqEpE39xUdD9XoOJheU
a5fTF8QvzrJyyUxHpP61+QEUwnu9O2953uuWfFYNUC7Obd0vWz+Pkw+5nz3lceSc+ju9J1c9PwB/
9nz9vLltBu78zXHu4FP96Pd7vx/jE8rG+CRi77ZNx24HjiU+nffLtdd95UDCrKeyge7n3VnFk34h
t+upe058CvPxZzh5qchPck0u6nKEqaInLQZifzZ4mhoOb7ZNO9zlqp8eoh4fytfTnM/Q1cq41qKZ
3TefXy7kuRgUdIsPv/3bP/79efjf/kt+nSejn2e/oVa8zuFp1X98sLQPvxWvu/ff/vhgU93oWq7p
6IaqIiIVmkX78+NtmPn01v5XpjaBFw2F+6xGurC+Dt6AXmGeenWrqmzUB0Fd98OIAI11OVkjLuYO
V7oVoxSn9OKLNw+Zg3kYnc4DamRm9y6hv0Msx9qZ3nW8YCivlV3kwklLZ5lV1PuWCyXsXQYqmAQk
Gz+KzctqEsbrIp20S5NH64HcMN81tCTzkqr8Yqtofrs495MN5Nww0MxDkMlFSFBUZLsyc/qTyNLh
JNeMn2tzD8gpGcM46k4DpiYnT9f2TdjmN0VIKa1njm+23Ezdi8AdN//6mxfu+2/eNg3LMh1XGI6t
G47z6zcfipE6Pj+0v1XYuJ4sPc0v+1ZNLnG3mNdRb9fkN+Y95VqMOJNRtjGADpkXP3ZHlQs2sKy9
k0Jyc5WaqgB4M9Q3bmhXIBTYN3iWoJxU7QJUfX9uF231XCZVi/tM8LGkXP8qJBv+UdU/JnHTPhiI
pm5jarnlXqdtopPmITGUm4lGUmUwFOD58zEC7cHaT+oK8X4rPlJrkSwnO0suZGuWx2/OPxRvzq8Y
6r5vK4SWnobrqec1wDrq7kT0+V9/0a7xly/a0lTuc9t0NCRfpvnrF906mcOA1c9eiIj08GL4/uQ3
7KcuX6oAZYGwD1qe/I7PzX0OFrXOssNrv6BuUQrDET0E5lQdCeugh4254VJrbDHNnHd2zlw/LFc9
z5xXbf1Hr0JYL13JuKv0C3cPs8pYd04zPTbNYqyJh08YxGzUVG/3bWo698LTrmV7yiyHiLleoOT0
rMsKvPGy7pzp0avj+4EY8z3PgHcnTCg/uFVdg0LD5ZDALZ3EcN3ZdnBs++Ikt4AEjtc/9nfX+DxD
4OuKzFt0BuRHylyMlWeeu3BoY2avh+qKWa0mxie7PKLKIwAdAsI+HG5Vr7wfB03D4K0jluQ089/i
K59tez22Qv2iQv/fUSxkvW5aY3iZoWG9MxxMgsJcpBimcvTfnXU+vDJgIchb499+efzV8nH4nBdj
FfpB827zH9uX/PIxfan/fT7qZ69//LrJQT9OunpsHn/ZWGdN2Iw37Us13r7UbdL8+fSde/5XG397
kWe5H4uXPz48gr0iOoqnavjcfPjRND+tNVXl3v75eJ8/4Efr/Bf88eE/ksenx/Txr4e8PNbNHx8Q
Rv7uuA7IHdcBDK05tvjwW//y2uT8blL0ZNiaw5yEJU+jDGpZ8McHQ/yu4tJnu45qmBZmsPaH32oE
NnOT+ruug611hUWhumq42oc///of757Xb/vv30Xar+8iYXIaB78tTadKTlf/8kSMtEI3a8NUdsi2
3I2OYdkSP0J4GX2+K/yNlhbZDnKXiufwXLkImWA5dV78elP8ck+8fSX+7WXYrmETfjBUR9ffPZgn
AJdjN3XgdQo48mOiOxeMbJ/sGgAliGC/jHTEh4WyJgBgLxsgyqtAH4z/5LGl8Z/x5s0svw1X0wzD
1A3XtkwxP9bevJkdU4tqtzO8nVqZxcoDZDfzQvW94i0N3HCwl/4cW961Fbqf+cHDXs6bZaGlqKgz
Qga10aGbYR65fnNH/c2AQTPNeUhwHjLMF2YbVIYIVeOBatjq/N/45sKodhcl+ARvx7CcDJHa5lsz
Kq+0PHCOuKi7i2Ewh5UMelaTTpCcn/VqiHRgpmXdEprrrHwtLNPaenjQdUXuHrUhqY62vY0pdD8C
opp2wsXNMNfN4/hzkRQ2BZeix5J2dMZ11ueCsUgwXJF2Gw+hMn7yyGBeDB7l1Uao5Cd/pLjJytUX
pXSsg3kj/NsS65ylO/TbcQbDKFOv7DHV+O56zoBADEEudRjruql3pEFOnpbUa0s1giWz7eakpvW3
bsBDceqLJX92dlKj6c6hJGCjjM+e36CtjfLN0Kxt8tpd32wdO8lX8Yh7Y7zXHKIEXbdsrNTYlEp5
aUff8JgE7dcHgB4SQh/QlRcGwUjSsv096iqQzW1rrWv3gjzJMtKZ/yaqaW00N2oXwkY94vTHPIyj
fRUQceyg2cajY26o8oK5sXcCosURlxWn38dSxRigwKjSCNyXZv4PyQIq1sJPqbDG7dC06WryOyQg
MKJj+PHLvjYPLhU6q7BxtoB5vW05hi+kDvwFQZU19dff7Wy6xmbougQ/HZmevhi68ia6y5LyCbVy
xXsKL4Uop3SVx8kVNWELEN09vajo98W4FAZKLZsKVXivWwT+1A63pIcUCEhGBbDdq3Z2FqNyccWd
xlhqq2vRHjuhaLaU7BcFInOR9g+ODlEK04V2rQyEWoqhfGJAgIXBtTbZX317UjaFQMCrBN4nCkYT
GD4gqxl/3DRDc2nHyYtmjuaiSYnxV+lkLwnNotztu2CV2V+0glAV1ClkgOFVpD75XWHgsIKQjvrN
II35AQwqBKn+ZUAmKggOof1yIY+RkVxERUIlq9Mih86GUztqFDj7rXFtphl8lAo2iDNSgVVBDSO+
/Tz6GnE10m3LfOy/J5aOAS/1NoukxY8YPp+3QgGIQzYkjQ3erfYqMgtxyryKDGHvrcIStUWhUabi
JgYQaEOsAsvEukqwQCM3g8TnVVxC3i7SJhCrMsJuTzYoonwaw2Ragzpt+DaDK8uvxYbsP+au867O
Z3qzkNty0bTZA0VOqDh+dpFr8dxZHnFukPvOm3KtEsO0jRSxk2xjZgzhhPOq+Qk1jfXK5ZZMatkq
Wd3mmHwCNqtNlJkB7O5DM4d3MQO8ZUcNoQzSZ9t6xSbLPsjdgokiRrpzy1A3zVdaLQFjUBsxH/i6
83Upe4VuTAi5pxhbbr4jZU9W6xiQBOZD31zJqKrBzhu1dVOrKN5LDVeT+SPP1+ZQ2IjWWF6C3DvK
i5enR7LLhcnVUl4ujxDwesgeTCuBOhK5Ly0F79QKc3sqvvbUx0i7dBI1W180zNHArzWB72wALF0D
aNj2vQowCwhZNVQU0A7dfWjW30jSdVSUfLQs/ZilFtTprLvBvu+jabTUSfYHqJcgYQW4Ma/AjZeZ
VbozJpyG+V2oe4UHO1AZ3yGCWO081b81FUtfixC+ZmdHtygrF5FlXHmx6u7GsrnRfQcxNLUuiIDX
dhsYC6uuzFUwM4SEX6D5cDBey0bvmGVfiUechsJBxRYhMOH5jXrOLV6azsZjy6p2mYF6x9MrlEgi
gr6k4veVqeE274pLZfCCwxQke7Mbp3vdyLeeUj+TGsBljWBVlfXDkil5zOO5vMmIF+PuBaK3CMyW
0jKk5MgKxUq1R2URjoW/GiciokwMvSaMeByoNdpTXNyo7YAjNcCdCkdnbYepzuN3ukIo9FLy+/1S
tldW0OarUDGmTfMttn3rSF66oDwmiwjZDu26beaXFuL71jLxC3UQ5NYt9TcoaNVmk4LGZeofAsTL
h4fR0nidZXq16RjgIdm7qAcql+3J35Em9lY6oo1N2H6r+vTFnKanTq0ehFJlt0pnlztdcXduzKvO
J390BZ4WvIZfz/5OUX5hfme85y48mKQ5ZIcFRq8JdRzdYz2Qx7CrVlsadpivkYGhuK/0iyAmOOCq
B6oneQCg4+8aP1906HuUCexEikZ3gQduB7xhhXWdo6KA1jVq4Ysi+B7m3SEttQtRld80p+g3QMbX
RXmFwO5ziDpupdvAkuyyPcD7WANaNABPPmZdqF9ojkBIkZTDjjqJO61FV9KZFCZrIVoozXrS0/IF
q3kdmWBZrgl5I3jCjGWVFxeaNZwSx5yWUCEuJ4VYwyQQC+kKLCuCCUsgYgtX5Q7QS2NT28Zei8Ru
FPoxTkZAtPlOBfmz4sa+svRg3Kg+403T8oudnm80HZxn2w1rfwwgJza4puSMZvbd8DJhIrCIPX/a
UEy5QZH7NczVCbBRMi784CYJ02d+4vuOKGQY2+naLgRQonQFNeTBa7KI0Vx1b6Ec6W4d/LmdAc23
R4JYqfTHqit2RkBNllKQsAmd4LMRFktLdQCAZBN118VVNAEJKDv4vjovqMFbxi4xlw5noGNY+ddq
QLmamG47y7gdU8rKPMNZ2g5ONwSDNkrn20vdumbkt4/xM8TBIN8pYYBHuD/cVhoJBWsW8SiT8Z1Y
NfcWeZYcrWVmp+66K8C+pOrXoUQgGLjFs5nB5IMz0ixk/XUZ8haLwztK1iH+d1QvUG5snyyjuBoi
4B+8fgIk0u6aKI+yGPawVw566lw7dnldW/DdBgWHnjH+Mnj9STXtj1XMo8lNuQ+VA6Z1wMX68XoI
fb7o0bnxqnottO6esluf2wOVLWX8wDAUKKEewgsvCNAc+BR12nDJIly8SEnqu8LuPsGUEksHmE5k
wNHoggQNZLlpMmCuIIuPFvADG5GJ1YWwzMaj1QzgExX1mCXoyaauvaimW30K9LWjU/jse8XXwoDm
SnnwxwgFDkUsxr09XTjhDGbygpOK+H2MrBdnUB/HYRkr3oMSWIfYxPCRIW2AjQnWkxXk9/Fous63
rE8/5YUBmi/cuRcj5qNknW24SWBOLm3I1+qCrDe23aVlrMNsZDY1t8h9r81aYjGWssgJ58V9yUuG
xL3+WfbyirRaFy0OzSOv/0vEou1WV7ltGp04se+hXMROLrucQK8f9QHjrCAdL9F9rhtdSdcJFiUg
p9wZvgPhPKwKfo06omy7dOFzEcGfHeyXnqN+t3ddXo5HA/beOggzCnXAA1KqdTIanZylxkgvB/e9
sQkihkWiL62JV5pHCf9JU+5D2+YvnK/EVJtpjbFyylPV5uvr1HjtQsbDo45AfisAK4Tf/WbKrgYj
ZwFgEweD7hGL4Q6mg4uxYo7lVuwM3lycBEqd/++Jf3NSyI2OhZhb6C+62xNJU4avSmGsEvgxTJG8
Y9QMzj4lN1uHkAGyDOWGgCqrT+2lk8bhGt7Rd0WxrmLItIep8a963TB46TXGpQZFwfaS5PSkojzg
kHyv5tZez7v20IvqZELJgbGp3ohEV/fkYtJjMaarwFFqjrUh6Mz/iUWaYoVCZgP2GQiusdbGtVOC
3yxEtx8re41fTr5QUIq2Zunum7IAjwYs+JLCiz7z4kvw6uVOG8unMPcPhgmm0o36+OAO063X4lGK
NJo0s10SDYu/BxbX6ELtrzs+JuXOiidBVFLEJ1zY5yG4+FRmPPepxtlpernCUvCLI/hfgfNdMPdD
aqRXsHpjdcd7aTwEDu5wseZR0ltVS2zpPCJMpeDdj1hOwwcirfPywh2DfdY4/WUyL1y9f6Eo09yk
Kje6hWWrO6YLsUPqxGSoYeRi2vG4VIksQoIKn1x/6HcgneKjXeWrNFEprNUnbDqGa+E+UcbAbdEf
5KKb15ScCjWS0qzWrTZpS9lk+K3DS4oZXVAeCpgKB7kWBVaeLM7bcqcpzTDkKnx32pnI/+j/tztr
013FBiTVrM37ZRPwbVuzk4ZcC6lp/OebsgvAhx+dz8fKw86b707lmECzBnzGGZPxQfIEPL8FdhV7
b7bzUaSTjzT2+bn4p/ucbC54+LvjSoQ3oZXHBBWn4rWH7GaTZUX++vPUaZnWB7n5eq7zR4XS+EU2
mcFF6nXmvoTzqtqoTubD37T75ozZk3tjaakjV+VCnq9tgSs7ow6Jr2pIlM6fGZfU3q/latLV+8TX
HzCcYlTgRVcYHCQMPA0AbQLNcu5rV2Dm3UUTj5D+mOLtIx99WxZjCEHpqLcqiRJS/UlaJEIHPUDe
rCbu6pacEOR26qTNHGRua1MDgkJlUyK7PlEQXG2UoKZQct7sfC05hQrsZiUQA8bNvXnUauNjpApz
O2GoskiEp4N0hH20gkyzC7NK2zuOYxxtssCTWt3hMdUHZrRrKdA+RkGYHIugmu0jeYdpgbWc+rrb
O5V6FdkuUehJjNVx5PLwldCDzQhFs5nyIy5ND0zEp2OXKdNRrjmVziAhd3nTzg3avMgMYKsMHiiO
Dn908ydtOhrWiKBM04DIGijHuZJJfAlTKztF0JMX08icoMZwcFEY3op4uLZWG6TXhqUfusTzj828
0Ihd1JEv9lFZaosAyOYKnKSinHRmKgcf1uqFjnaWFxvfESdkOs/rZcqHI09TBLF+el/qwua5TI/K
V/pjrPTgkTDDoaYIhycF7BzT9IQIwxB+tPWqAI2PBpXqV6TYZvYcuPAMvBbTWbcud05ArfmkigtK
yHdeyQRvSoCn5m6Ubq0hfPSod980Ufi5cq1wiwuJelQTBz/weU0ujH5EKiHUaaknBN0jeKzEfhSD
/4JuiuHeyl7F6GYUDKUg5skiXZRpZl0IQ4NY59irUbOfXabzR2AQqImA8SrzVjvfKcwviFOaVseb
6s99gU1ohTrcuutvC2oTFtGUmkd5Y8k1p+v9TSRgelJtMDJwbMgWtNZOpJNxdPvG2MZR9GlyQdis
sL2IhXa05ybZbvWFcXQojAoSBn06f0rY4+Cm5tMe1dehGHOwxyq8dluA6hn4kRx1NVWOci3xKcrD
iwRYbVogiD/aDXjYsBVU5xhCydZJUn4CDXmoLMgWeMVTJRZ38dHSk/ho2A2Zga1rDtpG7qVcuFpZ
RkqEJ3eio/2zp+wuF7ZzEVntPYHOeNOOcXMwutRdmSNvYmrs1WMwV6g483fYzDe9XGhtmOM6ohW8
WwsmgiK6mIL+x0IJ/Q7o0rz9ugpNYpxn7SBdlemjbGjnQ/KobX/pKJvk2WS73ERZgCwnNrTXjzk3
nD9V7jtvuk1prKj+pur31wuT/QqjTg9j+8mInCZHpRXGby4dnSJTANPdyK6v13f+xPPllfLKk47I
mUcuYClbem4uANzq9txPrr27vHebssu7yzh/BV0TPkNhPVVYhW19M1F578LNEEV8F2N74PQBic4K
xw2TLMp1TsB5ZxTGZzwIMZGt9GzpE/mh2ssMl1idiZMLtajHMfrSw/XMUIdntVKK5UR57oKC/HaV
iUQ75ImuHwk+UmILG5dRfTA2E25ln2pb3SbELNZ6FT/rjHPXjuW6PKSY6ZqIxXAjwAfLJx5bqIY6
zy0xacu2YZ7YaEfxLO/7YTqYoQ5VqSm4g3Vta7ZkzbNRpZ4o+Rwwr9kS3WA6auAAyqa+5yLAMtUM
B4UbORtFo0Zx9E+Tl31N1dH51AWPRRNsimrQYLwu0qqrdkrV3WTg+RYNeWxMpwhzT05XreMs/hIo
vJaxokN0XBJI6lvjGSDBc9wm5n6OdIASg4vbDBEVi92X2nOuU6FaG8WkQg+0TaR9Yp4mLpIxWWPB
KdY8z+EB5xohVQc6XekAbW0D984Tqr7Mo5EnUeqQABhAQ4PLYdwP2waTlcmrmTq55hOiC/Tgar/P
+Ane6nksiKBTvdlQkrR1VfABBTK3oWJXRrUX0eBhqZkUFE8tqjO9Vp/6sv7aqELbAB5bwRszUNx+
niLh36V1vAW6ZW24SU59j6NebkbXHTVsG7sarhBvXHYjAR1+yuYh2U2DGTMFgzDXWNWN6jbrKsbl
pe2UbIfes78QE54g4RVUpHpLzf8hd03rODjjtIJIjbgWvN9l8zXyLOfYd2Nx37jhoSF8uc+7yMT7
wquXBL/EJkDrs9SK3LoyW6ZLeWpmC7OeNl1XiFst8ikPxTasy61Tr/TaycPyLCpS4wCsCRspL3Au
yrB/0QFVbFmQPR6TcTc0fbsmdhZDG5qmrZfqCg60cFyh0Ch7BiRQLPDEi5kSr9VUbZYRHO5NYHZQ
P8dJuSnG4LJFdLe3spQoR2vNJNtC3+Vj9B2f7fhKNXM8MLijiLRBnA37LenmduMq8LepmBfrNumf
mPWhVbKmdewIfQ92Yh9rVvM/yNVePnbNS/lravbX7O4/Tef+ktxd3f3H/W/f8+q3093m/v3pfskD
/z+S+IW+8iZN99fEbxXiDfBr4lce8iPxq6nu76pJvk5A6CK5OpdA/Ej8ahpJYc2kKp+8q+MCDT8n
fm0Sv45qOSrkVNjhbxO/2u+G7ji42WOZJVzN+W/lfS3jXa5TdZn8GRqkCx0wH7DFd1VIaWkj942t
/ugY/99m9P+GzWidHXCX6tOsOIjRw3HE6orDeTNJAkA7mRJEhxIfgbxpDtkUC3UpVxHdkxCSq3Kh
4OFwcIbSZGqXtepyyqk+yudcyXnBA4JEiE+RAmjy2eAV7j3j3LSwVy3puUNQ4Elvd1GhYnWK8o1U
gaVlO7lbdjj36iv9o+jxRJ1IM27GsryluBuUd8a8Tq5pP9ewBAca+a6Z2jwP808jSjfKoN17Dmar
cVPw5pAd5bbeyYnquel89jfnhB8wH9WUJdT6FCX9fB3nTy9em3/ulOd4/SS5eu4pD0yLLZGe7BAr
8TwbcrTXNcVs9IMhktRYylXZLBfllHyl/APl4XzEeZH+3BSlMu6yPHrtcd5/7itqzFlzwAaKhlFo
5vDN137F8nVd7j4vYEfmh9d2ufNvt9+cSq6GwAU3MBPuz4fItdfzvD/Fm8/9y2rkfjPSPt+//4Q3
Z0qsEWuODtzim6PftP+Li39zwJvV80W/OfRv22XP95f2vmdoRVjgJMbGxrZ1qTu4DJ9vb7n2T/e9
/i7eN4eJke3e7VRyfkzypzPaSTtRT84v7Lwo6rxS18o0+1yY1cAsGOfk8zHnju9OKxus6SYIC4Hf
FLcCcRMc7Oc1LeNRct58tw+LdzJI1tzxL6uyq2ySa3IhTyRPed4U0pJWbqfydHJV9A1n/tefLjvK
hfwYYWJ+0PYYis7Xo+Ma0X2Wqx28WXUd1ZO2VXt7axAyPFjCKQ7j5DLsj9oEJ+F5p1w4CZ6My9cm
2UvubcJe4GU6Qairy6hfmY0SYUk2HzWpmDPdyVWcD9P86s1pdMtXF0OhxQjIfCKHr+dS4JtGFxVY
mE1MwdxqTLSTq1SAlq3hCXeRL95UkGZBMZoFIFOGqn2KEwySqmYY8Kb5NqILSMnfrlOlptquyOAx
O+EFCV9QswN+sqT92vSAQ+KzMXUwnZuBwW8MNd6riM6/ucrXP2M0SUCNIRWD7ZzmZkjJYn7Oy81/
uq+WOfGfC3mEPPb1iPkE7zZdYksUDv166v/CaQxHtFvkQTt5ZiB5vHPkqV9X5V55Gkfm3v/1lYAE
O2ASkG/fXg1EJAhS420h32TqbOPspkN6kGvNfMHnfe/7nJvPfc77UDkSVDpv/91p9a7i/SmPPp/i
v/cx8rTnTzmfRu5zo/gL3JHsgN6zOgzzq0uf36ZyTe6Tm7zBr0EZjJvz/i6oe96F82Gvq7Ipku9V
ecy7M8rNVL4hZfNrT3nQNH+sXHttP2+/njMwldWoiGQ1YXIH61a5FExJUCp8DQYlvQimFEtwDGJg
iFO81PbDtoaMAfFVc4lNQqZ1YhXAloHAy7SQSgbFU9xhYOSMLkGEpoBWFeAGSs2su0XldKxdN991
jQakUO2Wcex8NUyfqrTwENdfLcXZa3GRAowomQ17eoAbye2YGeQjVYwIlbp8jiboMh0jjHVoXDqW
T9yh9LZ1MThQcZGIJ2F5r9oKuL+8/pyEIOxSJr+j1rrrfBKXPkI1ysGmJeKU2p1FcyExCQHIUcQB
4QXqChJ1dtXMuoUFuLYug+fYwyt37K2dUYOIFV6PL0e8SYuhBhyV9JvMNjGOLa/RgX3HqMNbMONQ
KeSwjkwRMCnvXZjWcfw4Jg720mR9cToZ8pVj2YdEVz+lRjxcpmFxVMeaOjfYnKNl33XIG/ai3Ljw
ZJZlXrqUjSnD2mxGSgf68NYCe7uyfOz8HrssJ6nV5gH/kyrT+jyM4CdOxHXCRwLRxlrrv6j1XesX
16UpMOra5amargt7fs6JYDtVAGaLEZB/HKrQxx2MHFsPZ0N7AvJ7QyxOyhAOul7pS6PJqftx8q/w
yPqFA6eKx6JnYBlp3OjGN4SNxiHFBxm7O8I4cTDepo11zMLyixDesGqJ+7TjjZ/6h0gvLqJi+A49
KjsoZQX1HcAl/xdFs9GamtKtYJwWXhaE+2akNR5xGxnjQ9/wUC1x7d5gE71MWxeDCIq/l6RHnyMq
KRd6rTvH0UhXrlX6K+Hm4Z5icvzwyGiDty9C5uSlWTkr0FlbjWIf0xf22sASEVw98eQC/1P+LGvq
90PvfMkCPbrq2mK6aT87dxBbu60dImcRtfKiULNUAtFIAvVj7iL2hUqxSDBNwMzTuDYwBM+xcROF
jf1g4WJ8Bqlbw+ShKwLYQFmVLUnH4XxAECbIknpfRmTKQ4ivq9Kp7FWAwZAShphYef66F2m5w0ns
ix+334EpD/C4sGjAW6UD3IlLWi2uhHYRwGiLXe+yMBrrwvE9XMCScDkU3xTL9za9mwDyQdpe5mq7
bFrt4NbF96w0r0XraRuKTbbYzlSYkplTWGzd+LqMqLwUlK0trXo2+iVMvTTSwl2lXojPQs4rGrA3
JVuze4rjd/x4Ju22IEUC/Ai0pOmF7SLqvzTTcGMRKFrX4cSrUqesbj5iLIJgFagjRjL1deb5BcnO
ZBdqE1Bje5Py+6jjlJy1CWgdFHvLaH9R1IlzAX+tX3lOuohVNDyubh7KfNQu9AjtIH+PvzZ97XkQ
s3NAbyZ4Z47F9ZBZ6AcwPK8SF9a2YyyHIWlvIEsizQnTjrc9uDehhek1ZXyYLOA1uUxH52HqO97h
lUodROs1G9vwtW2JHZjeoncqo+auMgJnN02HdAoJXY1VgZVhLpiQMYQu8Xg7qc4BkJnYDkZyPfRM
/7rYHNd5Lh4IMWabahp3XY9t4mBOC9yEtDmgV68Lp9lMUfdoVjkmIz3+sNRxTLg2VjnGXYu0wRFI
KN62Ff6wwVyBQqS2eFBanOFQe5lHr5xBseNXg8GIhSKD52mRLBUHrw6r4gRhV4m1T/C+NsuN5lxA
LcZsp4KXCVloFDwSBOY/qLSTTzlYH/BiFCRxZdBj61PZu3DTu6akmJOavQmmwkLV/g9757XcuJZl
2y9CBbx5hSHoRFFeqReEMqWE9x5f3wPQqaOsutV9o5/vfRACAElJJGH2XmvOMafXrhtyRyNXt+LL
teUh+kRq/lmU0U08LHs9mR6CAkFKAALN7OB2CLWxqyQ6Fh0+W5tou8cSQgEs7bIh0IEkx05RHgZF
Ut0ltg4QBel2CNN8HRNkMqiV/QEFJ0EqWbrrcgKzq3INCzGqXRfI/a7MIdLTVKzr6RIo+itKNclR
18TP3CKgvVx+uHMh3xNh98zZl1DZplc1WiQVZ2x1EB/LUWU+msbUx5fwlMg1qtNWJlqY3Koph3TD
aYrL/10qkVoQvYJvtqaBT+HpYQqs1DWGyHTmDslS0hk2QLBzGkqP2LwZoljDWdTerCwo/EqO9lZH
7E8eECQkNfmDEgDJoq5LDHKR1tQRYfxZnfYAa2YYTPmEWo40x9PICcaZRpMwiWfbtAwHH11vtzmB
AfMgI3c2TS/U74YF7XJccU6OAc3SokYRP2lXTEqXeiIepDY49sa0B8bepoe0eyG3AzgbireAy13X
pW9MEBBIIHW2OsvalQGKdE3Hmq6myMo6cE8eI+lDIyakg83tNTVjb07UhKxnUP14+GlazuoJxDB5
mJD2+9AQHQzJo6PGyY2yEDLdWXjxyd7qDRUMcfC86HPpqJP1TOzoQs8W9EnWZ043B+9Nr50GGR7/
mNKxIor8M2/APZLqFAN4DqlBMxOww0p+KKbV6gxd3suMk6zDq1XrgCY0kbC7LgJVlkgxfjpd/lGb
CPesJifvy2RXA+N1PxtCxRS+/DFNaX5YBkZEvR7vBE1/moZ5R+TJE9IxRNDkJ6EuNmg/ZCPyreVc
m3DqUq19LHqV7AqFeDgcexdCYkZq0BqcGikOnNaEWrCMoacUBAfci51MrC8YCCjR3bHk3DDSYKTZ
Rlm4G96HPga3g0mApKmrsiaTMcHTOKDFY41YkRK8fMRbNdMEVFOfRshzkCfZcUmEC0FWP1Vy6iJp
CY+iCcwX54qtymIDwVC/lI2Q+WoMYUufz8H6SVfScCkLg8lSxZWPzA4JshRR341pK2b8UUkxebIq
AwXCrIBLUfBGrk5KBwoxQvKGyu+T4tGkQNRzPT7qobWLWmm8geCPzFGTe09FRdMThePBQyRZViwf
WkYONYwSt+u6q6XUjR0OipN1cnWr6fIzypcTJK9JB0avK+RXGknVurB7AM499Kl05kl8bcrdpAHR
WvLwHMvDz4pKvyrSDipEVC34dY4NKeJnSY7u1SkbOEa73ZhEH2tuD8KdWZ5+Z6NAOJghkF0VSod2
1b8qamrYiZr3a0Yg7rDfCvma6LGyEiiy+mRaEaxHMboEgynQjBIku8blYRdFYtHLAOcZp0VwqBlC
i015rqoF1JKoAjcfnMwwCR0TlEMfIXTokdnwF52lJ8MuxkjhqjWOv9qYdsT9KXuucV4uWWBRigSJ
4/Crx82jppCkY5MPLsKoniDRZuTTn+pI149BrZ/qal9kc3ywFNENW8SJo3TqrKVgPL+C5CaiZFPB
sRDF+UwfoPy/wURWbltpvXRmRUp3fnLzfvhViHSn4TnziaM0Cs1HZmwV0zr4xJU/0zln4pLfT2ph
ugLpNqEi3ssj7klFLB60vv/AqIjYshKJbY9eswQphDlF8hmotUdgYb+H5kag6MSlOUqiE+6qSzoc
Z1zZNraeV2jTls3FUCe5sTpzH2S4pZt83Djn+zV0NWagUKkY/7CkqD6sb4c4FsQHIJ4Bz7wN3fwm
aMMuVDAeSkp5n1tm7BP9EtDNDPd9tszgKVdxa7AYNgyixRMH+TbRmyu9dlCUALf61EhuqmS4aPFH
Y8qXZpT1F6UAZxwfK5Sd3pSG5GQlnzMB1E43EJhJvzzyTG3hGKXbLQAE25mZajNEE2wy4yMnKqXe
rUeJk48YXoH4umm6k+SRbKNAvggVv6PsGvSiAb7BRNAVYtMDr5MyKg1jQjyzmJ7irg99OBTeGM43
QROJuyLMXgjZDP2iWVKiI7QLso/qqUO/LIPU5PRidABbyc1Gyh1TtyAvjd77OX4Uw1J3i2D8LQMl
N6xBOkjz8FsPnxAP0xRu599jPinPWkSyTipU68ByUjwgrEBSyra/0d1Ekq19CLVIaMNz1WF1tXox
9E3hJrfGn9bcpmQnjzuSRhDHTWvydVw7QDQOIVXhPVyUdw0qqz12i2YP4kGPgsU3LNKoTXK/M5Kh
xPjXIKcNpAmQRoUVI22lGxdl3UdDVvKuRpJrQviMaV+6Eo5JpzKsXzokEDr1iIGtG81ofbXRuWNi
0G0DKLpN+lzKwX6UzCe1HchbZpJsK8b82AQ132r/JIWENksBSllDTC+D2J65SsdO3VG6axIvk8tn
vNnvUTme0cDZM8nIzgzRqkrj5VIKWWunCIj2Ax5Dv4HMGAvSXbOKn8VEC64V5qFrHZxUInMgUK67
xmk4NFOW3nztk4wQ6VA55ofvV4VyENHWBzJUrb9pe2BYlPduMSAld4OrRMtDWz+0mTpeR2n0O4O0
0S1RclzSwR71JOEfCZ+EingkO2AUm9S94Q1DN5FxcNJUzipKBJdBmsK7bl3MGbxZApWLvDwZ4Yik
fl1QjlycZF4YiZbGX/sgJtS0nkHein/v6xeI9DKNfb82BXiOWnCbr4ueg7FCqsxJIXPJh5s45WCc
lnVBabbamzPCrG2z7SLlmjRGfDvSsd12fe9vdfWFYHHluO0yhVq+ZtW0EJTXluTS/PNXKuTQwzIi
jnd7yh8PKLZJQOXXH952I+1BRD+XxWH7w9u+ICLgw+oUl8lp5W67tgdjIFEnZJoPX6/Mq/hiGII7
hlFyR62wRFh5BW4a34319HuK6+AwSsqNOCfZeZo09botyIPqHUjZ2u57XzYPhR+0JJ2k+CYFm6BU
XNbwFVMt1a7xutie3APyW8ogXWmYrVOQrsSXmhFBvGiViZBr3W7Kpd41CD8cIu/ZjipNZmQ0Xckk
vF0sriEDmH7OnV69WlYq3GrxKVw3FKY3XwumVj/A+S/HWc34DVm4tBjjFG4Ofz+PPEN4ZgsSte0X
GYhzT4hprznBfpeqnN2vIwpnG6qoqLOtLG9vgeGEd8BjwjsZ1Tam8em0PW1b6HW5RnsX1X7b3J4r
mThLtXokpXl91bZPnmVAQ0Aqsn7CxC2GFho3xbqiHV2OitK/QSy0rtt+2ciHW30kIyExScvbnhb0
86EyZABu6yuZBQIVlRTKNhx/JVjPvRBa+hWPq3Gtiqj2pMiEBjUtxnV7QOqS9iCS7YXViOdtD4Sp
qJKRVZNFm4KXJd0FhDGpc0Q4zYzcBu38/dyoXgEWaWv4mVzjZJwxFhJyFK2oGNMF75F6ihEUoWMA
Pd+REt07bV3Hd/26gGnUwYTEWxBNk/jFvPhfub7/X1USKLol49/+7z3kL3OJbir800P+12v+1hKo
/yB+FFOWJvK7DOVPLYHEQxjFFQWbubLay//ykKt4yCXc47BGGA6qlozK4C8PuSr+w7IsA287bmvR
MCX5f6MlWL3Zf3iTqUWutmTF0iD/8nc2ocEf3mRpkdu0serxotSvEeZSMlFqYQfhh4sS3qc/Ppn/
4IXeZAn/01/7N9lCzbiwmkb+WnBD7hjliOcS4zMSaHjlNgMdDZDWKbxR/PIRd6X6WnnxZ+jHBzTr
EEzIXnWi8/gsnYGtHmj3lM6IPQl4Poyr0//8r0q6+K+8EfCemPr53jAWMFDjyxP/1baN95RU1EyV
bozVnFjVS3ss1oWF8Iy+n2C0ODsZ/lc4PDCcPaKZg0oNKSez+1prjp00NsdtLQktLCDTauKTNcmt
1WKx5R5Z4bYYpCXZBar4VlfFdBTCcToq0jI6eUIQ4LaPIRk9WR2zBYB2JO9xGzvIaIfdYsK23ByT
28Lcuj7QWBNPlUi7UzIaEbFY4kTiTlHSdmN7INrvuG1SjL8WZj3u0PWWNOqwkZYShR8FS+Xxe9GH
8DxnI9F34VJeEMHVx22RNwQ1V4yfv3c1EoYTezGYlfAhWS45Z9VRXHt3PSUoPpe+Sr1uFXjH65/U
jFHeF3VFu49GIoDplB7nttx2iGtLdFEHSlGZNNN5awKgeMOuXF0B6qBWRwETxteata5tmy0k406S
D9oq0M+VCJN3G6Hz3xb1uiZNQuWOK2HIEui2gBBtjsYmxf/eLlV00dkUvHD13ne1KPuDhPB1FVIe
F028gTcd7LZd3SKIGdx+RfcCM/5hinV7BGT8m2CNmrkeW9uubfG9KdXJq7b6bgWGkdTcef/ausDo
NC3O9s63b8VsQuaFeexv73d7l9taAPyPg3D9EPCxVcRzJ0yjeXPbO2RWV//1to1ubHA8Kf1HFRGP
FYC2RWqyijW+3+y2JhENted08GYqifgYFMQg61pclwPuweWAQCXcWYb2vD2WxUF4aCumJDImNF0g
kHaKgQ9R0eZPW3KHR7Mvn782FVOhI+bL65GgrQ3hbW07OmQ0kPtxjXta92+7+MZNp7M45kOLcBA8
PnTf62BtxEsRt1GzhU86hYJx7Cw8L6rWpZDy65i6YI8ddxzxmNphMddeDIaNIjxw2w1mO6oGAhxg
Ccb6t7bDdlj/56+1pb/LNeq8fxyvVYLvC8wYR3FblvASg+Zm+2/K7V/6e0H7oDxaqwJne3Qdr9kx
naf9sKqlA5NLRb5qgLbNbUGu6p+b//aUTK0wNrez4OLUbo4QNYlNzlOs8lrRGNQDSx9baXPcHl3W
tX/bLKBM2ZbVxq4KhQ5vqQJoW4Ha5G0voZwMpjvrX79//ba2tjCZDhMVvP7ZJmo56ybcSo3K5zW2
nPmwd+qvtW3fTAY6Oqcmxng/YKbadi5Sj7GvtjLv6+E/ntnBlhiE/ABIEp3O2v7e1iY1qZrXbXUO
V5/6trotalN7j7hleO3WjP5+YHt1/b3z+7dtzxFM+gxZQWTj9slvOqvtk9cxiHHayfd9VK9ARxFT
AedIdaRjs37ZeW3tx4XYqu2tGSHHx/bOt4WsDAhuQ/H09ahKKk9mR+CoM/vr8YhgmbhRXsqZvDo9
Uc4BuGwYGlymtuduz9q2kQP/9Zu3ze2Bbd/Xr/vjNYWw8v7G7CQ1MqoKUdhNyXqS/adf871PHhUT
u0TTfUACJAYOBTG6E6asozZ6Uma8b1tQDMqjuB6vWbQA91o3x01Ptq5tm/9xXz6t9lZNiX2BTyMX
4PvZ2+uKJfo9r2/+P752e9n3I+X2uu/t//in/vVfCns1Qmbpw+ejc0NQcsnVzBvWG64Co9KYqmwv
FOIrHSiN5HjuettiXO969QKXORPkqfIHOCtaHXY4FkuKfkvcDLbYYWYd1aY/bgtTE+/RuDU7Zb0P
fS9EwE9/bG4P0Or8bOOq8ub174hVmThFm0xkVHObK8YuF71ulKE7hj0A+7+VHPJ6Q/7e3Na+9q13
vSatsWWWGRqMxAhEj7AczrWRxJl+plXeagvevTrfyZZ6MDPSi9Kme+PjGA4CYRuJHmV+rNOHL7i3
iPnANX14UG9VUnW+/uam3jC2M6hW8ZpR6aZ7O1klIHM+nqZhNqnVxr6I486TO9p9mydsyFehwrYa
SVyYtgVkJA2zVriKAEC6jHOwr4Zf22ejwZYtSXOslkMrXzZl0vYpbVqi1GhvE2vBVdu2mpeP2u8+
UepTj7Jqnsx3uMchboQQT34778FE9xJ2SzV8IjJwPFBXbo7TOjyxjD6nu1YF97jm6922bz0cFFnN
9s2U8A8TMmMdRvk8StxCWgS09JrSO12ynjvGuvMcpsd4PJWNlDJEynVfC6MD9Bv5KBEC9bVYCHyF
yZSiZZj3dJNMwpiZccnLY43BbpfM+XEYq/uYgo1dQvxxNYGUn6Aw7hIytxx5xchsepFt8aUX+Vv7
8vVAPCOQoPLqRNg5UM+w+DoCttVYR/NmpiPhBuvMWTao79PldsR2AVoRYU9Cd+AYMgWebmkPA3FK
t92kAW0bU8bLMuNWvTduddzufiVqAzfUXPrdTggD5PUmty2k7S5tIazbNgtlkPxFp4hQqh/VJF2x
aw/HFPbycVurE2AvUhSBGio5CXPeAdrWhW/mj21L5GIHEX7dnVpR+/UYYTengWat/71re8bX76Du
jA2j1UkraUPQRe16EyIUAZlcZipELq+rvUpdL4iHzjXUnhGROK5Ks+2pVcpoY3vStjatd65t7fuB
7XlfL1mm+CNLZJgV6681qCH7ZqPu9Kroj+a6EJcClsi2zcEu2dJS5C5jtu647UN9wsMVfrRZ0g7b
ru3BKIQds62VAj29oebfy3oqu4YpegTHmQfMDleog+qOI4VbuhwdsiYY/VGnekAs+Lqvg/Bqho0n
V4zMt11aLgkugDGaleszvh/43hxvK0a4KmHSKFbsYfRMAeuqLZEH50vmcMn8MNl1CrGpHr2F8aX4
NMnhor1OrVr2W1d/zC5MO+4FL7DI6XaHHOMT9QW/SzxW5ADIOMNzd27u2/HcxJd1lpS4SXich+de
fsdMYUepn5leKntR+qwmt1LiE42XC/i6yEP1O5lzxjekk0l3UQg4v89FQlvy3E9n5AJkeObQtIWD
aTm6dofAbyRAOD7QkEtpEDbTLuB97SCynE1n7WJWTvcLy3zt5b/riLY+edCOIbw1+Kp5/w+w37Uk
ccT5diYSPX2RCWYk1cyNnmgZ1j8lwUb6N8iPfeRFOToGp4e1DJAXog1xmOgCfBLh9PzQV14YkzRB
EfrWzO3kqUmuWGyyG3FX2WftWL2bdnKhucIp6oBcOypHzUne5nPrJr/nnfKOq2fwSle4QgRtC3t6
s3wICwf5Q7orvPGQviJTeK5dqj57a7GjW2U/7Du7sOOr4dE7gDTh0HATD6ZLbtq++klOYtRhbre7
yktV1FC7QDi0VCrPQCaqHu7GfsT1Q0XQ/dnaym1x0HbLI6nlqpfeCZfwc/6Inqvf5bmmGmkTaevl
r4Vm60yzn7rCpYHw2L6q7me3X06H/i048F/hLfJjh3+YccixvB6VaW8gvybjwBNDJA7cslyK+Apc
J0+vX7tkH0f39DsxtzcNPIx9sMMmYWe5n2NzpH2tP4CPwUcofqjlHTGJ84+w3Amipysu7Zkpt4Ez
jv0eZgQEeUIYEooD07EjExLghuRVUgdy5a05nY07i7dVHHSneNCnI3lRlhcfJNK0ghdl2ZehvwBw
GLAfOsZTv1uCMy34O9ktbsLd9EYvuv2Qz1As8tZNaWbELtT8+SEjPcDaddOeQJoxICyGps09ZIvi
XalO4rL70eVuIt8VKTGvl3En/oJ3Vy2eF3EnXX/iwp5/Gh8AIYbRKbUTbUVDPAUMhUdHuZUsG/Dn
7Jy0x4FsgxOiHLd80T5wIaOAcVqOpHNwT1S88WMonBlQ9ptFYLmyPqieVHU/vM2PVnWW1T08DQ9g
ypv0iX2JyoT40yqc7Di8ixyV9D9Lh9GPXyC/c6zwANoj0Z1oomFh0y9vkW68FD79A1oOxrP+c7jL
r+ZrfZhucpp3MMSKM6e/gBE6cMeHQbdzpF0fOJA/LU4fySvIoixdvKVEJ5OZx3/Ir89GJv2OdKMc
lbtipsmFcXVP8TX+FG/Gd+FXdlW90mGS9kg+10f6SCoUDvu+d3SbdPZL+lK/lCfxjupAuEM6e9Iq
m871PiOS8hV60eV5vtceyAW8Jp9kVRNFrSC5c8XfUCP147QrvZrM8tlvnjp/uJP36kk8pLHdPGNH
G96ZHacHqti26gmvYukYu8Dt7N7tH2NoJ6UtEdrEq1EHurVEoxWX5IGDXrgb3mjINLZs8RYJSbex
KrtcU19UfAd2+FAGLm+99HL4fbbM7He0ZVvemfvizvqRutYzqZTusk/fSIGATEPa2K3S2kCTLIeL
phsei9YZSaxwArs8c7olO4p0e9I3tReOwzMGRChCHiWJEbqULSf+ckkix5x2yI3ufsE5PzPz3Bf7
hRM1I+vp2u0ByHLlaXb0dgjwww8hAoF26wc+00N3mkiFd8mERE80h/uY9zC4GRkgnNZX6xXswDzZ
ZeiA/YHkqnDkyzZQvn0A84Xj0A8o7/ihlzq1n/wYb8rmiblXIjghv9HaaS/SAGLdqdCRnYHRH+pz
sMuP+jOqHdOHhL2fUufWyB2DpvUOXg/3FEflru6ElCNJLk68z/k2PVvv6jV9Cm9CP/pZSI52mbKc
ePq/74sm8TtwI9Z7osJlIx+ybk/x6CiqRuNHSnCRTAY29LPKI01Vik7r3KgfUbfGrd57sWy+Qvdn
bL1X9ZGQxaqiiU0F7EjrgQLauhauE5JtbdSUrth/rVpijPQ9G06p2iZ+vD4n22Y3//2rgdswimll
JiWdlrgITBDPQmYzjd8RCgwmVJHVHzGK/rVIGhE2nZINx21te6BtqzehFHXqSOhMrbFRj6Q4E56Y
0uaicmWOguQsi8qVcludIB7ZLZpLF4Rmq+KYZsA51gFRoOYw4XkwMKTnRZRw3aUGkWzbgcFDBgTz
OU3nvd5YDKfFVdVsrf6eba3b1Mvf2w1FR5+Q6JM+qAAEs2YGbIU3R1wXRsywdlv73idZw+jnTX8F
vezGEge/PvMFMz1hplsXUuXC+RPIz7gNdVE8QopkDKIXpABHTetvaLht0aXapZ4xbY5rdeF7gRiZ
me3f++Qx4lMaxNutyjats7ZtralWB8/3TlVvY4KuUewjOsLNgORUVBekv2sluFtLgtuavlaD41QW
9+RSOJIuPWSiEuxMwka4faB9mCtuEwAR6lMjSsh1Fa7H/fNUz+NhjEd0RROq5L8LSKJZ4ElOyQAv
CmD/dNK6VWW4Eom6hqu6hV8qkhl59gMYFq1XvjbFMR4ck6GSNQSPRtiKR3QVI2O2RXqsGrPe0QOY
jvQBpqMlTYqvxCZxCOs33qjaSz5XhOJmU0k/d63Xoe9aSTtm5aIcLHgF39z34nvfQPbfQYZGN+KE
kjaBPZLq2Z1VRNktIYDMeuhc6XtChChtryW6tQviaDh5nXgtJ6uYAjhpt+LxdzFZloc3TcOvLQol
mKtyUo7FTNjMXEdcWWEudjCI7BHw7q5slZehxfC1LcQ8sRGs9F7b6BL53ZRVty94W3xvIreKeZNM
DEXG5NvXK61Te2E2UFtKtQUbch5NTG0m5Z16LTp/LdYyK/FV7AxDiaThiCFJ3QWOgJyeifFaYU1W
+MzXtilO+RdT9v835FYy9P+F6SxLtKr+6OX8H97eG7Jxyr6J/+zI/fWif2KdMfdamqXCEkcZRtPt
L2uvpf3DMCwZjPGfnTjxHzpxJrooG+YKWV7/+D9pzjp+X5RyBk+gGUcL73/TiZNlee0o/dkeswxD
llQm+mBnDIUO1L92nBoJHmBfh9FR7nrHVMO7Sio6f7sYbaf7nGaaTx6Dv219XQHWXBZRTPaEKFWH
QSJ1jjvPtjDLuV2cbVVsTMRN3XJJ4xxVNTL0uMv0fYKivxMRIllh0ZylBfypkn/qLTcD8Dg39C7Q
CluAB3NrotbWYBXIkzMZ4G44ye6g99JtkNfozPWwPpMaSSGYOVhhcbOeJYSuZr88MB1O/WpZTj2O
MVtPdWsFJWl2jYPIlUqXCk+96ps1t0EJYDfylN6mqaePxrEmJ+OFdLqCqyTg4uxcpry4CH62la67
YRmcF0oDStzv9Da1cMfVyHziVGHUOxcujVOGKevVRsaDYAdBNcD6Z8LXhZayR5fbSGSk17HurC0w
WYgR/YipE7e0ADIrrWzI9r4kB7dTGL1LccqAtEkKNPXipyI/WgDDmLwWAHEEOvPEqDESpNJlQ/WH
bKPWoZcl+Z6Y4KdKzCOnI1wLrt2868sTt4LUT8Lkt54Y92kty4eO1Jl4UOmNKcY1i8IrcqdDJyWT
K+oUptMaOWzdniQZG4K5eK25RLdhhvDWE41SdvMZqAQZLK4+j8ENoP3WiWTyrojEuBqCIdlF1zF/
StvbRtBT7q4V6NGU/9jYYvqC9HEpKKPE0jgc4zChV3GfSP3y3sqE34yfNFAgzAUiY2HkqOPcZDQU
SE7IyuxBY0pemQwOy6JVER71kW2FaG1Tq0TRZwQd+fEJI72O+mosjNMhEtClTnfoo6J9VqHBSg31
EUoffThm+upg3uRNJRz4aE4EuUqnUFM+BxJSMKd0kjtKfL2CJlzjgX9TQ3s+Sz4MUA6cLBv2RtPq
O6s3BjtMh2QfqEbBRIYIz4V2EIPfOfbSRrpbFslwykSOHk3oOsXMYEOuyc0F9oEbsOuEWxFoj56m
4UEThx9Tr80oGVEcZibVVElnkj67Mjgol64+8jyB6LoBLCdD9uIjzu7mKCNhN6XQsIxIuyNBexoA
6rqjrB3FZMydUhFDd5i6gyCj+VeU5l4PE7CKMnrvjvPMpDB0yDVtvq/0DuON+pEFUv4WtYzpNIh0
+VGdzTV3JD2r0iJTS3oMl+KHVPSSi0FD3UcxFM22vA+rOaZf2u4tpRDp7CNxIY3PlpXZh3CV77Qo
VfycMD9z5NuLhAlBLxhnK8L8JMwyMdL9aYiDGZhodSm5r3Z1E9nUyQUfleLQ+OgMkbroO7JQdqCT
FycfCM+GJsMZLkei3+UJbEh5ws0076JKrJkhpoUzNuGuwlMy9FhA4bkftCxKb2QpvqU4X3oq4a3K
eMnnp46yrc/NNse/sJdzIXxQePoNkYUXBBI/jIFkurGvXUkwziBCrlPOgZzn1nCqZO2naAkuvqzK
11u+43NcYYyIWbep7RPJGj/FY7tKb5toF+btXYAckxB5Jwyj0YMrRzGiYLoN+jgDFULBJ9eukO6X
26FtX4UheiHHPKDYWELMbevy0ATmbpV0Erz6s2FSKIl6tlsogMnwaLyw0JEgWuI7WXcM14mJjtGk
B9RE2i7/HTGs763qI0jn4CJjp7XhaSPWTjXSXgCIMxZZIlcWAVsHs6o7ddOp9lpI6ovaUVWY+l1l
NoiKx5tOiPfakhg7NZNOy6LfKnFQ+aVOeyLt259qLpQ7VLOfca2+9nVC8FQBQClGbS3NCs32aakR
KoiVr4yUzlQ1cQsube4c64cIjfFunuf3GRCeY1TLPhiMdi/m5YCQN7pRQuU0DqHCnWiCtN7LTk33
Y2em+VFuhn2bxfK1AS0MpT9BGeZjK0GmO4c7uQrnS20n3fJsTFSBglaUPHMxP0bmJyXy7lYK+jON
QOK18LIlZfZRD/GvhAbfKSD+zC6FYiAw7MXoUtNrZuaemjmx0gU0iJf3Jia9RWpopbSSbvkVvZBV
/ExWVJyNe7LCf89TWXpSqt6MLdk1cSe6CKRrWDQITKAs1gduLXciocPYdz6M8VmPs9eO8N6HMbY0
29K4a5IHHTo4CT87K4culAz3AQkOrmlNKMIV69QusuCo2Czj5jya6U1SBEcRBcy0YqYm0J+4sY6S
HjpdlVU2JDfLNSQoSVbFp9QNw69ce8FEFz6QHrQv25arSn6ZQQH74gJ6cbLEZ6XFLYX9SWeKZccW
pcopxFBn/ZTMBRTxzHzaHAd/jpUHsczTixxFXJjrdN9VE6YDOqPqBME2jmsCfsv6TZjnxVMyWXcs
i1h5Al5TJwtKxYv06UmPltdYrWDpYgqTgG/CXO3pQMmKV4rdj043TWfRQ6o4kgGfMUt2rYTFQZkK
Tn4dqjCeBFr6GHrmGCCgJcWviiEnCCmFD83sUg9iRus1iQII2DQwpFl1fYlnIbHHkAgUbG0YBylF
5Z1yLSX0sWHB12rQG+sLvWXCaFC0q4hdS9vhqKlL4gHIIGm20gj0ZLCB3YE7RQs5iHvtLRxdKv1N
RyBlGR1FOTsQoT66U0hdjSQF9Iwa2X9NWDjMUfSdUYrPvTjAEqYzN7eFJ+I5t6c00u0yVX4xr3b1
RrsIbaWiDkn9osKcIOtcz6vCOBi9cK+bw3XkMHK09iQ2xDWqcSv8spjkqaPwaInJbagMYKza7iJ2
btYt3dGK45nOKn7Kdl5e04qTVyWcdR+GVKiqon3lrqPtCpyT7mRyMzM0fK2NuKA9XLXgCk53Lpvh
bUmCeotdKMBzcBSaCdZrKR2LDmOrKBTtbtArFMjtW7CU9CFnIz424LpjNOR1sBR7OuyJrxFpWCul
BODNJPEpzBdPyxGq12ZBFU2VpKskLhTKtOxpglOyW4yU+bwsBmjnC1D0lomW0VjSc5oI2PYZKzjR
qyApr/yXs9PSFMQHIYTPrdbMnmFh2DQUn8xOW29wo1aGGJE0rSVHTi/UFiLzXA18nggf0NG4W7tk
nnAFA/CoYlrElQojjxOJQME4ZUQ6yinKXPlI/is8a0q7aS6hopFCxqEkJxRk3beStm+xoO2ZklwS
C662OAWZC8TtozFxNOttR4mbEUuvPXJ8gsMcCaefdey0ACuPwpCbTj720oGbN0cG0RC1DHaQyJmC
odleGcToZCkL9Za+ZgAjyJ9hqrS4PPQ3tVNrF8MZ4toUkUI4uSFh6Tgq1XlXpeWOe07kTkKoeXSo
W2DFizdjFuzD9dKZYfARxPZWqdS3SeZYidXmBIEBKUSqvRUm5o7ZaIdHQp5EV+65PW6b9VBIGAw4
G9E7cQexrGvSMzidNe3QcXK4fdKD18/KB7FRi11uAK4cxfX6nVmmA8oVi6zehFwFy/ta0exOTrMd
SK36OQ8xwOugjrV6RadTIDuJIkTLjgG7pkWtM9duXd8J4li5WWFEgAkXCnJMU1q9TkgWJ5mCOQbc
0yb2FL7yPOHKjcg64CAsn+mp6cDe4lslX14qQW25CQvqf7F3ZsttI9uafiKcABJAJnBLgqNETbYk
SzcIyZYxT4kZT38+sKq3q3efnqJve0cUNynbIggCmWv96x9uQPwj0E2vrY7eKMadkq6xVSn6qBBI
xa/C9HYR2eeULsDpMSpXCVYS5L64cSzUyxQi9348tDvLLyTYP0LIHgEHfKGLTMRy3za30SSbHalj
B8cHUpVqYNIi21emq4w6i/wGOTxFAQInsIsQvrDdbbqxvOmsSt6OGc7jcC8PjuKXIwsTnniaRP/W
IncUsXqbK1SpZobbdl+5pHmKaJuOLKOT5W8jP7X3yImDxU5ijvSijSW7My0+iLcgw4wWLrO23S3R
e1zP8xm0JQ3pYGgcfmjPSQ8tGkHm0cOBpfFnogvnMbeKG41MctWxn+xuKra6LgmBcesjCV6tCg9x
NPxcVYUXi419GxJfkM5O+A17jl+53zJ0dxPCT4wn4i66l9iVBfjfL7IXzH3faAZ6S4rqE8L5zNBw
wuy6f/MJQ7unlTEXP7mohrnIwMCc2hUyqB68bbP8GPjWPubU3iBWLH9HOzMdkHBUM/btVk8CzHJf
d4p7Ogb9FIMQxLovCZGr+37ccSm5J2WCeedaRCctk2Pt9QTAEQy2MSPvp5AGZZYhnE0oWRmboX2O
6jY9YhEbQTDHKE77gZi5jhbcz+P+toyMhCHKwj6giNB1rPngeO2TYaKQ9Cff+ShSd0ce1y5JydMV
abKVg8WtXTcIbPNyy5fDnUwPvIvG7G7CXTWKknvdifx7J0HcsfBkxGIZgNcTIhJDhKfcsMmjK01q
Zc7LVnB3B4tZM/rIreqQYWGAg8B9LcdvfRKzRSZ1dDDN4TbMSFhqC7ZVvETvp3F5s+viYTJFfzs4
g9gnAg/bghRkItHWwgqZcOgw62NPxocUbiTkr0cx2OO2NPOXQq2zcJr7ycEpULtztyvVcJqGWu4T
x50OBJeN5B6I185Osl0cjuPJyEG2fetnizMs92nxO8UNPtZpcrGG4V7QbFNlZhgJMnU/DeHw3ccF
70Y7CJLijD1+Ijo8oi64Jd2HYqwgYwcKG6VlFV3quv2qpSF3FbbVbq6+JT0nO7WNHE89y0S7CALg
l3VzaRiKTKN+0SpKdj7rwH5ypL23zIF8bb3RnQlvZI2WwLWU8Dfl7Hx84GHYIoTVDG8NhxABU3yL
O0bAEA8hRaoxWPA5iFODEksZ7Sbi2FbdJBQg67mdiNCEAGLr6MYMcdXskIcdzB0qbvTN+cBiUvu9
e+hF9kSMzo1w5mY/Ji0UDCPptjKciQtBeXpjZu1Zzb25MRG7Qye0mq2Rzex8HTJIt3wWVfK1CH5d
YaPU7W1u/in/pPL9EMJNQRy622jk2i4r7jaz8C28imrnzicfiOXoKGdFGATFW6N6bgfym1A9Mu+q
G/MVW5shriOK+7neuo2+NzymYRmEKsy9MMskQ1oKcW5Mg8EWdu8FfuK8XvoKjHZ9dn2oC3ItVvqE
bAeiSR4bXaWBb8TYD6wPDalY52p9uL5k8ba2phjzbVnk4lyvD8QGO2xHOr6TEtN24ZAKvMn9Bxlm
4en6bu16CNeH2oZqCzH0z0GYHYwEXOBbDHTDhT/j4frsv3rZkjBelUZ7UuuxmRh6nlv1UZlMGK4v
rj+GQTMxOtZfprbKgBKE1nteKJzWg70+s4fkPqfM3/dTaBd//akBsZrLnmHremqKqP/7/NhpiTGE
sDKsrlPvLLt+oBaxceju44euQz2sOgG/wjC7I7HmiNmZOVTrw/WZv3KLr880X9P1b6AFJLhF6DAJ
5OgI6CiQTsFMcOxtyQAdzIopeI9XNkJFaCn2+u8mHE3ajq/JCX3zqIcoqMpmOC9j/PfDdMXZ//xw
YEfhKrEqOE79g0EoMhRqBb1sfeavD39+VlKtH0toFZL0iXMnrb8fcoMxJErx75Nc4TZlPUUN0zjQ
PyZtMYrIep1s/OEk/SEmUWTD6vG7MfDMqN2MSCdPFvMQvzOy+kg0cnNGK96cFTU6FzT+G46GNFMW
Zbml8Or/emlkphX4SGc2mIuOZ7KkxnPGnXiy5FsfRSPTqag8NHFy+8ff/vpzr8KnHByUKX3lLS5y
rXKtgOd+gINGC9/kTOt8I8PPfCnerPRypRJmk5u3R7JSmd8pL92O47hs26ju8IL7bw/5mv6UyZl5
9VQ+Xn/O+6dn39+m5oIRVWRByV5WSnZdmjEoHkPLebbqQ1Sps+1mGPHUMUYCMKbOfx7K9U1bp4Ph
ef3hA+Kx9mxBfYQTzS8kXrMjBio3qaHX19qY+22ZK7ImdPUdRhe1quNjq44GMlIsk2pMAEppk8qS
saNHOug+7l78ES0uGVCs6ZbzPkzrxD3DRBX44adoQGdVap/GzLiEuMXjcoKvT8g8eVmjdlwjI8Cq
ajB+dcM3T1WPUUxgjTm4+z61vjW2/4qt37gL8RtMUjTHTfoAy4wAOqvpLnGHbWIh5a/U+IaQBsnm
OoLDUOxldqNbO0V121Otb/x49PfFTJbklB887mNmw4zuRX6XG467T6MN2QrlkAXI2bzjGs8WSO9s
iCLdVXb+EnkT/rPwMLK82He9T2BPgYWGo/NvVe3ZQVR0vynp+lPvUpUa2Qvxuw3+YKyX5mHIZ7wQ
XC5BucLlTAbQc8IY9D3V36cVv9bDngOUsrrYk1Eisx6zfapLucnHlZcqcWGyf3UkaOWdTz8hyb1K
hfHmmFwXFc5B3Frl1g6nMBhGbP5RFX0Y+UtbqCVwtTQQ2dFwCQ/JsMwMvC3UqSW76eylGo+EXMuL
KvUpS4cXvxwug65Qp1W0Zw6fbJO3Tf/QQqVqDfu5KeZt1VMsF6PxWqF6MfpqwdFj7TLL4WAZIYR8
hP6LW+6qt8EntN7G0iU/F6VGn5n3Z7B7sA1cKBTZpb3NrqqkULuqnDByHl9SuNjfQbI2UozwAhfS
B/PVMznMH6cIb5W2TPeuYn8j8mvaKav/Mbge5V4DANXJDwY2+acc+rdSoYOzVPyJIha/t8XwcXPi
yzCiftoYY/nJCX8VebrzcrX3sRrYKAKwokH8GorhWzJioQ1/LYpCYvUU/KMe3NO33EPnA4AAS2wm
nOsPWmFRRP4sK3jPHkx2H+QgeU8mb2hOMnAHjIZs1J/4rY/Q6CMdH/Ip+rIzCTWKgpzZwoquDY9L
YyxHS2RbNKB0dibmQVaV32K0gKd76z/TIUwwYmkxO2qEpH0HK3gfp9QJInfVQYEwMgphK4mT6mEm
PBWUgywRG7cbMcfPg4at0SoNUAW+um1LIiGsB/20CD44/i+kqPtvi43WXdYzwVT9ABDaBHKqxott
Z+nOFRgY6Qu3FleX69zBde0x+HLfcBUvjmX/VBVyoWSbXpjrO/to6N5DXLQDwzVzensuszaFVpek
FD6VsY/j8o3Jc0If7gZVFDv7tMMLu6djbD3iGUsoQCV5Yoxh1yFUEX5fZo40dD1SpFSKG7UbX7i5
NusoI1c92SUeWVxDoU62nWPNlBTtRhV9+uQ81AURhlj0weDjdK9KnbPZeB/XxICQyTbtuXtfixqW
YBoO2x6ob5ZGdNNA2XM844xlTb2yJnWUxPBuc+sR+yhYItk7wHa5CSNkwmN9qj0rumFt3eHAfaCI
w1CpkyQs0trFsraCGDZmz957cDtMRmahv8cMVmhNfhkG/x/GGJ4Nk+Fu2L2C1rQlZgHGT9fBDUYN
5m89QgfCy+WlwuVrHwssZqiNvssRCZzMBpCCMCMFjPTyfRFOkHXgZrEvdqxZYMk+QPdGxgWZUava
dT7XsXwes048mCTE7tqKKy+sG/dUVW2Etl9+lG31XGLXkims47PGLvaR1xyxPypxXcEnKJlRiuAK
vxF5lO5KoskIJAIjG1nB+3jYex0xR7ZL9IwvNmlCcyPsnvcGmqS5vIvzF3dI3K3UzYtY0hBey7Bv
fAj5rZUsL+PgVQFOPiBri3vSArrXbAPRin1t6xlGT3LrJP5LVicaMy109QiDCLqK0EnMyWXAaoem
Cw5nXu9UPH9GRktiYjjhIzPI7xSeryaeDsBYE+4C7P9VrHdD1w3QEaNLkuDBZPqvfQjfwu2wl+Ov
vMRhDZqszhjh0YzUvnUgBvzbCOVtmTETEyQLpsxjaPjcmla5+qjy4bVhcgA3GjWcGj6SCkKR1tZT
Oy1rLJSxKZpQY6QWjbeD2d+3Rf4FGOgM8PFWnsrggIsxtyyA+cPkhMa+PF//4PqQrCKCYtUPpFH+
Aq6Z7mM8As7Xh6ahOO1ZdL0iBhabS/hc0rkbiflA7PZUwOAnAnGrm/GcD7o/yIqa4foQmsgfrs/m
sAvNbYxZDbInCxYL+Uh4AtSC0UpvDDdz6GDswGDCs5ZTn0D6TMAkGdM5YcD4s9mEjPwiUuTOCn7H
MQ+zS5Gz8fjErcUT2ziWTJ61LUc9nWuM9TPTRCHmQBGZfNzRwItEkK+iKTbJlgqFIlbCiRJpW52u
P8e9VxyKUdPUe48N8D1m+4wnk+xpDDu5N+3CPyPVpbDGsalzsenAuIsqCBGIzyjrREJXS0AQsoa8
QxJTGmv4nmmi4TDz4sZevPwGJVNx40Q45tJ5bqO/dD4rIb1ZCem+ZDYjRYvachX4yPXh+uz6gLiP
lur6tFxpY9V+iPHrKBOAoSkjrCJPra+6R8A3e9zbuUMBN1sJRjNR+ysy4Y90hoRosiqxri9p9eA9
GoSGzCP4x/qVKWzW/vq21LCMpArr22ZSMIcFXjyLTrPAU2oGsMdaxKf5g2TIWzlTCXYelZuF05FG
46NZ4Kdl48x2TENEGDNl4J8Hm6iUcysSoNzr0+ufzLLZh4J+IctiDCM7rE+GknjyuH7L1mtyNie4
bVmiL0Y5qv0/ftbJ9rIqXrlR6fzkgk5wEgMDVa5ua/2n12fMo7tTX76MJGNCSoP6UwwRd0K2MVZ+
g7OqE64PV20e/Da4oXHYBb5dgM2sXcQfMtX1pZtOYmONkP3asU1uxGAc0hKcOkk1xpbgeWejPZA9
EJ0TX4Pl2RORfnXjgTavZb3ThXAsleYaW0v964NKekK3I3VXrG1dl3hf1UpNYls/KUbzvR1ThlPC
lQnXDvaMPel3raJtgct8lb8ysINrdmUl9bVS0MZm+RcP6UpGuj4QMp4fLZz5iB+Gh8p5LUjnNH5f
lZ9Xvev14SoMvT6zV96SrbhG3S729mgy7zIbkcLffLFml2eyPgZzvKw2XNBejh0c0z/iVt+16Wci
cNzrF3GlzeGPA5ujJSck8Bhfg3x0I0N8SvK6Ig/N06V709hYCzECAqAsJuOwrMauUUpoL/f7MSbd
ET5pjZK0n53jlahXINYJfQJ7ru8zFkUEmctdl7y2DZ19aI+PnbcwzlE9tXpYAfw6HQc7OEcPFt54
bYQMPByHrPrRDtxh9nppmIlL3eqrv0ls6wZ/btY//YvTRmjEASncqVubvAGaWxCist8g+GOhtNde
0L8qSZ2eDqRdmAzFDJ68AVDY7j+lmJ/SJW33V/3qVUWaX+2Gr6+naADz1AnnYqj6G5U3yakGVrhS
cKZyVcxdn17Fo7q19ZHpQXA99Lj5Mctcn65HWuWAw1tbdCjP+QqHTKw64Ss5MCcosfH3GIzfYM1n
n2LyhtZPPfdXy/d/cX/MLPnrvRlV/a1vFVeS3Z/XJEliFOIsj0afvceRfZBj7B1aYjJYZFddMVcI
PLh4MY7htC4u68+0QyK2YgoRXD+xo1bNzfU8pEb7Y3EsL0iREFwltDEGoJl9xkBbnjtMO6sxs/+6
N6+HPMxNv8Eohjnd2pbrwvsM5+o5X+GRtpmjAzmR99dX4ZyQI14Mu6tMOmR8uHViYkKubL3rof4h
711/tqw0vrEn+AZjUiqg9cin2Wj2ti1u/RZDWCeHXcK3myqsLdkg421tYxFNEzhgJzQURXaWNrd8
0TMPr+cf7GAGNO8iP9SZfjSw02zqbzaZxgjT+jsLeiq085A0M4ugcLAWrD70ZUjMByoIwEhWLpF3
eaCHXDBtJXfIlsDXjRVzDxpnUXFWBXq5GlyTWKziyavFj7STbzL37pra8lGSZQ4E0dLhbLu3eUp4
SZ0iQjDNDi5iddOq+g0eKPMO13wiw6rdFGqlbMdwDNriPfJxv+0HQdAkAv8SpS5IibkZbC87NInz
3BNg1YSXivSgSrhjgCfXHaK596rNWWedS0+0wUZl1U/g+PZpAKuEKMrMGqfXPDSPHfWYFzXdlqqQ
sD8D3rZnhoHO5QWY/sFL8YpVj5YKp13tZAQJyeR+yqmMkxr3Og/NiC1ojClSKVS68VTr6id3JEaw
BkWZIISQnbmd6CGE3not9AemBeXN3LgSo4HyNJdN/1mZD64KnZ9xCNmY/oRdvqJGHYoo8EbzJXKM
ex/gYpdaWXaSY/fbwobMauLhkehVe9tWhr+/3oyAzv0xTVOGb5pQaKRv11XEJ8ZtQd3AgpJNEbkt
8wkaAuva3Fn3Vk5quh+X/nkqlHm6Ehj/P9/z/4DvSciJA0/yf27AcvlIyq9/kj3//hd/kz2l/A/f
piOVNhQkz4b2+S++p8J9hawWqkwQBmZstvXHf0X9h0P2i/AUysQr7/NfrE/HXj1bGJwT50vQsfDV
/w3r01otT/7B+WQurLjq+EW4wPjSkhxe/Q8Dlk6lptFNNP89KW2bmkhdayO6AMRf/LTO+r3/bpww
Ako37glM4h8n6r/wY7H4gP/25p4loZtaGMqYTLH/7c2r0q0ajFGWo70u2kw7upsc2lW1l93BJDm4
gU3+BVvp//FtoeD+8zP3TugOOuFtNfyjbVzc98aBYKQtngVhi7oHkd3/5i3/zeaGs/zff9B/M55h
4gY3a+AdO8apCysREx4cNVkFCU5/+V9/PEfZ/8PbeRZ+P7B5IQdDdBD/dl7b3KjTaGj0MerG8BxL
dVCOfT/h/0QN7TVQmLN4Z1cePTktbzCDsFz8YgQpUAw4aMYvqmCknxoQyrhy/W05o9YZ8Z6iqi/c
wPJstOStiXpNma/IM6xNlVomRF04AKnzi4EWaywJvvaoymMZZXag7QIqMShQmDX46KXjfYhHWlCk
48WR1jr2baFMTS2SqYaag/8BQpzirjJPToVZQlQ528XEG26ao51e3IktrLgj6j1GSKOD0tGvmd+u
9fn0bHs1SYq0x5PKw2+XPhET21tyBPU2d6GC+xhVTKHwBUVM8tHOmOlhXUdbS/ZYOT+TpYaXa99t
ndw9t5KZDsD0RUE4FK57LuMeGXf30678OxHCavFL+8st+ktSN++2GJ5HfHLatr0Y7vg6C5xssUAh
OTOF89nKMMgsve1HMrElk7otFdgul5990sJimuGALgOwrdePz2S219u61u9mhCtqvAqjkpX7ZuCC
WSmg3cnDjLs6NtlPqxRfNl6W7EV8EyJj+iL4VSKipfO8YmuVy2PFtLYe83mn+xEPxyQ+Gs38ozRo
37Ji13WYL/Q1cmzghjIhwb6ukp3jVO8K/VTKSFX18xf48nOMHhLf522iibofQaRyuH1DKVFvqeXL
tgtG2L/Q5nz0bYNgx2Mu7qeYs/QGgpKU4PSxfg+Bsg0FabP0nL0th2e3Lr6Yk++SjiJl/T2FPT2b
s3s/Vw+y8YlZbx0QvGVLcAl8NuhqnoyfMMyoGTFNwVJisJhBn3NEe7usY2pFq4/PQd2Qcb+iLjZC
1KLlrFHYBHQdv1vBZzxNjFM2ReV8MRUBw+lwNC1MHOmNh1AwBFJp8rvN+AQFHcEmNrpb+mbAfpu4
P5FjGGI70+o8+cuvaNQMMgd2PeYGRcbfxpLzy8xxkcojrjmxQGBjqmlZFQNPjwPBQDLcLiVsCXOA
EmCm4pL76tjIBgwVsgGGvgj1LP3kLFwmuWXdVqmPftuAdGabyFVyIz51OdwvKP174vX4vRkweEwy
YTWbQRIyHYmzRnPJ8A+GBpCFL9qHjjM34QckoAd+V8QAiTU+5GSMQkNLZJYREwaAzfkFE+NHmFd/
Xb6lwEIqbKqfVioHuF35YzQDgw4RWe6d4z1lOswZX/PpQoNitFoyhL4u3CIlcXXmupnm8ntWjHez
oD/Co/7damDUtAZC5KrGSlih3zR8KiecMXgDBY/f7b9yo+xx+TePQ1/suX1vlFDpqWcetakxPBoy
/ZCUk3Vo+/bi1d2zUQIxpz2n73rlmcyDWHfLjYzqdyG4DUlqKA64tWOSgru9u95xlTK5YA5mE+99
KFGbaeaebRyRHgcX0r2AtbqalRN2u86LIiibhvlVWN03MaZ3GQTqBfeYrbU+2K5dbNueNd5BZOzL
8XlQnGMYZO8KRUOAleijJp99k/rzwSsjcFgjnrfDSzjASu1JhID+XdSkJWDZz/q5taJ8CaALndbL
yasM/NEFi1nUJYGqk+fcftGNcPamh1bOLeSjC7adSm7IGILSXM0vXY1oNjT55rEy3S8lS/51OULa
P7fA9XPRQR9DMtDnkFiLkA/FMNOUvEkaOV/Qn53NMPON5B6L/zQyLAjpDjgVKV+qs4gvnY+sxb5/
XGz5BIh8kBxYN/HD0q8eEyd51CjrmB8/Gxin7nUyJ8DB+vrvp6VjmFK9Eg3+3Azzs/YRPRvhvSm5
nCGBwBZNp2e4HftIJd/6pdmxqGZ4kDhfouI4+3FdY3TxrhP3uSl3Q8Tcwtf2F6GWz8LlamQtO5mT
/Ygb/6NlFo+F3/z2FxUMrthEYr2PyWEAiOJ0tUa2d2icNyYJ6bAOCghfCoKNUZzDpb30JqcCt4wa
LehtG3Nap3Vxx8sLU+HVSblDh+Vm2OJGI+1Uwv4DcxFqVG6wa/oR+gwtvuBrsHamyfe8I97h0Czd
y5wdp4H10/D5aJFHUzUZM/Mx/b6ekrlhixHOgFHAytTL8hmno+X6AS0jh+Xex+frBe/W3XvTpufS
V0QoINLgPQH02EdJHjqotntjR462hYhhtPKF++Ec7sy2eAQevbC1v8d29ENnOEsk2KDLlRg5s433
amWgwXTzwQ+CDmptr/PPxVpzV9ZVzV11GYz4kdDqBVng0mlA+IT8A+hU45g9eiOAeVXTgHd1yOhZ
tY/oViBV+xqGtZZA5+4tXC9uoRjeJTTaR11yU4hpfIBleNeH7aUpXSyLUUrn684Xd/nFTjv8Oqt+
51bxN/boG75CBM8DM/wMppo3PsMnLvaOS7ZxlsLXxHf9d8dMHXWHCOLCrAMLRQKENLntmFkFsVuT
qOW5W4M79uwlZbGV3fzsqxiBOhRbVlnjUNeFCLwkRi0zh/u5vdHj9yUqUMFk953Q6K9lgwPN5P3Q
jbJZO5hWxe5GNGqAVgl1VM1werqozclm4lexqf7CRmdXoxxIU9yxkm66zfiPsT5gW9gdgbvF6xgb
gUeUeU4ohhGm/c2Ydj2RyA1XqbsfykLcLoYE7O1Br5BfNNvRfZOKS7mpRt5qEu9Y8GIhltF61yAh
egFkgDtYjZF/v+jpMV5igzXW+ZhCGt4sh2Q8jC2MHtJM8aXlQ8Wlx+nMZbFP/ez7sFQgBjjoYBaT
f+J52rMjL+wVIF2buDdMFm0NGOAwla8KezMtkQOIyxENY0cseGlvfWOU20g99jL8dGYU4jiUvhuQ
NtloZ87GPBwTVDIRY/mpWGWQQjwZyC203wHyCBcbNmJMS2NaPesTrrWoxpB4nDcmVr9Hw9GEiTf3
9ihLeO/ZS2Sw+AyTMBBWpKAA28kdzKOHoHQvEffWOChtJwXZXbaotRqrQN++uMkRD5ufi6oZc9jo
YgbX2jHvJVhh+O51/cqsNgJ2B3gJMf4G/HeeYdRuNQxqNBm/WO1GJMjw7Gw8IroJQxlv7L+jbgL6
dcMP3M4nrKDXg0iwDMGf/+jM94IQa39K3q3CTwJidwEU7Xzk/sDROGZCtrUTn6iihPxvw3w1IpjL
SVcfAY1NFF9djvdsja0HgjiRdvpQ0YRustj5jrriyY5VEahuiCC7wLfTnYVLkR+WaOEof+qBTIVp
8u5IuFuBYzzYzGOKPPsE8aHeueo0VeozxGs0yI1CHGodWMv0a1DcVGFskQae5icWYIoC+F8M4ZJk
E6OAOnaieipzUHKjaX+23Jq7qv6VFFwQ8RD/dEgR2cwLRrcp9BpEvwsSIFLVU+QTu6kOMnf6tcCY
A4XOBwqtinV7ybhbWHKbdXqZ2xz89YpioUiIUeB+CS9JJSF8YdOiNI5FrB7RfGuNNSB3DxWCsV15
5EyAv6+ZMLHFADeF1387GeFD7v6Kcr7sVhK+CHHiAiU430HWSbaMz3ZT5ZIy4WHQbSfJZ9aRDDUV
CR1IytDPl8bOd4GOaW6pbDw0OmHZ2ZuFiIE9GDw7vdXagSHM5wTFXh+JbIeLACOSvFGHbHQ/imII
KLZOi6eHB9yIWAbclVYbHmC/e/u0RbxggyBNmo14nCART/BpLVHaEKMcauFCY33R+/QPETv6zHTE
G1Ho2DV6tAqCvileXIHaCy93L9CRh5NKdacSzPhxreJchcuwrePsqTbhx6SoubOqZ2JmAZnqnrJF
IDfaDynrUUe8RJyxKhYDFgIubPck+4zLEfYSYzklCrKtcEqbHOdOIlzpaVgBz3KCuVwBSZh2Szvq
VxGJ32DBGTR/Slvsy3DgEHyveATgTSObE7Bftm3N1T4n619zOTypWrVwFLBscMP4FHmk6uUi7B51
jMWzssjLUukdbIvfrp7CnVvDKycl+dk283hvCPih1Kh3bpmDpaNXTDybyb4YmpuW0qKzcH5hdk34
BmYjpZabsCYdJ217mg2bS5ok8IBOYY/De3uIFH7IeiJRofV+dNkqJXWMb0mtnsBUJd1E0R5yewEq
RLFASgBVs9VuGo1DDmE1OFekR39wk4vtht/CS1667lObVXqLP1gclLgtpM7WIWR7GyIXGRhq0HOQ
j0HoeHni1adauhgBmsQOf3B2eL0in5pTVpuBodor0rruY8r9b9KeuxOVFXRkWG8bzhp++b5iCR9d
kqum4jBM3Nf+6N+PC/4zCZBB3K+jvpbIqMz2vD0cie+ucKBjTp8wj+aAjGK+3wis1iccXFNt5xIb
hXr69FyX6KmY+8xqzQpWCp6+EwaxAWeXy51IjypNJa5ZkX/qxoKOztHtpoPxsXPg3BILwO2W6vEo
e2xKigEElqjGtdvk8sSWcztFej8qlyCecb3ScscMLBe2SyPIPHD3Y0zHqC0fih6r5XahxzATwz73
03BaDGr9uPHmPV9VXEUBCMSxxKqYAB+wB9gIT2W2g3/DWpMqmLnmcvS97KYa60uX5/PGl4yK4aqq
hBya2MH8zMQIH+frQJb2G2j8TjOLPw9F/glv830kvzX5iQwGdy3yy2q3+agcg75gwqrFcuCxhrc9
2PjiTQdjaBQYSfFoLs1XNs8nhy2Y4WlZM/YiDSmuuH7RiaP+KN/MOSKoF4roXNWPVWJ81BEWetTZ
wO8m2rHZ2ZIxz55GmbNppf/UISgI7uH/YwOl9S+TFJtNWQOlC3KUSBhr9kvG/LbqJx+3lCe4ZHDT
13gqMt8/UxvCo1k6I/kr9QI7PPtWOiCHGTFSYbgbPM8JJBqf21B5N1DGDwNerZMqcW9z4z0CUnSF
QGAJagtmpfmuKLFIRIhY9cmyd+r+q2hrsP34myrDlxKB8prxRcseM8SMchZVZdzYpmsERezoU+JW
r3XnMqQvZbUPETmCR22akZm4rzLMC73lpl6IcYk4As7u7aTtxzZxLrbU+RZVREpeu7Xvc3s6YZ22
K4j0ODquc+svGBtWUXoxQpAUrE4Wqlr7oTZyjjKasRligKpn0v4gC6hAZcW+yJtnswQ/mVAlhCg6
9ii+oEbBeJetw8oMmoQZKe1dN5R+AFls3siRRTDEpUk2w0NnTxp0iEW8N+WLpEjaW/DB8SPRSJl6
eWMjcUoeDNMbjnNMRAIy098yhiKVHlRZAdDVnC7RRtRIqveCfPFW+2Wm3JqAMbOxwnMeTtgKhRDZ
s/IoIU0jU1fP6HP9/drfZdCsd3PzKkAwthLSelyyvKUpwwfsXxl48Qma+q6HrM3qksfMgCh/Zsc4
V6Z4ysf2hyrRLDozsqmhmO8ypX0WFBSYdiIR+GSQhlwH/0QL9W3bYs+RsITFIYGNpdMSF4H+JZuG
y0T0KV1bjEADSPA4FzP6f6uajoatCTLiVZXX9mufqtu+Gcf9YuiSxNCluqkyHI1SJPmYfBunwU2f
MG8pTsyTHu3Gtm8IPMpWaXqSmdBoQsy9phSJikeeb6xCa9vOIL92FJHzh7DpaJsTo8HF/oxb/X1s
63uB1WFgY+FPttl8k+P9uBdKOdzO/mUsFn3CYOA0CHGfN/hrTYsInKgZD3XB7lrMWOkNMYBTQ1Ye
1JfrXi0xFdjChNimMV2T77Nhu0xcKfxRUGUIzIJxwXpqwaOsd6g1Y1b2aaGFt3SPfEZ6VHIqJLGo
WmMm7C2Bp8u+FvktYvRNNS0zuovxNUwrctgEEZT5HJOaQyhQpWxmvQhHWRfT52E9eN8CKYYoH7Qa
h7IxHDqs6Ip8hzML5bD7GlZkzIgp3CJL+FUXxltOZhfJLRNy+oxdIXehHq4nULj6ZLWUFRaGxTVq
wiibnWAk8vJQqlQjdoiRdYfuvi39F89tjY3rcE7LDL0QOZX7gjihdHLO+axvpFs8xgaoYeuzY45T
RcWSBSlIG2eGyb1U3D4QE60ZTXflt/bGMQ3oS+m8n8mzCxjT0m71uMSa8PNWb918N3Ll4IzU0r79
lCT8IeMXL34EfpuXmPySgpjpiNboTWprxFKLjnsie02fqsIyz90I+FguKfeKlf8uJdye7D8JO4/l
1rUty/5L9REBb7ogCNAbiRQldRCy8N7j63NAGVGVdfPFex2F7jn3SCQB7L3XWnOOienU1dDJrPyu
bdeNxD3PzT3u6fh+a11FUzDlldWCekwV4dzH4OfG8ZDnJErOo5xc1FL4hIcWBYmBwbr8sGpcpENQ
pxu2ImkXEFH6K8+l5RG8hdmjmVo7LELL0+IAzQDpdsR/UQLJXjpN4ZEMN7y53HO8FU5Z3XCNlJyk
IwoIa5Y0dKvJdz6yvk8WJsr8XuADy4zSX/Uazv8K6MGqQhGzShh6jp1GBJXUw6QzsoNmhbTnNO4/
U9BPmoHQN5Zz4Wbkvengl9dWOPrC9eyDpTNqBrY4nu6tRdSUWAV4Vhge//1ksTVvjYmFB6C3k8jJ
1zCMTmJN2TWaPmaEwR5dlKMu5ESEYDZbdtFIsLKVleNbb+ZFHqqh+zOWJuBMb7wYqvOwiIsp9loc
j8V9aFWBDDvGAb7ELiF1y9l6MQ5J+nkQaEC34jbFc5P12Q2rr+9jU2+NVZbOBiNrDTVX5LalgqhY
UF2tD92qLLedWn2gUJyWaLwQVoHTaP6n7gM7jM0ThyvXUuv1bJFgYEQS/AXdfCijstfJ3+kNlGk5
oUaCThu7atys4XkfeBdmUX8kNXjL2GI5pTdKhN66qPtvS6alTA7XSU8Ih0wCDu5xQ3bj0whVUYfM
TYsO/JqWcURERIBJxXdLvTkEJSwts5NuQimywjdwHpYiIxQW9Gt4DfKQqMWCmLCCzE4xUR5+Ettq
VX0AB2Fo0wlXTqgfpYyRtJsecWAemBNcG4nFDqVAGSGBm+X6Y0xw5gwlJtSIt1aPxQeNwUc0Kjcc
S7cBHS1z9KPAzNFOFDBJQRmXDnf8R0OEtirkb2rNHyRCvbeaDr+UJnDWssq1LpRPaRmmq4bNMpk1
YT2NEh4y6bWt2tguI+uQcS/YhVJ8KQTP8r5Zz2qFL9NLJknv1WTyseBCYapJlQgNzTYKVvIug3WG
hWsBmK/+9p06ogZOlwCtaYNRil2kihvqGARGwRgeewvL5KIBZD7kZClUP019KnTVekbOZAcRRaDA
6pL7Fd7aBh1DXXLm1hiz6HGtr/qWBKh6C6sAvI3v95jiapPYrcxYIZwYrmCCN4YxvssxIWDRknmm
CjgdTMJx9PFCIWnQP9/kPuqBSNaPSVPMx6kxHrOmv4pIUxxgFMwuQ1L91PwUtjB51RAtWR9TuYtB
x6ETQBSsCzpQehejHmZJSAO6CCry+FZErilEn3UyjadGY9mPiP+yM6S0sUrtNy+6mNYwkDxbxbOE
TuOqJXT0pmBEL65P5VZGneZinrGuQ+aJ2c/QW5+5qVwEmccco/zb2LNatDXVjnnD4c3vi8liTK2J
UXLQxPRZQKb6Ymquhoi7XomxY/wVtq2y0fw6syUeq1SRUG5kVzzDXMKYBXIMQYgnOtV+x7HEkIxb
LwVPdbWo6vuBNOISNxB/U1W0iADKpHtNuCLarx0BGs0Y58VhYOJw1cVtr4gv2SBFblOL+k4bo0cM
/WgnEH7nJpPiwrUL9wWzOlus9btWDeomVS+0BdDd+7q/zzi7QOWyq6qUN3WWPPVGX510s9sWbVp7
cxPEnip5sTkLx6RQbuE04ketmA3R9N9z2Kv3mhKuhDGznFxgBONTzXfjzG7SFGy6ARdC9nVWKj4z
bCkWDcD6Vmv3TMDMpahEXwiPqnYmqaVVUJsoxelfVcs59W8vDAR+QCw/oQBgNxj1U6CxZcMHOuHB
4WLTVF2n2rFSYGkK2hKdVxo3jQi7RVgTchEtN/KJ+phHxogiF+9voUexkNvN4F9bDe07FqHPv1tX
AASqnkSsCXZSLSfQkLbfIPymkspBSLEOYmZeRHhSmMD7UzTj3cccyjjQR4VV9u/qaJxMPDerv+ec
euVXqbnucvxZRxJ95ar87QLi7Hx+LMF/MWajQnHQuXt/dwNeGogFvMZiOW5Vyey0Jq2LqlhORPQR
q7goMJaBBwgnGqFQVvWScS/Cjc0YFfzIkt0sjMl1hPbgdpKpY/7X5J0cWx/WwJg08lUSC8xpQ5LS
ApfNQhtp0bIQxWj4yJTk4vjXTn1WaCzujILYzQIzKLXsOiI5guY/pZporq2ZXXluOkbf9UDJLvzG
/TDtJPRQTp7Pjm4YPIOYETmf8CJl6g15HoRNK+DNqyifqL2wQIjC2hwhjEqltLZCy9j1xk5q9e+5
CVEdN7CKUQUoDsLH8fT3Xdf0JL+UssRAf4xcy8eU0C2khJSjQCSyRbRBP2xUBdvewOkYQZqZO8JU
3om3SEhI3xjjVRZ4ZuM20+wgJN8wHyekfyardSA9UEntmVemO6kH4xOHtCkQ6ErnUlSCbQGUZUWv
wQnjgKqH/XFTC+NFM0WDhkUWnVsx/UlVdplRrztaCqaj+3L6WsWKV4uWp6TqW5GE43VGK+f60SWk
M0MeTPydiwZjUhnOrCkpjtr571ovGIz7FZgA2fs0BARfD9BzY+OYY1ifO+AEehufLAvLWUWyKgel
6pEnPt0oiikBBWcDm12KXydeOc9kF++1mtquBIcSJRStbNqHQqOzALQJTENVRp5R6F8DA3hNTnlm
y6hYaWawhCSmb0ZRXYZlQ5s1iAhEiVoNMr9QieECR2QOSdH027X9Pm6VkDtwuPQLqEyLmrc8rzxa
/99+GR2FNpecVBFpvYXakiLMXCMKZqrDwH8ErSC84/43QDxQAd2KqgcdbTQ/FnN5R2hoddLvxagO
cFqh1UImBwdkRqukc0S62xrau7xIkMWkIDCRpNxVTuuceNoDQWMMkTI8c1WZnLKykr1cJiVOS4Ac
KAywiCX8wM2U30YyNzhaph59rXs+lQVcSXmFOYP2vQI0S7SYf0aKuPMbvDU0xk5GMmF1V4IJwhzN
ITAa/UEtVWCwiOFL1b/LlGdlD8mJFLKbpMIUYeMzOQZO6hYG0bao8xPT8Z2v47MdjNjaBbl5nCRU
RMS7f6QtaZtjmkoeMauxk3Lzuj4hmaThAY7KBIafap4clGT6lRmIOF0/zTuZ3pKnJvlrHjLstGRY
czwSxNeObu/rw16uLOL7SIPVtZbTkSx7YwwSSZznhjlRgWEo6BnvCh1mviGKuWkW7QQUSGiA1I35
8FyKU+HoGlsoBxtrhd9xaxpz9WSo67CrdOxJ1mUgUJwo+JEi3NQ3uaAQMh3350QdpF05g/Wg47rO
Z59mCvVQUGmmS6LGuTQCibJj4dv/fUEP3pDlRJb8GqXB//1WFrnBJDyZIv1hVXervDn99z9lfshf
/f2/VVvPyuvfT4jEG3mg2HbmpbKI8l2r9uCLuY704/mxcdZGBIP7d2Ac2nbOjzfisutzOigBQzaU
vVQ22crvZbhHw2xdyYWBMVNiaRrD0tpIsE8EcuXGOAB4UQsfT/pMCHfTkCc/GYsRS/7MW+MnuU6B
IG0hB2ZuOfnnshn2SWjNF95DROZFx32trQ0IGXYp9tbCUAMxbQbrKZCjax4xPU7JhEQA86MB46FD
BvpiJtEVq2xRP0ts6LMpPPsDzrjUOgiDus01IpHjElNBmLR0Eoa3OJNW2ej3R1EPe28w1Qx1APSq
1FKOQU3y8pRyDZVovo/l0LnM9fFFLlFbWTZ6VsQnQg4hxUum9ceqgOcXleOmLKj1ZI5MWZy7kaXs
68hPOFknOGWK2hWS4j7KCDOWNIYZ3Rdr87gkxXSPFgihnpTPU0K2kiS3F70GEzboA5qTpt7Tk8rR
m/X9uk17DTOpwBIDYwrAhoEyWERUHEqw0qG2JEbxS2uRQ7qWPvCnOFlkuIPml1zeXR0Q1wqBqJAg
p2TLk64iz7OUMXrKleLUDwY4AjqHa5wC1o4p/rYSmS4PcuG2QBQZ2AdOnGWM3JFWmYvNILSQgkGe
NV0S65pTN3OCCgANKaKceTNhkEsbzfIaxmp0H7TujkoHquoMxA1Q2JYGYHQORZJyiOWmIt0RovIz
5WbyQFBhmzkk1jAYt3mD9iMKmTZX+QRjXKOXl/dtvyZ1r3NJI0XyP5Vw97Jq3zWYfscyCda6r8t2
J/D8J2X5PYcKSfGh+VSipXfiJbkKHuRFjRcZUh9q8V4dNTfNap0MZz1zoob8WqDqXQHV1WJ2Z8zF
b6xoL9owfZH5g6woUg9YSPfM3kAnijQjJQWXpV8/kOWF66AjvzrqtJMKxJITdFpv2nBWn/WLKUTd
FasTZXdAw1KUYrCAc+7gz4IQI2FuyjOdAXaGzJrp1q5Gj8qj0htH31IHGBgpTTMK8k3dZuY+pl20
DRvB2vW9b20rpQl3GCj0Hbc/KCtLV9D4Fw01iCUf9I4k3DGRlWPsl6YLmlc7FT4T9jg8NpUKMg7G
yRqFsngxJD9f55UC+ptpDwqX2nTASgdPEn1IR5O0/okObOcMgiY84XV2eoHjvBlk43OrMlqvhTa6
VaqgroS6Em+dBZc+UI3sjmSnhhZRcAAOdYacDMq3kk9BhTUiWum5X78MlDEE1yX1i1UTM6yh9H8J
fM6mo4ibp60YIpWjnr4QvZfQKWAuLMLRBRDfxC/N8kPlqQ5f6IUimpOS4IX0pGyF5dy/Q8SAxBdb
5p2FiYZ8Uxp35FXFSurV+uInMP6nQqbDjTzKrFEk/v0nUaXySfMLcT1GrxABdBj2zNZ9S2C0WAmX
MAZuFOkNiYSB2p/aNhpOQ14qhy5kjrn8eVsN7bqE58acytCOjdTu69jYSJ1uvoCau7cDush8/kzH
IXK6ZBkvCFKyzszgLZ5bDbLQgkRajD/6SKSEnscY/AdS6Zsuo7fecyGEsZActG5fzCshz9U17KRe
V9cEr9G2EqXpKHMuoTGSKOukzT6EaT6IolRcYj0evLk8gS8vPGBmxmXmFQuxDqgGcEBcpU+ZxnLM
BBjrlG+xnvU5uihev5/Uxj4ZZJ+NiImgWqKUUHNtEewI7Qo/JA1wYU3w9sIkN2DuqD3TE+JKdoh2
FCevu6c2iPctmbJe1QxMa7TkUkcRGIoh3o2L5sufWeSBQ5fYgtODX5gg4GZiyQ2C8pKIkx3HKTaB
9j0XC5KMYhX01VR/m35Mww0y3bJqB2lJ3kW2hCaRtkIitsZsdKlrmZJgekahpSyntbxvDlXN1qCH
FVM/3cNJL7gIwcgZlwH0m6FirVFRLtz6hgN72ovcVeZ8UDRdP8YcNimaLNdUpm4vqQPMFFrAZ6OA
EJX1+6auZ0CNWI8xbMlbFoRxw+1HQEZ2FkAdIGKd3aGPaJ4bU8C/hUCvGjjXgVpqm04nthzLnSPC
lV6Hc0/lEDNYVOM72NvqEuBqtRWaYizbM2bxCu+9gnY0epnnfn4KaCMcDLBzcAlE/9iEQ7hS6hAe
rmjtkMSt8kJRmf2nLCVBDZquMpxppCfAm5y3adjOF2OWQIHMR1OUklNj6u40dOohjYiEyQ3DJECR
+HHoQaBVsGASB73UZfKZqSBCVUV5CHH5M6X1PUTIzJ01nfWSYfmoScpRmFlxw4aEg4ZVa5MGGk3L
gl5tV8cH0W9oCsSTQQTfcEZoMRosx8DWsh17v7+e9DAnjaV/FCPzkUkEsRV1ec18Rx32qk/pIRvn
Fpa404QMbLpSBqoGs51VvzuMyMu25tQPNhTj6sDJ7BTMIBU67jdG6+Sci2Fxo6zDeZ2BFRotEPgj
TBWp7huvVLs149jOpTJJyaEU6vUwocQrgjdBtJC90zL2pq66TGPG1lBL6oY99FWWKYNCxVyaP5va
qE+WLIgrtYFsmOMV9PxEqdYWJnJSnINdZ5KZUZX1FUaxseo5EDhZN9BDzUMyTcaRWawvHjjZTNyM
/cEwWncY03o/Nvr5r3Dkk7TrTBe8sCKzEG8y7QIUBL3moUnVr4Jew9fstHTd8X7cVDaOmoEcN817
fZ2I1NHkVqIMF4ITsdTloZkpLwRlytaZrtLW8S26hIjxVpjv6JHG8YsS+OkumclOEWV9b+ntYYq1
dqPG8UUrJrokJEoTrqF2OBwHaqE2gDAaFB2Y0Z75YLls/n9/9velX/7Wny1kaSD8aFZnjeZkuqFs
ar3ZAHMQ98jYTAETeOyqfpVtlXES99HyF3/fyTlj/tzSlo546zsmwCZXvfatp8mwMpbgWH0XzTYq
UfPavw7I3W+k/2xhUV7yV/O9/7IOEuPC8CEJrkDjd82xSn2hXFBhEdmSuh6u5nT0PxYo9HBtKgxW
rN6EGHHCIG7KDS1begt6t/Tga29Sj0S/L/7gXDzr/FNk9BAdweBkL/I1ak7zmwGYEh89+94lt+ya
9vXdOETufBREV9i8AFMlF45TyXzOSD2/MSIUP42tfAL9qzwnnzrE1sKZS1v0yHAHRPJd3hIabdXR
KM9QefVr8KJm+PU/+/LIgoDNTGEfYZSZ76VmPWHQlZ0ucNPY7o4oo7OAFEwadtB9vQhiWJ260LtT
DymM/FThl7K7TZYeTeMmgJ2kneBlrnJP2hXSHnpMw3e1RVhC4kn4Add+PKnItOpVuSu9Krllz5y6
VaxX0lpErsjaccVD0m3zl/iFyCUG1T2iXrgeXgek8EX9TEG/ibYyrubwpz0qd2sH3jrddBnaY8JK
usru99UBfVsKBva9/8h6W7mGjnnhzU0r9Wv0hkc57vrX8Na9SG4NB9plRkxPeranZ3Y1JEQeFSc8
dN3uT6phlytAqMxq87sIZ7y1hVss2KD5xh6zv+O3JyB+gxMfLDLc0FDiSICvoq0AdTS7+XnYYH8p
XIY9AnyDFZn3ZA2X9kTaVPYinbVbPqxU/drJmxSF71El0xQYLz5D13oWr8ZNxiPJjSOAj9pyvHzt
iBCxZ3rD8Uo4ZHvzSOOYQvIWk8Gz3AEBFce0CR4M7Ho3/yFo9E24jrsUhb6Xbee1ur8jnFyHx4w3
84iaFYIauslfDUfej9qh93eSvkfa/UTfVNgczjV73Dt2iAcLcKZsiaGXIm9QiexdkYCnn6xtiPi6
WRlbvHKiso3vpghr2pXGnUGTmUfV6W6Vm5+ow9ESTCtB3IUv6aKrdrgiDSOW2mkO0B12wfN4x1B9
0shqNu51ftGirR44fuA8pKt88SE4rJPKzh8w55Kfep9BQLKhZy69VTcgsQol6FvjFK/1Hqdg+Ohc
1RGeQO3BSYCZuAlDFzVJeBo/0l19NC6l9zHCozkoXrlGlfsXlfVI3jGEPBtXNC7Fq2oDyMSpoiZu
FKxD8mR/419o44gnmorcHOUkKiTiSHuaPsM7S5nyyZxvEdSjAPfofqfI8k4QvESUmpv82frUSLZ5
L+7CipFJ6am3dm8OyB020mfzLiZrBq3WWjhWWxHGDOreFYle5CaZz1K4Gr5gwjrAss/Z8+LoQYo7
QxtKnkEPCzd6RTFo0AftIPGmuvJX8xp/AHit1oanXWfDrh9l6pjP1InzL4DeNt1kB/FZuVrXMN7S
BvO3Mw3kE58QxXpMNJ/dfAqq03ocN/I1YyJ9F+6Ks/46uMa7f6j3gZdvyt/GDf1V/FktkybbyvYG
0xN+uA2vFmuoX2yY0+074ym9pvS6XIhX6Z2+/auorJIz4BmNQxNOm03GAoR5BjXQbyAeyfOJgWwx
9flGxzlNGGBOA9IaZQWTpr7hWajYa7hpZORgdmkhzXM0zp6w4pQtn7xdvoQfAhg3cdV8UbGOa5Ch
qBMZxmLxXzcb6QJmGu0IaN99d4hqLjY3E1Exy9a0aB9s81xeYd9CECFBLo/2wuAZxAc2cE1W+rrZ
+Xe1XKnTSqyfEESO80V4lpk7PsV39NwCreAllYxsHOk4bTDeqRumse2KVfcrOJlHIu56hzjPg/A8
XqzDfBYYonJiOFqHQDv6P4O5ig+CS5WID0O5sSPClM1ftRss/rfgmS3hDUjNt3BoNjx/MUU9DQOI
ADD7N/VLvUMMFKEUXYlna42ZYRW+6b/BHpk4RCJanjDFIKzaTCR6ZqQbaeH5RR6DXAuWGDoF8pZ4
mB3LWpvPdebUv4A5hF38jsndf5K20rnqPuJD9sCSTNcOWz8pV+2Kqg2ZTOHwH9AiU5YyAjwr1kMR
4/e2qQhsysg7+LXaF2G2TUcjvatVjyOvZbGNACFyeLIIQDSd7i0jF3rDSAlNhcF9vhWOjGBRWQPR
RyzDAGQzX8PcA56XrwOnHVbh2kCafVUm8rHaF+soiV65xwSpGXbljQfds3hMpLPwSkDChqO7fCEW
/hgXjvkt9ludNfUCtAjtQucYMH85NI2O+pVv2j0zzoy3WN37FvzTSia/YY/MN1wXp/zNeuWMLh0q
wQa+wBhQ+KDPjxzX/9ZOCWldF7L0an9Gz2K3n5aITg+B8bH2WRYc4ao/B/1VH3fznjgEr1kFGIC8
6oiD/DN/yLfpFVq++UnrB6r0Pj9lZC29hS/ltG6+eOSWsL698ik88em60s4PHT4wYzjzQcwVIRRO
dEvCjWVdY7BS0lZmjAZRDXo4P48o54cY7XRzPW615AC0d0NCJyKN13YDPNMy7RIuybdPjtHokKNE
zBzBccf+txU3Pr0vmV6Ql780CAZX/V14m/mkIXBQjJ3NfaQwbwK785Tu03zvb4DNIhsgIk/9VK1r
d0aYWIzTanKbL3+rCCsrcrunWNsIg9vcBRwY8BpBpeDZ4sPbY1Cc1nLE+HkznLXuoIcebgz5YPwW
3NuRrWm2cWQmr107tnvheeK8Ea20l/oKp6T4zNFcrkGijhfBDZDUoKw1UCbbKhwOulFe6ZmbDCDK
fOYOay5ZuQXLGIorBlbIH7p92jomVqR8Jz/x/xuCTTwd3afpaez3RuIu2kqoUHgmiZIKyfl1TW1H
zR7pV04KcXHX1SP0o8a8UUgK3ZEDW/lTP7XWM3GGPsfQ9zjbSlcWKORPcnSnKZg/NefonOOp3A3V
OnjuHknlJQxeNNYojEOOsTU5uJRforEC7Ru8aOdRwafiUhWjDNA3QXGqkh3NOY5zqJCiU/BhvstH
Fon0JyZzDmhnuOnXyjtpjdtw1+3bN/WpTL2JiTCa0melCO0O2xRpEvMmzJxyTYKv9d5mQNpYHPeF
spryc244WACJXvPPwfxcfJfvZYhzw6b0WzKhtB/I0tg98l+8XZn6g7dsesW7iA0LqiIqOYSDi+Ab
Kr1rnGvZFne0SW+5F3X75plpp/8QiEI5zmRK6s/FK4lq/oaMCo5fu/wFD+pKaUlSsdNjqTklF+sv
K6/iYeUqcbNdK2lVo0BZpXfOcW3+AbcLdEt+HOnrPXidmEMxD7B97RJ03STNkI2IRvih9Vfhkj3j
lBkhJfCYUXUgFf1E7Dn/sLFVGCP2wKHoUfp78YFu5bmh6tgJig3kyz+ZIHPpHNok42pX7YiOPn6Z
XJ8z6ic3vrDr0x3nVgw/Dg3z/D0izPKnI9cTFB2GEZTPE4L8F0LnwYZtOLc42TXZKwQBu8TBueY2
OpqHEi8YXHzSJ4+gj5N18M4zk+77YkdAA6rGlqDFZ33elbG7+G2hg5rr2rr5WGO427SddjIye9zT
V6dPocJoRcrvJjwR8qp8ZvwbvEssWJyoABiwzu4T00tfIDjNxfeb8F6O72JxXcIMX+k6B8LWdzlB
RR4SBYTUHM/G+jaqlWc+deUaAkZ6JQEUfBCfnPXNxWBXTTjGU9BsZVs4ZrfxbkZ2/24ZTr0j+oMu
+/ek2doNQwvTSUl15gtAHcGFubXhMi7QlxVVe9TsQw5+sksj2JQ34Z0HlNCw3lV32TUg4cg1WT93
6ZbYn4/etIN9egtOQNoKi7NSh2Dnh0bAk/rJfIZClAOrucYmYx1QLAc2pPl4F13yJ162dBHfxaty
o5nBr8UdRY3whtenR5GMnH1fOFxcYZ++07ujUEh/Gn+PgGSZst+Cb1bjTNihqGpP5gPD7mf8W29i
Rnrbcq1++QcTs6ZPzccZ2S6O1hNeRvp65WEA/gP7o1mH34DXKbfFJcMVlcwr6WBr9ijul+6VVgH7
dfdK66OtVjXGFkd2grP6JLxlZIiK0N7hBvOoXhLWQ4SffOTtBzgY9av+ZdcaKqedVwWx5duwd5S1
/+Xvm0dQ72PEvFv5IDjGLsPmFjpVb3fmVnSrNwsk0cgTyof9i4RegAm4wwdioJVw/CU+0rrW1/aO
mPNhTk6B/xHhJ88qilB3OoQfnKrjX1Y/KXX0yIE4TIMvsH/6EpWly7EJfTa7fPvorqFySL+1V+7O
p+jD97KNRSxB5Fh74yThL/xmtoDowppfQhqYawNMEqvxu3AQNxVG+bVF7IzD6q/vGZ044ZHbClZt
vCU9Ggv8RXpeFptFJEYNZ2ylS7kUscRc5B79vOA03aXXVxhTUuvQ9mFoi+ecjbF6T9Gyr0ZXPXHj
cJHCq7wPl/hS8ykt7Og3vvVfbALCs+Tmb/ltyrwFN371vXFrPLNG8VAY30zdDsph2kHCNN4gmmjp
an7mh41vbeB085ZcOZq3AOTCLSdi/wflOOU62tv4R6XE4GSkopy0wyP2KvGJVT6wR+wWxxgPzK04
FR/I0a3D0t8UmPqsyX59DnmebP8BJK62+1eO0BMw4JV4jc4sRzJLDpYzm3FX82ge2lvzYHkMn8Q9
RoILgOkHtat6zA+Sa+y3BJmsjdeap61CUFq4LJ4sltobZ+t7/z5smMY8yjsCNcGZ0JHueo7S7vRK
wU6SQkMahkOMb+OKjPwY9r1YO+6mz/paAR2DHogoLHeGm/k6jXvL6U/+1zA+gCYJJJ2KXqFSW9qo
+jfGKaH1z2ODw4cibsDGaItvywM0nqphX/76riZvZtXNOAF0rlhtgCei+PC0/XQqz6yCaA6t3cSL
rb36SduNHp+AeFBItaRWwWMc2gn9oPyFfIuCvhAbJcOt03J8xkv4mXMsC9fjWvyuTC9p1izgD4GF
fBEu2OXGOJYfzSt2CpnCU7oKd3CFgUY0LtN91TMQQQ9WCriQ0czu77tk1HscqKXlNLMYO0bNI414
H0PTe5DANmKuOcw0GiIp2uOVXWhw0d+fg0dbES9UcatYyb6RenMdE6DJz6Kwi2IMU8qcvgqp0rgk
hfK+9QbqtajlfBuY5Nar9M4qiGlixNkLlTIK0aG7JGJceWnO6wnLHqvzAlwbli8xsptVx2QDj/es
IINrDqo0clwawVb9fRnN+giaTvcSPUx347Cgb1UOlGkNTsr6sX6KxuoPltCRQoWciyYs+oR1VoLN
/O8v+nxPDSHwGC7QxERgXK7bOuL4EJoPRJb1Jiw5mKN7xIJI41nFe4qSgxbtNH+LWnwTkktAx2Io
AxPRAKHFY30aVPlbTkCv5jHFnG5efd7vLqoY/1VZ5xQVNRfZchBjcXcDWfpRSv8IxVDmCBt0mMde
Y11ueFRE/MdciE4lC1gE4i4MM9vjeDWaLvFmrBZ0Zhic+eWL2jwmFfXq8n1kjhVqkeZbiOOblZbP
9dg8tQQvsEaqq2JMPwa9pIU6PaZSUDywxBs66640GZeEQN1SkE8KhSfZnE+5pD4bPsWRIWs2zGcq
llrZyKl/9RnurIfWfCm7WXOTADUQ9K37MMtnLgcHmEJd0O3lt0n+FGDQzqnF8cuUNWFn+SGOvnDj
K/Whycdm2+GyYp1J021tcHQ1xs0gTuGpFjCdYMaYPL/qvF4MAC+pyxSzMY5mao37PueQafU0A6uM
dpAwQ56y5K+JpjERdhBvI8QZJCT4+Ecfc6f9qgPCR8HnqQMv5mopx4VO7ABTwomtQqphyVz9n/+H
+PlX5Jp/RCWqJghD0dB0S8WdyS/9B9BFH1M57wWz3gwqfIjCAlPQs1/IgDIbmMNZVnm1Gu9KuFIg
Kqb7v//1/5vvsvx2i+wl0lR1Xf0H38UYNYCShVFvxGT49UfVEZuA1kFMF0NYBEp+rdPtgqn/HzA2
kvJPYA9vW5IVwzI1hluq/I+ESLHRy1EepZpJC8HbNU6xWvciY7hMOl74WURNn9VHbHhHAkuwJmqI
beNC2arWsPv3H4G0vMf/D1z091IMWVFVCyi99Y8rICWaOCEPrSEdg0WIKwEshPATgo3eCGfiCUvm
kwsQhtuXbG2/v2s+SEiLk3AfTP/hdjD+xWuRJbSoiqlqsvXP16JFviQLBQE/eZVjqIrZ4BesQDqV
HyFeNF8w1f9wJZR/dQPKWDwMLCairur/uBIJE7u5LIV6o+e0+4whu5PoucTyOlU3t4g3+fgNqX0v
S/I1s9xrcKJWI0d75AC4TNKdkvoxEuPYFrHS2onMWV/V+Ec+5O8J4ndQ1y8mGhB4zKPdZlzesmME
XkGOoCBCHLaOzPb67y/qv7qmsqIYWGSJIJXFf9zXU6CW7EpBszEzNkIdPIytV8N/eHj+btJ/3jmk
9ImE7MHfMgyZq/k/kFcjTucJKnC96WvtBpvmCrZ5Pxg0v1uemJIWrDHkV6IzwTFYfDOY2zHWjvg/
Ruzr6ZXYsdFOm/IyHHzVPHDtvdJUf6x2YZaU72lVH6FFg9DRK09s/IvYhb9FndXuv/+w5P9Fz+IJ
UGRdk0XLlCxJXW6R//E+LE0dpUAG4whNBEWmUUAr0NE4MWqZMq7pXIPGzgxlSyjYWlzayqab16Dk
pQGBYwJhRB9/IPP9mEl9B8lNwlAArWD+L9LObLltbNuyv3Ii33EuNnrcuHkjir1IiWpISbZfELIl
o+832q+vAflUHZlmiVVRD+lImxJBotnNWnOO2fl3XkqW3+cf9+zYoRs07ibmmGa9v/7h4+q1a+V2
yMflzpo3AqoNhqs50ZoxUqb2MaalPnn6v/XmLtKpXfoI4KjJzBJHlZc+y7mnR2fgVg0U9QhDT24B
H2GJUJyh2sQm3RO7jIfFRBsZAmpCpVYCJ+Z5kiReWT5tjC5IXz8/GWcfX901NUOF82ZxI55cO/wm
v+7BHkHRohIaReY2RCQ6PDpNFAGrJi1pevLwZcUAQaaL02qHyKGuNOFkemxy2Nj7N28CooyI/ecS
ni+BgBRc/ZsiKWD3JOyyXYm9fzi2gfcdTsQOGyUF06jdTpQlOWGoPv9i4vyZdSyb2VgznD/GJTSo
3EBqtanznUkMNyhbXIGo1lY9qBkZoSUehXuVUDiPIL98fvRz8yJ32EQ8UwHu6SdzgtF7RmOkzAnD
xOlRKE10GNx4aKO18O3HyMwokHTywnc+N2oZKsQkA74PJLsTnFzcN1k7JB041Z5rieDmm0Ww8eff
7NIxTr5ZaEoNnyg3LCK/m9EitstJLwy+Z+9JHgahA/U1aHKf3pNuBKtFkzwUpVjpHS2AgVHE7bnB
zDy7J+edwpcRLs2yucEvc4+piWY8+uEkuU68chdW7Q0gcSC9GlmzQ0KXCvg5VangG6lQK1mjAG51
7uRGGR6Dgrl5mIBRvv1Aktr3CTjmAFe9cHGmfOyTdQIAXdMhacBQCUg4ZeEZZtHoCrCgjY84fSaZ
xsGyAxBFBDWPUh4zu04ecXfTcgB34yslXZOCpW/hZovPr6F77pPYjsti1dSEfTrolJatOkOhQ7HP
fio+zfaAOE7XloI+7nDfV9Lb6QArAn33+XH/XJ2gmnQQ1tkW4QLkTp+MNb6QYxUn5WYkwdXWeCZr
TvY8L1r8aAy6lXdpPTTd8b/PsDrfzzFtjPOmbpyujt06DEdi63GHGQ78CJTZLGW/FFX09Pk3O3sc
Q1MFF5jR3Ji++YcpxWIPp7uVTcAetZvR09ZKh5mh9C6sNZ0/l718nw/HOVlsKXpieQhH8g1ICqm4
xgLNN7t8i1QaZAEiN+grPiSE7eV1BCV2KL4a8N3L6MjXp9bQNu1KcSfNlZ4udfRYQg/UVcRKaDYG
KZ84Gxxeg3zQoWArDQA3BCmxbXV77PeFmq3hhyrL3lRR9EL3aVwHUYXnH/wUH5jmsc2P9CuzrP3V
2K5ymPvXnUGHTrQE5ri+gQA+l8sgH3/gM1euOjaUeCY75JH08ovmR+uoyAviwGdDjF8MoMhLZy/Y
ntJq83uJXs35KmyUEmAfC8xNnVzkV8iQxBEf49bxg69dapEw1kDXMXvj3i+CnypMvEX8nkFlOtQw
R2GT22Z+UVdQbO/YNJdrjwpr7tIAby3sNlGMeMDpg6dwHI+k0n1+p4gzExMLSttkMFBRhpmnq6UE
QK7ONi3fRClAAC3oDm2S3euddnAq9zvVCIJuhvgeO88zUZV3tRsYQJo6rP4ECZvbITMOmNe/mKJc
iqB4HJXkm7BINdJ0SXIXUQDjEFDYKa0FWQRPVWvBtw888pAECeGe+lrV+Kvt+B5bG10qI3jKW1qn
CkBQ3f2edN3BlO5+lM1Biym5tt7KiDIaIqm7r8pgaWAjlAa/ECXhXO+bRdDh5YzuU824xktyr8n2
gGXOr14jEMi6Ll4HX6w9xd7Dg4lneqW9NJlYFz2tx5DT7nl0sWB2U2paltWIuALPwnz6nJrRxYva
bg6BJV7ff6+1ruu8vkd9CywcQoWGnE8mkIZJcTNpCzaV+lJHLZhuxjRhfNG17AqfxTYJs5sx0O58
07j1Y9gQQfWojPkNbheYO0HwGHTx1yooxmtJaK3m+cqDzOobo7FfXdOimu9Uzzl2xLu4dfFuZXdY
4/IH9qBQBT0MVxfukDMTheZCS6X4ZKLKtE8GEy+FWqpVA+poMGS5Xw1bCbl0bhFGDojBXIWp+xoi
YEeSUSFnUbnscd3TBAUVv7nwWabp/GQA1TXbADfhwvJwT7coVFnativSfAMOBHn6NlbI1MaolpJJ
bc8bS7RbhPfqXCm6l96WP0SuHuoKZU0QOMYybwu6iY7iX3WyvzCJiT93HTo7NJUsReFAxTwd2yt/
aJWgsbKNj2WAelfhIJWl8YK43N95ffXVS0nAZAeQbGobzlagdFdNo3oXJrUJjnx6iuDbMp85jsl/
p3tFOcRO5w0NeFnnESJAusb/lxKVPXFDMHXM+qgfdhl5L41OCOpE05CT59xoXWTFSYSj0fphpjsS
wRHdBf0dvL/xJvcU5E8YSzQjnmsuylmvImTXUu70NuG7hFKDOAdbi1yRldeQi5VSMb9w8f9cQuvs
j3SQDCa1DU07WYfVMfHbMZ4qCK3NXmourffqBQbVrE2qI9zxY9IQuFjqI7CY/OXzg/+5gjam2VTY
IKFt1zRP1plxW+BuEhF2FId2E36lRT8MR6p1q9AqrzstfRgVxEOfH/TMPcWqHdy1bbMw0lXr5BsX
dZ43ftskmzxG8omWsIjrl9FqgH6Qi+2hk87wyPXEm9r3qKhfPz/8+xLw96fNUHW+tiYMYVnm6cLM
DxPA9qSlkIdAqD2wVO4OS0N6B41+NG6jxLpvMQfQ3jbpSSugLTqqE2VrzHrVea4a/dhMLzthfDvU
ePmL3qFikr8Mw4Pe3IDx20Y5Fn3iOy5crT+HCT44mw4W7abJxz9Z2ZGGJDB3p3xwTPeBjhuYxPoI
Ez4IyvvPT9K5G0On6GdxmlgJmSeHCpAKew7hYySuwDWwcXj49jo1mxviSUYsY+wopfv8+TH/XDDz
9SCm60DOp8HmdNllFIA1FSdGCcTbu8VLPogjSIaFWojH91Mee+nS0OwL9+Ofy0pDZUuuq9NinQOf
PARmTRFDena8UZpmOyTtxjDi29BSrz//euLcOTVVyl26A1lQOy3jsuzqw5D33viZeW+17OFzHjQK
bkyV+ddS0a9jQ1tFJKo7sAWMmlG20nFaNcNViCgQSJUJB260nxXv0p11ZrnEORAq63dHI37cOXkk
e0Xrs4ioArTS+m4Mg4Nu9owB3jVM/V3TfhVehMgnghElLt1q5jTTnj6P09BHlISJHP90OGACkS6U
o3jjmsAlDIx+VEBgLah2zried8SBVwQE95SxJhJJpvvM0iQFaql/S04WK9jWG+fAB2/egbeOwAjo
8FDrAu9xT7bGGDMTEEHPY0/BTGjVAmccopCiyVZenT0kBibyfiLIvEPHZGFgoMdNMoUAT4624zvL
QCmdpdkBL3r/cYB4LuwkoE+YyCm1goPrum+yNrekbrDQz9XJFO+vAkcv57CPQXKE36nroXzrgfsp
ebsBxOXONVG+AHheFdM24MINNz2kf5xYx51KM8JxjdMbboxguAYGA93QKd88oimhky6tYZtWqNGm
EGLPbLbkMRszTFOvuHOWelHfff4hzj5cRA7QvnA1sPgnA0lqlCwe/DzZ4OlEUsXXVmNxdGx5YdN2
pt7IHUwGljAZ1C1qfZyMD5tD3G46AcxZsul0mk5oE50GZAfjdE28LEuoI8wD9OBcG6mb90GjXVde
e90546UP8udKZarQC9pEDsVPzv7vH2SMVGzEoFk3ooZ70fDHoq/Wtf8Sp8MXc7Jy1nXyvSrN/WSE
T53v/+8nnLNgMKEbjqqeVuR4DKw2DhjNhth7nc53hb4srbwLg7X25yaZIhgjI30Gyvfa6VPb13Em
xpwRgzhAG+YJguukSFBn2fcxkc0zizEr0uUmbC131knucoDkZAIPK62CIh5jeGDnsBldlrxT+y40
3OcUZo7mETbQIw+sBQKny8PwudGGdAaDHb57pizjWJUDwq+NUXY2W6WTW6UoXjiV80zTrgf14qh/
9jxpOqw7sBfOH52bhJNkW1S/NkN/q4gGJHJcvDSUTUFCOihrkvB7k3w3AL90xIl3HStSctjCDAHM
5zeGPT0Bp8MBF4omryF0wklO5jm30QA8+WW8wWSMSwfQvwP4AQJlCbUyRPuFSSqX9V3AaoIlwb3r
1GvV+Wo7xjFFW5O/9T7WlTBtNzXLpYgJEtR0QJQDf7SuQNnemzem690MUjsSeQsrjZtB1YsXQ8ZP
RCMd0iJ/cXv1ugBUP6tRThrV18oxl6WvoK5lvUSpmhKkexxF+aBDaypcwis16y3MabYHTqovc826
xmP80JKeBYm72gWNDt5CXdHhX3g2Ge659Uzq3bLktldRnPYqWEvtOuB2mMVmCGvn2/v/21a6fD/L
RUlFJci/R+qlWdU4e+1tKqyMf3j7Tpf2lVdPJYWUma2sthmwJSdutx1NzsX0QFQdYZplMGxM0VRs
YL5bnOnIFUeieF8iv/rRBPXVqBpHJWSVKTsG7LIqD7A47kaj6liWuvO4Cn5E34ULcmQKoIL0eIfD
a5PDIosnzpSdWCijFeu15eZyCpPQYx3d4zQW6zYvqRDwwUsVuHVanAS5/yBr+lm2cmEaOLfAEKrB
NhKDtztt434fFQlN7aMQgMhGkWJG4PyD33tbNVoKv3zMq+FFLdDqkLrr5sOFVbN2ZgoSDIbToplm
rX663tcET7WBfXszeuIVXNsXYP9PtgiWpZsdouJbI/SNvhnerMlYZiLcCb6ouX2de/qL08pDVgLU
cwq6fsVUqVrXPQIKzctW1HuwVLnyEFTJrwimH/1/+m/53a+H8h9Zk97lYSbrv/86N7pS0xIW633W
Y39su1toq33l5/mmi1C02dlV2VDfSbtDFWdXYxFvVXIO9QCHFirNIePDoSOZdWpzSCTqCDvAOhPc
Jvb4I+qNL6mjvpIeXkbOo0iHl7hWL+ypzl5eIWhL0othT3c6+xqKG4WVU+cb7HT70uoIVK6ffFns
VDUkX9sj47tfDpG/HhzzYq7QmYU1x54qz5owXcbq3+8thrxO1kbJvUV4ylzjbha9cc1TszZzosyi
A8568uXU1yJRX6lTryC2rbPO25tac8CaP4ulg4wZ+LSuZjefj7rnNrt8OLYzOmswdm4no27qVQbA
ea7kKPMv4MZWRMx+iUyGSz+wZ+xPr9WM2pJvmnvLd7eEBj9d+ARn9lVcGdXVHYsNlnO6DCxsI5Rp
RnWpHIia5vp0lrvxayDm8ovhtgdVjZ/y1LruY2cf4idD55FH+peoHl+l7d8rmfElA7KvGLhmbXHh
6TwzHQsdVY2rG8xJf3TnW/iW2UgdGiV0w746fzPN8pjU3EChX947TXapGXzuZtGJ2dJMoaFuOR2I
uDO8XKvHbEN1YFX5qOHhmcwgry4KKzhEwcA/9hce5+kan8y89OtVU9fpQBuaO41QH9amxdj1lepR
vMKx/DyiY+zxhtvyxs+zS4Vv+9zV/nisk/vNVaI4MoypUObCx6pDD4OpgNTFDkeEL+WU3h06yBoN
fR2o5X4schsTjrNzBpeH1lpgWT9ORN/UsFc+/byqGK7U3HgGVJ/SySedBNxSQh6gaEIwPOpVrRRH
LLEBCH1dUqyFIrGzCe2tju/kYySaKe1H2HzFm5GJzaCzLjRbsCvReFUH4qrMbEKs21tiF32S2d06
Q0lnbx082JRctD7fyHxYq6W7K6p276ZAX5RhXY31XunKYwzAh9hjts3swNqbtB2u9AaXWtn8jCJ5
bGs+pZ/t+wyCSeqNBzOhU6K5RBrlmLTnoQ3CJunHWfHduQpitme54cJ8IXKbKJuvcW1tKpBlyqAP
c0Dabr9oVUJydIg0qxI/2jvh0uWrrAxUkrjxjK2FJsiO/HKV9iil1fSlQJpFZbEmB0vuRn8gdDzL
mEeskiSfnDsQvMDa0EcNKJIfbnmCcYLSalkTlotwU3aw6QBFdUNEQEQTPzQpi0TdNQCDJGrCW0zU
fWSJsBLMfdDbwRqyEJJxKtgzQhi+eCU668jV1xmxQI5S3IPRw6PDXT862T2o84VesB6z1f6qzpgK
TahxMX7hluwgN35zsQfZYX10PGdnOtVbG+b3fpXdK7VES+GheTKwtOc/akc8a6QswnbNn6L+Cpbh
zLbA3dI4eLaBI3kFJm8gxW6wCUzeK/ZuVEKtGsABemCupHI13RK9Vd67g71zrAETKR9yGgeApK/R
t671GO6hF1x3YfMlt/1+kTXD+vPh8uzzI2xbMDjoyFZONqxWWZeSvOFso9VESlqMyEF3NxQkXqAS
MgZr2Yzujq94YRw8t0ih/sHuFTEFWqWTw5oBoZKIOXGR0f4RqrvP4pR6fnZhJDo7HZmsMKeOLW1E
9+Q4BuIg4PVutukGd9N0DZ4oSPApbl2qKTlyOqCbwT3hkzchsTiluLxSODfiM6naFueYKuzpxtEt
0jItOpOOAh6OpERx2qB/7xTrmn/eIxRg0+eQcz8+MPgvgxDFK0jEa7UCkOxQfGwI5JGyuos1IrUc
a+elGh0sE1iyRxBNBzlzlgriQ6Pa2/hJ9pr78qEJ/C1c8Z07tMAUSJtqzQqHQkY13ycoxMdAnHbN
Ysito96AgYsZLpth6hEmylyroJUGw+R0UocXPRs32UjgTmDPhUscc6Ai5H/V6hhhTosBn1yvma2H
D2VxXzk5GnYD04Aqx5fpauaQwfB/9URlR9YTW6k4tYA2DOCzovsK3hLkXlYi3zylQ7gwdewCxg0d
jt5C+CGFmja6cVikklUQgVOgClWntlxoUetTZQDjKEAIE8C9JvKDFAIE6jIp3jBSASZVYXP3LVh+
hBGdbxBpII1j0XflakDzbxfSB+/g4tAWcCjoPdqtta1VTJRJ5c+aHo9tGz2NcQF9I51E4ng+Q48D
TFjBz5/Bc/OlpbNFd9G7catOz+iH+TJUazPN4jaDfkiPSXtMrWQ3dOo6FsTV/H8d6nSL1hbwhnOQ
j5vAhqSYwRfOqLGDSZx3Urnwtc6uki32VehSkKOxnfv9e6mlVuSlUfG94k0dkKbnZ8ugz1fTuj0S
w1fhEy+Gkx3c8IWveW7VQ5WGkhRLLfZhJ0tkq0JWkCUMLz1tXwjoaYrlRcq9Hbg7UXB9+fvnJ/b8
EU0q+VOw6R/VBuDUqFvgGG6qqMIAVh2hyrwIb3jOk+pNModAdVp+fsj3oeN0nTXpY6l1ola2T8U/
Y11A9SdBYRP1STA3CDls0ThitnQJGlWr2SitQw2biSy4Ljk4zrGMoThWxFmDz5hafTkec3lP+PWu
xuyKzzSVrEjDce0OmPNNJYc6QfKInZq7GNEbhS5SmI3xyipsaz5W49r3Cjm3HZ63DlcaWQPUtnct
HN0Fz8ouDOFL0bwlTNo7VAnGOAkTLnX1TZ5qj71b3mVKNsw8KrEImheBDKAJu0q80MhPoDbb4Tqe
3OdlDTQJASAhYfmc3Wc2h+P/NXKgTpjA8T4/q2fvWu5ZnVYQrWk0qL/ftV3vkZUWuOmmK4u3ZHhy
oY3E3ngFvm6vGUvZLCL8juOlQua5GwgeEIVMCrrGHzuDulWGoNCsdAOh+i0auXzuWL8MiXxJJw1G
XxX3cH+On3/Zc7M/nScU7+r0x/vq+sPIo7pVjCAZ8mHMFJKDq5m76LSmqb/KTULdxW2Sl8dpffL5
cc+NeB+Oe7p/jkYjaXNTTTE292sn4R6LnHrfaeK5ytv958dyz1SoSSG2EImxLWVUOCmVy84h0INQ
po2eRQ993xLAjWzdpxqrVYkkxqX4aRLmRvdpXA9qgJfdgZlB3VBwoT2vtmdmvdH91ySHfmRZ/W3k
6/ewKvvUA3CqJ4j8FPHqW3ixagNYnmd+jdBILjUNWV5P7F4NYzCIAOeY46NsQJqM8YGxEXYv5KlV
kF2xpsUWjdukxq1Nctvzu7nEciKV2Cdsd+4+znEjlQr7DQH+esbOi4JxzlpfyY7EbNRYQqg7e2Lt
tyYZd7ImTY9gSKRUy8zsvraj0RECx7ZHSHON3GvvWT4k5w74JZkmTMESxkQ89zUYwrHe3xtJsJ3W
zWWlPzusiPuae4NIhaUf9M+GPxKDJY9R3uyJeyiWdqzs+thcduBnQyX4qYzVsDQDuSVjVu7NKiAt
CvMrCb0XpphzD407BVDTeOBpPRV1JklRo7ssqKsX7K5y/bkFRyFV49kszB0N32dJRNmFkV47d/O6
aDJwQ9i0ik/vJ/aXPrmFDBBWYu81gPfIbj1tIep5CQk3nNKhxNSCq0N3Y3kRkYapt+/DKNr4UXqo
GtqahUbbNyW1Q4t+Zl7xBb094VbtOKEl4h0sXngJDUB1sFnLpMUCLExoEJ8/F2ecAgYeC3QeGsMN
tcqT58JXhgRNZQLzyEtX6KdwuKtUvPtK7I2Ub0X+VkGGfLpWBvjrsRIQtue6CLOHnAq5jxFRceW6
bRiFZXYgVQ/9FlanNakFOHHhtxPpkTy1+sqzdODxBcRLqRBAkahTNLRK7mvYBpvPv9Sfid+gHxEN
iGkx5VD+me6YDyOaaw1OKjU92fRatCwpqoNSc44yJ8qi0vqVcL1ikaegw1NNHAP4CuzhM+y9Ptkg
MovXYcw2AGqlEzgXxqFzQgxE27SOplWC/Udh1u/NsfBaBtvCCa6bMHlRkvI+yDFGmwZGZEnGSQXH
uzb7I/DH26CXNyatr1nrsfOUtf3UrdIge5MxFwpKPTK39G0grcDueIsmc3aE1qD2MZSfF86pemYE
RRuBVACBG42d066mGnm+RdkoRZ9dEaQU4/drBoYNT92S/IxGhLPbj3l41QVbtwM9kEfxeOOqsBu6
4FUdSu2WBhrd7QRikO5N+ZxNiepNDC/+yOMyJN/Jh8yWXSZvoaPCPSFZ0S2ocWQWT4sZtsoigqtK
bicP2wB13HTCBwYrAJVZbm+S2DVI283YSzn6NtdIyNED6sJT5wtuSrAFoAakL6FA0bYT19R7w6f4
8FyXeoDW0FWWalmgPFX0B8cMnzNkSDO9McSsK1grOYpzHbs/7I4h2IqaV99UF57JaiZrNwjZFqX1
DWLpm+/5296H/eRH5sLX8/tpPmntR2Iwv02LQpnoz3VVHUXTvGr0+uibP7ehJuj+88a6Ko8Ba/6u
a6/cQtIgD3ZQ69uFH3Y/bzxV37vMBr4RxWuqhVjSq5LIFNe+Jw6Z7SNEQIbYFuZXITdjMnFHB/Vb
lg8/LtwL524FBGm6imiFTe1pV22gmZDUUk83fZQnYCH1GXjfh9Sv+zX7Oc5P6N63hkKI5zR+4bOJ
U3FBWXJm0YJB0EFnbk4z+mmBl7jrskynBZqbc/m6pHiybBDDrVtybpCTbtyhXI74SGchrOVLT/GZ
0Z9SCT0dyrisEE+r7xk99qZLw2wTN4RIFlm0MXIYZjag+4VeYq/KMSNdO+bB5BlYpV4APLTeeEVO
7nMgnbWWRXuvKbUrfZgiAFsXCCG5XKp51Ta9dwMtc0Fg0jF0CA5lbbFmVcOasKp+zWL/8VvPpf7v
/+LvP/KC4FU/kCd//e/9Syvfyv+afud//8zvv/Hf67d8/5K+1Z/+0OLwP47/wOT1j5vD6nj6k7+9
O5/gX59w8SJffvvLMkNbM9w3b9Xw8FY3iXz/JPSPpp/8v33xH2/v73Icire//3p55TJAJMb6/EP+
9a+Xrl7//gvdDffUf3w8wL9enb7r33/NX5KQr5OFFLV+veG/f+vtpZZ//6UIYfyTvo+wUQMYOmZR
yj7d26+XNOOfk8LKxbVJ/INpMwVleSWDv/8ytH+qCCWQXamIQ2h16X/9o86b6SVd+ydbf0T+rCsc
HWmW+Ot/fb5/NdB+Xb3/Q0Pt5BmZpCFCY8uNXkEl1MA4KcHLUc+Lsmn6fdZRuGAPtiokTSJ4sf0a
AXv7mANNJfQndBZlSAVUqUyYjTIs1qHXHFovT4+pmvzw0/y67V1CCfRsH1rYL4NFZGrZbaq6QFiM
4VuoOMWaPVl71bvGpnaLx85x+tuMwJNbsmyt1YcLcaZTaE41gw973umL4XShrcrG16C9P41PH+Z3
A/h+7AZNu8cbmK47wHCaNH7QIDY3AQnI17ltExeZNoQ/VYo3b5raua66XuyLgMDvYCx2kPhvc5y+
N5pg66w3CkmuWmvdVLDS1a5q7uwwMOYuQvENNr52VjlecuM53msbd+FGpZeb24042sDLCTqr26UX
Fe0udDK5ttTsJ3mCHYQTB4KEIYnXLLsrv82iHSjdaBfLmoKEXdvrARPX0gLNCiOvu/MUdJe11+qP
TQ9hiqZfsAtIZkXkjHtCAVhT6JvMgA3k+1V44ZxaJyXK93OKpY0R1WVF+8cGyQjtwMHRLGG8DnLV
NgEJGi0MVxyj/rH11blZjMMWpzofFgT1OiuibzLvXh3Iy+vQLbVdLQv2PbF627aNTgNDNsvMarUZ
GVxVX5mHyEriB/T7M0609ui6uMorz/ziJ7KF+mN1MwpT2c7vsVkYzggdk3yNLFQ7klkp1gRWdKDC
QVBiAo4eek0BZlxL8z0W0WBdkqeDKcsVMyV3ktvWJEmhodKwKAVUt0HrxFG3OZew9J3ASp8GcGqt
nXYLIl6CG+gHt6SpbQmcj+ekPYEV0syHOHSAJgcS+Kjcl2ZTXut6cghTq9v++4/WDfvtMEThhYX5
e73v93sc0SQSMvrgPMMYDX+/x+1B8cnxSup9Zn7HapDvsLCi/2sjsLhB483IKwh3REdYN31rhGtE
EVDds2WpBTtZVtFWy8x9AyHhOpQZxVRl7cqFW5bq0+fP4slMqLL/e1/IMhei4sc3//vHNNUeR3NN
t0nVFIgtsXmTWbSrzGBidQ+We+Fwp/uV9+PRyVTpeFuUmp2TRx854zCWVZDvF7UiAtRFb6UEDqMo
mrkUlTD2g4yzZaiP7qHkgZqpiBctt8l3LERnfmOoD/YDk67/JHWooSrCuUVpf4/KZpbIUHnKA9KX
vcorEGaohOVR9bghnbBaIesZZ7XqWRd65e9j1cfrzNnTVA3Tns7ua5pNfj+BSEcIW8/ScG8a+jc7
CYKdHXDz946oGK7o7ftWDErGhh9Xt4VyTZRRsiPMY1IjlQ9hqBF/pgZLKfglwMPrri7E3fsfseG+
kUYECjHkESQ0JF506uiT20iDuQ6IO2sqRnbBt7OzsVt1iCIjr+y2pVOlczRPYouhSJAWQ9Ouruxk
r9peCXQ8svEPEaESBFuKgcFeRI3NRjBxGsrrc5+SFUNAUa/8glBzz4z7G4UQA6JA1CUbzH4rILvM
lbr5KWs12CsV5mcc5iRnhqG4dhxPYOGPx41PrtzOy4nEQyiaXVjCmSdVA24ktjJMjzr9oGnrO02e
H+YQ1WpMOmyecjNALqXgPhOKCazYrL4QSMPA20bavKucbsEy/TUWTvSmp4KmQ969gIEHnhYbMKSV
SL2KO6VdS6gdD9FALlA4/Ww7ZcIow2tDFJUR40/XrOhblDvDLHWG4DYOhuGOTIZ4VpkJI1FmGS+G
oLHgFg9G6RA9XtXucmhxwmglUfFF2l2P8dgscNMoV34mDp0WG6tBK41NMDqkmZUqZgpTBSZr9MYm
zKylomQAdkcoBoaVJSRjSTaR1dc27ovbRC+qJ8O+r7S6f3ZoJN2o4kJhehKwcwp/u7XRNzAiWNhB
0WaaNgudj6cY1WGoVoHUb2SKtLkUsKpdB8GRWvfgYH0EKclIIu37C+9/9I6HO0WZfqZSlKFc/ft3
hKf8AAdRffinDz9i2pEoZ+9v/u93a2sY0OQSFotf7/v+spdEHOLDT+J8UUDyO8aCO0Wfvf+60lXp
laIlqw+/+P7Cr0O+f8AgVT3yEI2nX/+mv3+Cfx+cLjIXw7MbxAKBXJz9Tv/+6X+9ryAl3AFOP52p
9994/78PH3Z64ddnen/l10GbIr2NxALqerM2pQNubfqx9x/wjAr49/v/vr/y/sfwfvrf/9fgkY1L
svVsfy1aMRKp4l8rOlV7WsUbcxHmdXPTCoa+1u31ZaQU3kq2TTPvWMc+teb4c0wkzDL5OCjdzzY3
xFUT69dUgH6qvaQVMYRHGQcvSQ81M4j770WqmouoQane2eRT9P0Oyn7x6DX2Pqq1GOaE5a/HCrxn
yHI1N8ebrFGXYSX8NfEEOyb8YtaIpF1FGYRhdLOzwKNaWUhipnwKqRTpSajQunw+9PcdgX9zn01x
mGDn66itdl5I2Jv0FLJnaSzSN1lpHtBwbAqHLmMYbVreIySJDnDdG6szEhUVUmHTcGtk9rzuNOu5
drS9Fb6WUbtvYzu6IXvyissmV7FV3YlWu218d1jGEemORMuDbLMkKeKNsk55DGCtO+Ea9MFDoFMz
o1684vH9ZiTfnLRCuDUUVNtIgDL12liXdAHm0cQ5y11qqjgkeDPQWQobwTgurvO4BLYbwlCnXPNl
7EcAazq4RhvWWR3sFKlCPcyHpWO6DSYHQOZZpV2bpY9sOY+/xB760rqN5yLpXyOzOGhGNckptQeE
mDduiTifAufD6Buc4LpYl24dEAG3VTLv6LmFt/B7pCMqEQdN+8Puezrb1M6kSIg9zUv9Vje+4fOa
e3kBqglgEzROMrDqao5EPVs7viVIX2FkFGDmh/CqKnCDESMQWNaWGXsXNwqZFEESriLycs1YcB6Q
oaDw/xGWVBvsTLmh87cckPVsCrtf+UJRrwaboqXSc4NlTtUBB7tOG9B7WWte9YR0zIxxHlY+VF9I
CfSzy+vSHNYEFXpXTUkiFVJDzrQcSdLt4SdrNWktxKOxuiGERYvtR1FCsBs1H2w24pqkrwgJr5sl
CTiAG3W1JwOZ/Apb0WYoVob5qPU/7S4GOfxkmNGrlTervK/apWlED1gEKmoENvHS1BuxKzursmuW
kdZ+123SpxWId0r4IJnnZ20srmnUHohmcKYIv5Bcr5noBg0x9cZTxE4m5lMfBeA2MSQWAeLaom7v
qtKqwMu3j6OaHwK9IMo+x5ztV8VeQQhIQD3AsLAW3Y3tu6u2NHwYV3Abo+yotwVK6BAGfl5UqADg
5ssQgfbQ4/eWBkNrNCavowE4UivIuu+B2hfUcwuyWll1t/smleDHOvXah/FZVEqyVgcydTWVcGCw
q8IJtJkbO/62E8Mqi+zvreLfMmAlW6eOnwbcBOzsimGTafp28IZsacbqNvU1KD92wkNq+fdG7vU8
WtEy8F4IcZALncXGyu+dFbt1uVWHYuVY/rBv/ydXZ9akqrJu7V9EBEnPrb2oZfXdDVFzzrXpSSCT
9tefR+f6zv7i3BBqqaUISeb7jjGeVz8vr/ZIRgwDIn3KGi/9Qm6tCiCxUVV/6JVjrave6Va5q17b
gfWgWIDZ+gSvwdTwV1PdHBbml7RT5BuTrR2W/7eRMt+uLuVZmKo6aqv94hgi6LwOgoNdEFLpVtR0
W7LPuEC7X0bA/pvcodg2TWFBIkCoVvXE803FOfBkR0ZzJVayd14A1eJU9zBIDqaVIe9sqX2GwT+j
AsfDJwRbmPknlkO/3LJCOMWezlyPBPvAeDcym9HPSz4G39mzFJvWDQ1ZOsN7N8svUxuM6yHxTQbI
cpPLlIXSjOQAaCzoUlZFS+7kT2WQbQdrVo+KlL28c46UFknFKOxu73lNsWlu5VvIqCFufLWadC7X
vS6+CyqhK3ak8rxiXeqPVBUk81AD7HysRd1UdJuw1w+z+yhbwzrSZFUrsvcUGSYTEBHvSS9WADWE
RaOuwlN3kyCRRrKGIAVJrUSX4QhiNNvWOA3XcQgsovDWfqjdl8ws9wnjIZ1h2MUO/ipwlNVLHZNE
GQM4WbMuOsRlTFfG/e4J1rN6grlBx766VnDGa+3TKE+PwUBu7AzGZ6Oy5cWCxMSXA1JgSQEdz/7h
BBv2ZZ+9FQyc67lTFrFS7T5lVr0UWb1uRhI+pwInDoSICYwoXSHK8V3O3c5v3omWel41cvmqAfy6
Bb27OszF2rC9z66dHlKGzgZETR8T2er7zQ6XNByayg1AfJWkKRdjjELGgMhHby82phmxdVBvzSw8
jjZBsL1tvwijTCngkAnYYPlC36NfqWkbzGyMdgNR19+F9Od13Lh7ChOPfj695BC2pUwv5hD/09fF
P6InaE4M08Fdlhsmavo0a3rDIjU575yxpSFEilI+9ZdWQyhwRvJ8k36BU1Z/ILtgkOYgh6M9bOD2
YHpAYE5ggwq7HQNM1tjOb7qIh3mOxSexelAiTXA0QxIaD7XC8n1/xn1zvwstJbmaXjqdYnchWvr2
stvrBTvmd5Dcs4QXjPVTD2duKP19UiT5a6Zhh97+lRrnC9az/qPlerpzKtOKxtA3rrOBhmC5vUcN
26Qq9S8vL7KNRKb8MEHzOpe9HW8I3zC+hqrb3t/LX4ji97mGP1kgpY4sxao90kR5ytPaXC1++eND
UPpjVeLkUZP8NBwaGgHBaWfKLiOQElL9QrOvvg0v2d2fyq5H/ESWDzLcYWb1NhbHdFm6p87h0P37
bsMlB3j02/KNkTBP07yadaCjIDWGnaDU8hY34ad7+79mX1yG2E8/595E82EmqAYRml2SgktG44Tz
9wJVbRRe+2eCgg6VoO1fmPKcJlbN2zkeQnoZQjyZfeys7k+ji0qiovNrVlB47Kzurug6ROQqTeCp
2WXv6GDe7890F6IIq9T66JNg2mb+5JwqQyUP9PoMp96IcDC+EWSTIelCoEqybmXSEXwBYmbsrXm2
Dr72jCenpRdy/y5Oyilj1urXJOnrdEuQXnsAwZE3E982mJ1mBR+83neQKNtHLlftR+kqe8t5MJ7a
ou0eXH/MN9KkOybltL4/tfGAdTlSus9NEZcHjxSCQ91n7XNp06e6PyVktkvjL/4x3CxcB8JwHug+
FyfDKI1tG0j3PQ7Tl/tTkz55HvNb2aCFe0s4gYSYrM2Hzq4Mpmq9A9UFI9htf5uBgYgFE/GziBfS
35K0OYhRm8+xHIa//3ikT9n0QbjqE97DVZW36cXcnJXZOg96JhI+NSv5e3Q+jKW0foY4NTft0Jln
WUr9YFEd/PuE2jh1tkM3LUOmYhhdfB7AMT/MfMZ1PNv175AI5m4UvyoPGKLjjPIyO6N9GaSgEXb7
F/RLBw44rLNARQO9XGLPV5exh0TVApv6Fdxi+m8fpeuprmo/vATU3y+iwU5aSfStvrrxyIbD/VlM
+eCh8L8e5GTY5/sTTJKYfmbj+f55PDxD65puMGm1jj6HysUstCB8Geik/P1AQL3WUt5wmY0Ae9X6
YCegIn77/Fj3Z1CH6NZBULVXBk/3lM50ftFQ6281qb/f2g3HGwhXiGvJcvqkQ7/Zpox4XylH5f09
VEdQJzsofUwCchOq29B0W9x/eZnkqXzhRfPzWGGsHovEDqKlNC0ywsv0q54hYd72bUxm0AoBxSHL
jYy1QbtEQ1bDLXGz+RNfCgJ03kcbtHTBtBVP7ty1UcI1d+d5Rv45JDXgV94nnSgl4MGdnpRlJCCI
l3bn5pxeTA+i+zOKRPerjFPiaWkb52hVJopn6a17y5fvUgBzJxbyJ0PWvCFHMju1rrSe3db8PRrF
9MPJQ7g3jO9rkDLbN1NKGv7tBaZVnqlLum+lRfgJXku9i1Nr/BbqdH+h5eYAQ6hrRFzPUWiZqdp5
Qf12/2Mjg5QCauM9jG6gH6YG2+/9XWmDPY9I/vB5Ke/otiURHkU2/3gQIxgLf/TUIT+AJ3YMS7N9
syjw3T++6QGvoKxlX+oknq6izAgbun3MYZi+tesXL72y7SiTAd232+N1So42Ku2vZpbMTmr041j0
rPfFdw73jyjtGdthMotzrjP70aVl9vcdvQKJxeSXwVNGiC0CNsbq+1t6ME4suKqfwaTx0BhI3szQ
Kz7NzMG/yL4cJjq5wZKxaDc7qOEz+aShxyLNCFT42NRCr1BYk56tMvu8EEm3vn/3qUmPlHmWd1m7
rM8E2TL5FC5fjcnUvp+XR9oceEqduNhOTWdFWe5UL31gfP39VEidVnEmx6uZuc4lMOgL3P+g0uWh
SPz6bVi85kieAWvcqS9+yKu/f9p+GXEfqsw9piV53fJGSMss+fx37yhwql3SKMby2H9wU0WI/m2/
dqJ/GymMvvhiJK7YLse/P2BpnCwu9N9B0vY72645ZCbpvQVdxvKUH9gQhkBHwSHWJ2N8vR92M0Fm
31YOniT9PQ1cuhNRTFHoWN3W5tquY6KBZVNi4uvL5tjl3rch8uZQkf55kSniRlHbw95zpH9pCo/o
AGLaGAkHrqr9c2hCrct9G+SLyWJVOMCRzVusQNiXa2Z+wTXXy/OsO+cCQn5rBk24r1nBcon55QGZ
fbSI6t3ao+euSUlxNuHkwRwIoE8HDe0ZkQlWdoF8k0F4zPIRBljc2tE0BIcOFQInpPYvvs2qOnF6
eMiopcRiDS9G6XxTxjiUeeC+9xbMacsaBtCF2trhXCbQ2m2mbTp0fbTooj0BcWz+bpLKAtlAPen2
o9WRT2JpwfHEzQkde9QP1qmb2nSP2LKK/vv4/33e/cn3jS2qf187kWqzT+rldH/Z/Q3uz1iGjv9x
v/nfBxnGw7X0XdhFTk4gq3IKGRUQ6IgvgL1nKMoFgZqJW4cNPnl4L4eifq99oLZkpQlScvSyl4F+
z9LPig4XE+KKXEhvaCJFEHbU3jZFj5Aha3BXz3UxRiJWYzRqgBmdaWxcVODwPDtAfN6Pr835aIRC
R2gP9GpxyLImX6XnIjDl22C4+k7v/X3CMBc6KqTWUXXb3G8VJ5Pi1MGerJeiJCdMpSrS5j/SMPhC
adbI6L6Zw3a1uPBQ6MZYuxBQadpX8zZrh8+MGJmTn7EAILVb+QrYmNteCSM9+0kHrua2ezjL1NYq
RnQZRRevPIMFQ94Ob/cvR3W0IUx4VZH1AUFJLpF2fhWadzVYqexqP3sTQ3OzzutXM0+ntSp4gR47
9pUwzWWdYx3PBBjO+2P3v9aKKbqH3ZUEDfB2ILxSH6pxDY2EiULSkMV1/2AEaiG9wVlDrlfFN15y
+B0TGCC0KargYVuBbq1u5AsL0hu6xapnaemH9lbUlYqCoFdRM9tgiRMuvLJGphPfYtpjONIbqlfu
3+Pj77u7nWZf3HZIlYlwnZOziCxHH0nYOChahodF9ICKGKposaC7WuhabxD8yU2elQZgIx+s1AAS
YtDdU+/U/d5MaaTmfTntLeWfPWOGJ5YBgVnRhaYh0oTGbunG98zJdtDpg4NMwjBisehoN4tSM+8i
3IMduRXAP6Yh89ZuMAnwifT2mgZXqcitmRA024uMiXB9pf7kPoySoO8K2mv2gzPUzb6T3rVcAENZ
0/g+3M5I83ZGKqP991ZHD4ISP/T4nU7hCunCw0jR2e9LFnqXuDx7Qe8/GrJNT4tFSmudNwEZzy4Q
3HHA26VCZ9e1Buv03HW2OYaiDcn2/T72CR/tPXh6seWtraGY964g9ckeRP9gZEt+TJbhXbv9ctK5
XZ5q5TTPywzwMJsTD0GZtHe5bYCc6VMQHSiIdjHW32johR3Fk14RrczcYopZGnNpgOpO2jpqgvoa
9C4cTgrECZnsZgMNzZxfE6i1j4UMgW6Updy6Zrk8gztvV/yfJup6arYF0tdIgHylvtKSMjIKcWiq
0opSJ8Q73/g7b4kZTnw3ZTnUynIP7fSUs0SO7ptqsh9DZQqWs9Y5uA1gd1T4fzeFAflhlGHH1zF+
J0X2RqSwXjMBgx8g+3cvNbaqmGg2UBDxTajxpsEp7w/fblCIHYTYx9S22shXLkvwID+kNgsdxIMe
UfUuMPgRNnA0WKLbQ9I4V3q2ov9upIdGYEFbSJqd/BWTeLhCdlWvUy/4+/lHxRlAdqq96hs4k02W
99F9Q8mJHAj/PZQDVjRO0Ejr/IpJHw2xNWmIYzxU/++tIczRYfju+2JwApbTBMMoEZyG2W1jzTYq
Nn/6TAp64lRrHitBiIBykmZT9nFOOVilZfX3OPeB3DIaGviDItfAkZcs5nEMivnkVtO5yGVIbnbM
5Ij4o6gtw/7v5n4XWSxu+vD2F5PyuSdHeRxv3+S+qWzD3cQ17I/JTeOIrIQ4apIBnje0UbTLUJlq
NFlyMF/Rno9RGvMR7huyrP+9Ff/vLd4MjVVLL7/I9RhpT4zR/RZZuP//3fsfTMAZVe4BR2s9Gd03
dphxXWmrtwTZ2i4VYRfdN1iyANUxY/t79/5YUBh01tMEMHdL7mNMJBqTcNCtaeA3K4aDt57MZlqg
gNSC20sLi6EktbEkuFU74Rf2sT/g4vQJ5DmJMCjRO1ZJtaHrRmk0YGy3zJEyNC1Qa7eM8t0ZFgo1
jvkUa3IpKyRip1GURB/MjBfJrQdraI3cobs1StlX943HbB2JWQas67ZL+qoIKeLjwZpuR8X9mxQd
51DMct00DrUd9LspK37MHpa7i22qncV46G/j1H3Y6m/CdEnNkEZI/Eh5DffnYpfovMcpQnc9RQhd
YroBSCLlEppRnlfJsQARwRKJQbvyOdWs2qz+vR+COkrivjxaYw6Vmara2qlsqD1hE/VdvS1tAsOo
FXCw98h0V+Tq1aAS+9cSOWeEtFNG9+Hgfuv/PJZ4HIghvkhtcVz0WobbBrXBJV+qfEsycbouZFGf
6RXiiBWBhMEVBKvFTKa9X5ma7i6LMYs806Iu2p055cF1ItqjZ5n7Qw+m2lShA6+nIKykiuPxOLbG
uaUnfemnDKxel/C4nRxQoRZnGxUPuG21y6a0/Q4rDIS0WF8rt5tOwWCXm+IldcPpuVYL5kY0BtI2
higPaQiSY7BwNQpNpKICEHIG9BmvCRgcbdSbmHA2CoSh126VNdKmKYeUWqzlnoUr9xXIkEdCxauA
2XulN2mVUFIGHeNPvvuA4mV8sqjwbqegNVGYjuMTMVQso4QZH1L459Zi1I8EIlEl9uzHOGjx0oS0
bmCRr3yKL58idAA8tLfROp+stVsMMPDQia3EbMudZ5XF2W+She5MYG2GKglfyyH/g927udzvUYtn
CigZVMDJF3BMXedjqh304L747h3D22KEQ31hVdnH5LTb++N+Ay17snBHezZ0+67q9lLm7nM4yq9u
TqxNWNjUlFrtHawZAQzO39fGdLsPwnnFscmAJfVJrT6kWNzNlODqvf81IM2/dUE+2sQd4xxMYHqV
IsW3LLk2+wROf/heHDGdD3+1juD3sJdtUclib5qaVCViAatxetYPhZer631jqyZDPDGFx7wtUEo0
Uvxoo0M8ULmvSR/3LAyYeCh814/w6qn/hu+tNoJ3e1YZlOviQiOl3xoyJTn0dmvOYAumGbbvzqk5
dVxdRKpw5qe07PBiuh40wGWGojUPml2t2vVU5ljFc+yholniyF8YgchM7I5m6loHVZf/VF0Pfbhu
mvdwKOhtZIpim7MYG8tGdBYEzrBj3qBBVBbZryF5CYvhkDS2+T4FWaSwzK5zL2lffWsqj/U0dGsU
XNSTzQelDJcPgVw5F96ERk5hYA7RqacleRdeUcarMi+4FIaaRFWwMSdwBPE/dqHhJyo08Vuh+iPS
5ea9o8HRE5R1dZYc0ddkP3hh/UxnynrNUlu/Ak0vfQi12azzYzf16lrzLTx/rg7a1vX5fqbjnLVP
Wb3zAcPpmdfwq3Gpq5/LuuwvttVd7veEj2jPMFs6Nz54Wjxyazte0uvBQJD+4U8l9npZ/RpD6mzx
kCcPQzl9tVMzn2mLUvt2bf/oB6715N42cOPPbk4dHcx6wYrFZ/xrOcjCvNSECeGkRVqxEh2RNVlM
9LWN7P84pHTbYrvYxBKxSD3T0Iam4vHvavvTolhJ4Ju59huR/gpuXPe4W9HX7r/QXXmYb8hZi8NE
vpIr8eh6bfCd3EoJlCqbMw2ifu1XobdrgIbQ+pjn30HpbYMlXb7CcEARVUIqTAK73zSmBBTlzPpF
Vy0jaLtkv6ck2wT4+f4x8hazkjGMyZ7pWRDhRt8ykKVEFsXJriLxIBp7M3zqSRRY3OlDhIn91rpm
RgORC4GVmtaNQvLv3ftf6XDSJHWZKkoVty/exOA8zc6nY6tl38aEBtS3u203fQ6dQHFnjf9Rrrk8
DKQ1J0NYXmfEAKcgB7hqO1SAXa8qrlQtq7XXJfRKye/Ib+Vd0k7DivY9Eo/0FZSSv6dLMh8SXG/P
i8C21eWyXRE6MIJRdN3E+Y+ph1+SZvJHXWOSRrxTXUvsOassrI1VhZx6X81FTrOh26FNzN+cbPoy
C0nEBLkhP5YKntrAav8ZPeysxS1veJEHij83gleBYaxxGZZlSYkU3/8KQpEiTMTzXmPwAVvCoJO9
4S/A6HwDEjKWtGtWiq8yw1jlLEpfnMXfCC9v3htG9ip33gbPG18qzvnadvQ1M5J6bcwB6NIYl/Ti
4jbrzAKktOp1NDuee2qI8pFt+SpaW29ze/kuLZnaKyLUcTnr7FkZSmy6fjAOydIMcJi8z6JzYKG0
nBgdreJ16y/xetbUt+awYYkGbOJjkYR/OrB+le192nT48c5MrSmudqv2ZULud+vEPQXT9GBTSjpQ
ZgI46o3OoR5q83Z9lVtD4xRLLeoydlyqK11hFoyDNa2dItZbWVv+SzeTXqVk7UVlQfyh40o/0kWf
HKkeLXu7dC95YaZfaQIgbimNX6kw6NHlE2vXZIaqxoj8W01/nAnC1Wq0m4ttOHJdd4N4UHn/Tvxj
vApk5Z7zXn13nehwLzVNFN/qm17QuT/B1yQb+FraFa+jgA8b6ko811w8V4ymJTPf2n5bFv8nb8TG
SDG3eZ5nbQlpT47C8sDE5Xm+h3cxrAPZ6uNAyukq70JWZzoo97RFuIiZCTb/Sd9M/9Lf0/2SpEOH
C24g45Ij0iYSfWiem87udoGW1vrfX1Bb5cZOrFevUthsQ7JkVZbvUCMbe3dMy2OA+YZJj/2CDcs+
mkXZnJqYPq4QJF8M7vScLpPxgLV8f7/negRfcE1RF1WTfO4t9Q3fWW5caCZ/CrCWnSuAxPHrbxNF
bFqp/J8RSSyZdkzF1n6dtg9a08ho2+VNTQgvRJA5X+HwVqf5fPbGYEZQqYwLYTHVCfPOTUpknlS1
/L9NJ/e+0f9DJ+NxzGOEhYbN1CJbppMh53OJI+ItM7CggjRJV2mdh9e56MMrZ+WM+FtItUKz9c/k
luY6x/FzoE2Vv5TVsetUEHWz50eJabwoO+EoVIoKqWctD7IuLrXLUkxNdUq6vk534LWWnZUS0XBf
TJPQo09xaR3HUYUvpTAQwGTZY18he5i8UD0wRPkyeChHllXN7Ruif4JRHjPBasdtPr5V5txfKF4E
D0rjhDbaAfZumu6rkODPKRbNkaZxs1laJclm47XabcOIt3srzPEjY1H1TraivSIOnBzutvm6dR5/
srStN04+ettZzczQKhoIfJvy4jTjsNLUF8j5m+HnNvVvKrxXTQj001iAeisoj20alZv7/hZL5Y4g
2bWnIlL31TvZXFGWVOCUbqfJoGq5sgiyJ93Q/WU2lXdbwo9PSOyrk8PUfh2nIiN9ThG9QIG3sOO3
xAbhVqJj/R3fZpTGdCC30iKRHX5b8IRrB4DiMAy/Ai4sXh+mW+pFJfIgkT0SUEj/PjY24Jr6NyPO
t5WSGZe6mIrSIpO1zfiHU7bIz66yXxyfLouXGcvVMrJyMyLCPiThFO9Keh+08NVPNdIE6rvqP9Ro
6KoJH2hAwGzJ8kiqCBrImk4uD24wQOmzGbAXzy1PTgU9gjwM/2iYpTyoQGBxG3vkYgsQu1VmTTbu
bGfT+LL8cGuTEgv1+lpjd6SYG/4yuViYaVK9NH5+7XwFGoY0yGtm2Xrf+OlwmmUGwk8k3l5I+qlW
Ty/LG74q2SY0b6vyNPlir0LNNSxLPt3EH/nAMapvA69coy5Zbm9L7IUB+dhD/Wjlbr/mI9B/EiyF
+Np8KPst0SCyijp5avJCYIQayy0FLPFctbn5zAncTVhx6Yw6Dgs/pzvfpeJVDSPQyBTg92UQjCtp
vE9x4O25fiCL6q3uZLe6OzUZV3kS7I4JAvw9M454hVkKZ2hd4vXiL6cumLoTa+UHw0OThXfxberK
S4td6sjcpN7UjkWZLwcEwjSLqxvgbt3mj4Q1tiezAGeeWsUDxBK46bOTXqh8VQSUmOm5KMu9U2l1
Ell8FGZlPJKagn1u4FQuqYaBLqZHWffvOtllZVY96MAuH4x2EUftpo/3h6pCIKetrLXVlPMDNlwi
7kz/dTC1QF4aYsjrvKes/YAEMFE6ec4zclAMr7X2A/FG28YptoGkTuKLg04lJ0yzELqAKTIxmOpU
7t6iXfFte3R8ScX+dr2+fc4bRntVVd4vE/KyLZPkpZh9a21rbDRJ9p33Q7hrXULndaKnD40uKa8J
a6oqpzwahqNeCHLclLQ/DiQmweWQbkLpryJp14nrF/YGRSn8RyeUMKtk/qX723LX/p4SOOj5FMeH
cQmnKMuK8zwwz5Fd4K+Zy3Q/GlnxYBY1EjvfOvXptGD8YE/kcz99YDwB0IyeggaTP30wZ0FIGXfP
vWNvrCYpnlhDQCKtu3DrSa87uBQwbrWD5HLfZJPN+9Zi2ISJXneO9l/vm4LSLq5VQJ3V9DFWiKFa
Qu33mU08SOKFWHAME2J7X15UzOXYqVHAiIm45FKnZlTEo7WpKkBaVKoetR1/Gq5xYC0+MLViKMh7
lq9BH5QP9bc1M9zlPUnIBISQHEM7B0FKaSDbGkB6VyHMado+r3qhUROyEhhaAx+mIx5w1GP1NBzW
6ln1CtxEnkyqtXmCdFuzoAkLY46yXo3roOmak2UULFQSEw356NhHjWiv1kJcZsUyU5Z+y9zEyPeI
bF2OSdZtE5y13nP0JR/Cc+JNKUtKicisouFsIGrxfbTZummriOyMIVScaMVgR06RMbsO6FFRxAyf
A2IxwjL5VrYfvvfSb6KS6QgaURm/L5Nb795Z5Ne4W8r6isBkO/jWeE73wpTJNUnb4s1Ns80gzPHS
WrduYKXEtUsc/9gG9afoUnFFx3LCcNeSMebVb34tonpqcxoybbLN5glab5BnvyZYEvl+DKyY/P55
fL0R96yu+EMfS18MN1FPrIBBw8Q3QHFs3PiRUmL2yduLP9J4NdVoo83qaUGY2l/Xys8OhSR1ksGj
PGgddkww2HiqoDhmTyecQdXZLbr8wBwIVfQ0UT6TN9r9aILG1vqa1E71g0HcRvyFIKVLXhogr+uh
L+RX3SQ0cHz3H5s2u1eHUIttl1m8G+7bOsijypXiQpnKvFS0Wi7I8XQ0dsZZ1+22piz15Q8Ia1ud
ZieZxB+amvCBDh7lPpbv1Jwfsw4bU2tXr7G2+ifbCFbE+9ClZx5amdBEegM0TGnQM+6FibiNrukR
oyslIyIB3s3AznbZbFD+L1zrncQghjhoZy9jJSjVB+pPtpRvfoNMZ+izheWranY0tZ0ddb1OWPFZ
iSF4IfXpkhbVlqIV6F5JkWzuZuIqGemIKYuZvZmJvSMs1L5Og5mwJlAfnpLO9f5QmqrgllLXHNxG
UjPkqllmZrzlslqsdTNS1URmeZ4t97dDSWste+Ojapcpwtk6PmZOMj0KFypWiAWQzk2PiIhucu4G
6P4ns3xnxfeAVQnAe9YXB/ox5CohvDzQfbepfCTeObfaq48EQgdWchmxaz1r6hk4Gg0M1Xq3KNfZ
YU3Ld7Zh+xevB/rbWc2z53Iy1cTrWobjUtoqaYrMFCdriqqHQKThHm+jtTFK+WYtJSffUj22OFO2
JEwwxgbizcsyYjuSggmDkGgZ5uZAVwwxYpeRFxwvyaV0wn83GeGRUVEvFTn9dfNTVYZ3um8Ii0MM
gS+QkktYbpBjU0aQ7Qtif/Hk97I4mFlZrpqkJNGjYx2KACJj1j4FztMNa+11+im/bdpb6oeDAskH
vaPpqm6EOOETL75EjbRxnsWw9eZFRJrZCqVuO0fFaeRobvpkZRNZc6AXLbZl0Lrrbmqsa9bZhBt4
oT4MBmVDotLHvZonf9tRScXAUwdRPabBDgTmS+8RjEhJOziFSZpvVL60W8OT1WoplDxnRr28qPzV
uY27iciC/VCN3SvSEBbySltrQ6s/lYfMBLzPsmnIBYjcErGGF6iKQE6iApqbCqb+IX8iuczDXQw6
99cx48SMzTebaIlLXCC9KlrLOBoieZ4XmD9wlL3XWXO+ZxjF/q6rhxRcGx1patRo4HT3HbbD8jV5
rEHd2M5397sIRM4eyHWDUMxyZco6jcC9OtfGnlvkpYtzI1x+2tjbH8fxzziK/nFRCVYGiRqopwR7
YS25K4QvsVPNJavTsN0EqEsAHsUfuTMNu2I0zaOV9Y+caHTyLXPYxD16Ua+L/b24HaopKf/0dJZo
HFq1jYdbAzuLndN030wPVH3aSNNaJbYKOc8BvW3kFZb5UI2Z3nRj/V5ZY7tGaGx/ee1yqBbbe2o9
jAMSQpe0vT9OkqAr7vPpefTbM7OD8DBmJnJbWeRvtAPDh+wmJw/sLnI75taBEzrPdRyi1KamV9hp
VFGO6vKYuMMcLaTd9Pt6nujxW/WfrE1Y8mTqocxHZ8VxMRwFBZXI74eV7VjhM7rpfC2K1Dnc7yL2
GjY+1tzHJRDniXDIsxw6e13ANjjZhnlBzSy3VEq9NZhB8yLNwbyUo8WInnNJFHaiXqb+qzKs7Nny
lXqRTJGNxPqqPdN8yzx2BRk4/966P2YMAdFXFUFu2kA+ienqxS7DC2WU4WuZKXEBiUXYJLp1PXUh
KFjJkCHQIGFG7WkhJvM3hdEXe+yml6xVI2X0AgOAh2C5H6vu6iqLuKJysdeLGtw3J0CsSZKe/uQr
0RjLcvnT6+CtS5KnjFN9n7oL9UVTP/YL9hPaLCzbdewtazedgl83l6yV+yi006Q8liaaJ7NGvEM1
Ln4FioGYOfUiPy2nB9vEbJZm6uYckOURk20XWSZZv8WutJ3xnJdDvQl0H/9oF0B633ifQ+76O6m9
PyOhHVvRlyhfLARYbWkaz5SQm7W51MUXwsWPhObkqV54i5HV+NHTyBNkaCRPjJ/I7QtsfCVyI2qU
tArKdkpf7htjBhiULKEfWWPVbhY/XDZj42fn+ybraXC0qf1zr+Cm6CyFkSRQ2fp/LIbIY5s8wiQX
h8KYekCv00w/HT47gTFYjf+HvfPYblxJu+yr9AugFryZwtCKlCgvTbCkTCW893j63kBmXWZl3erq
f/5PIDiSIkgiIr44Zx9B8Apm2pBXS7ggoypGzS5lW5RYpEb5pCE1/ZIXj3CHAZ5KYbs12q1I0pcX
qgKUI+a+dhplX6jhTONVocUQiJnJnfmJB826tBS4nCY1sy3TAY3HLU1xCqIWj5JyJJUnvK3UQf5f
6gK8hl+QhP9CXZCVlS76n7EL56/h/5y+xuhb8Tt24dfD/sldEJV/gC8HkwhkHk6aiCn5n9wF0foH
zGHsnExBw8bWOfSLu6AYy4NE1eBRYM7MxVrc/OIuSP9Q8IYzUYCleMlIMv8n3AVmhv4wPi64QVJl
NBW4qc7k1h9QpSpWU0q8eXzTVKSqVLpfMPvUzdskHW9iU2dS2Vomj0PZqkSHKhIuNuSXgkDgOD/t
yqtCulQZigVFuym4BR2aEGHKulCoQR98mQg0IZveMwnJglIK1cECkAffflnNTaunoLysdn5e/zy+
biKQqRwhsRiJ9kEBI2csDqVSEQzWDbislBzaGwtCPNB3raulBYc9yr6bRZ8frEV3sS6Mv9bWzY4Z
UW+ShBBBIiK0eVHB5IOUHYpVALOutrNa2nlmTG67zDujb2SxaGaum+saacAUgaaZbirij2BZKKmZ
/7bQFtVap4IjXGaLx1VZsSyiZXNgKLiZo+Zm3V/62uhMAVE3JMvS1+pzJqkY1C2T1n1R3KdSU28g
LuSI2HrkZz9XjU4e9sl4rzGu45o2U3Wo1PLXYt2Mozj3pEj4UWPTHI4BxHt7bgzmEDQ6VEcyndw0
9Onz+8yal/33NpvuhE4ZqKsQctZY2akNu9s6FoPN1PRbM89L21gGkHUXtfSOGciGBPr6tbiTzAxG
OOj0MqzPA5nwWyxunljGwV3o6Es1hpt3fVSXtS4LCkaY0oefJJ6hCJFXD8zzKQl3RyFhjrEY5jRS
0KClTbEPYj6r9bPBYfaUzm3lY7eU1ef18wvmOdqQWGLW7Z1aDDpTES2OqaGjSwDzg3KeqH+1Rd6A
HYhIFRFRf6xr6Kp+rV33KdQ4U/u6vZ5z3bw+bt0nWj6igCrtPTCVuAL/esL/8jR/Hl6fNpBDIs3W
1Z/HE9zziDaur6mt/9x1+/p6//N9dWlpDoMBtH7LVVkXWU3qynXzuq9PYwLuNGtTIH9aTr9elp+X
4Lr9x+F1k/QqILtd07rrZjhISNKI4EyXnwsUi1+L/K/NpAkxPV2313PqHG22sz5mPfLzpPXQuq1C
Ap1aAyGh3GL8+Zun/WPf9eVLrDoY0/7mIddzrv9N3oLyJJOrRaTG/74e+Lvzrs8nBJ3FANm6ue66
PvS67/rervuSRr6tdbQQP9+urBskcuRwGEtkQ0LBgsQ+hvCEuBeHWhYwN/25KpvoioQpuI07SdrI
QLRFT1xotjq9G2JFeI7rs/2xuT5XYiQxP4rlRIsfG0qj5cUnQqt2rY9WeXnpv3vcuu/ng9dz1n/k
5zNct6+P/mNfkY3yPqlFBFtD2B9K/131hixHWLoocSOLofnP7SjVR3CPy6HfVrUJmV6aLrfRPw+V
HRJtKMzLTZ0JcW4WU76EFUe5aq+ayFVr9FMT+dtJwXrqH/LJ6yYlMuR5iXZG7Vkd0mUBDav8uUCO
zR1aEpAEz1ODAIMD63nrmtaMRWpft9cHXzevTwNa/dezhnBybCvHZDovVyfLq/6wrq0LrbB6p4JN
w5TnXwfaBp98MhX0P5EZc4f+ffF3+1oi/Q7MU3dLOzgu3/V1TV5+p+taMi+/m/VIIOFpU3vyddvE
SjG9qsT1gWbbSHl0/vPkn49b9wrrT72dzU0sp+FuFbaui673+e9R4zltaFQHfWnc1kW0KNnWtfWA
lAgVtYniRazHfr9qJdeFbIgDCZExPk3NCl7H5VIxkR86ZaMIzLEx6TWaDdVWCYmcMXBz0pakq6s4
cF1b94UFk0o5Iks1kufDaPhYZZZFrvF+8775KYdMGv2XCjJm4NQj895PzFwhQ2BBTRj3dqcj6c0G
ESGFDNhcne9rv1DtKS4ERDF8YdbPd1o+5NSf+cKsO7v1u6MtjWB6nFOmABwftQh3bx3TOpJqotSX
S7ReGF81d3j5jK1PONHB6ixMOMtaqNW/1ia9YwjbYenMsnyJjV9kh/Ks0tOgB1gcROC9B3wtuDBU
TLXmVDU7eWxcbVTn4YELVRw0pI5kTxiGo2lwAz0giJRYM+abk1DEVL9UhZtlai9FjO1FOMqc0TQE
W85xrI3C4NVLr05de2/J0pFbt6Gi/3Pnur0eWRf5DGcZl2jKNEQxQnVet6/HfztpfZJ1O00FfSPL
yBPW15npGRLUHTdMjykPpjRkmxGh/8wYmtuJQsfm52KMiPAuB2UngUyVAm0vL8fXhbL0vNa1Rokz
OlzL9vrI6zmtIHLkj9Ov59R6RWzGLPqOvkj318UMToaGf9nmW4asuFy6u397HOWjSE6fycTov56z
nv3/sW895eerrA/xo+F7YAW1d325de36VvsRWLbK/IOzvqn1al3f7h+b6xtNmNqfL+3SKlwXTLNz
5/5rX7C0IAAxioPU+hulRtHvr01LsbZm1xPXNcxOtGvXx1wP/3zaiHjB3R87DYLvueP+68uu5/zH
fTp9eEdJlY0uBswnL16AdYF1mKf6c3XdzgXp10l/Hm60RSH+n4//9qR/nvrb9s/V3557lEd+dUKn
/3zqfzu+njqTabRvpO+/vcbfr/79K13/aRjqj+hp4s1v/8G6ej3lt6dYj/y5ve787eE/j//27yjM
kzYMwbDqyL8t0r82s4LA1UqYdusZ1/3XB0Df871yTt+vu3y1lQ8y0AHFWVfXIx0l858vUUyMELNo
O9FzPayLkYidw7wsiOhB/b2urjvXw2mLY5vIFU6/7gyRe7gTGX12fD2MWIDB8nrmb08nL2YUeShL
Ef0xq+vxn6+0bsf1/IgSmPiZrrMk7/rwde2357y++vrs62E+7ntsBaAgslHw+lp+Xn8r11/EuqkC
Msl3P38X6DxK5n2WX+F6lpihR8ekl9o0pznV3sVXFa6D4mEZJF8XkAPh3gO7wW5XqTRFi7MpLhDo
rwuhxyBC8XbxMM1MuDvrqvUFSDo6jCg8adSW34y6dM/Gpc923czwhcYHEsZh7C768MYM3+n7UEGY
sAuYTfc1dep3XLNOWlTbMWGuR5MeoD7Wh6LrX43Qzo5RM0mbVlLfQ1RZ3jq2TniawkIUpTDBtLy7
dfh+Xawj/DmCS6cGNDMCySNMoMougAY6uCFuCl2hMdeZ7UuqGLOk2G0HVX9KeS+aNh4btd0Q1dcf
+O5QmSXKj4yKGWdBXCe317HrWopYR7HZqA1epauBbQ3o5lfO3f+iUhfg6n8t2sEx/Q0LuMBY/4WV
uhTtdh9ZSX5H/fWvdbv1kb/qdob4D51YOGmp2C2Jhb9qdgbUU83UFUuTddJZ1niyf7JStX9Q4ZNA
tRrY9lVNATH2q2YHRpXSGoxURTGotclgVP8HrFRtYZH9xipTiWHjmUjKID8WrPufYSFo0segMo15
h7him0T6SclCsl484am6SXdL0gUaBYPKm1dUbvfYfqjfgsf2WS3w1qGN3PrThtGSITBjf+z8raRj
Ut2WlqMRayDurBjyhguyJ3xKMAPn+9K/T7eZK2/yD2jrCproGLuBGz5J36uj5Rp7TNvxf2HW/3uo
xfIeLeb1NCqk/JH/lccGn36S5AyopTgbzwxa70NqkpWp3DGL862rux+CgGSlTKI3LZLuf/tC3P28
kr+nO6rWH8C99QovVVEcoqJBjfaPVy8yH9kALKCd+WQNR/FHcV/fQjcR39tN9iOk9+nb3Q/jQb3H
aaIeQ3I+H4SNebIeEKrMt1XpqRepPkk31UH+yM7zPrkknducAUkMl650Gi86Tx8m3f7a1h6MeDvD
ftiN34rn8Ea5E7el+RVosI8EDNfJVzJ4+p36BkIbCgZAJx4DpQ6Ch43T0+7eq6fsCYafoOw1DJqG
h0YLipFUOhLTSsw2IQG+YXJ4I34f7R7YKfCnysVkyY3OdOuH6iyB1To2W/OguNl78YSvgNDSR97O
BlHND8o+95TXopO/I5A0ke3+IzB3w013G3siY7avaYeO151xmiIcLu0fMhZdpwUKFGNcCOzmc4b2
btiCm30STTGqrrCv33vTzWSvfiLqLqU7LHuEoQaPBLxYTz7K3Pgy3QEUDE4Ih2rzsbgkX4GKPckW
TsWjtp3vzdzOX7LhURxgt7tcjuBmes0/dMTNDppm7UeM1POk63vurswk5TFinV1vbgbmjAl8Zq7Z
sBMISdNrD8tcOc0SrZLk5eJFFTcT4J5L/T4c9c/iDkFicZYfyHsyFbsnQTNwEBBY99FWONMqnoMD
RJrgTj/2oIxcPXXA4pcf6aEyiXy1w0vhKj9wDKCY2WSARDJ7+GxjL+k3IXVr3dUc/1VGqFXcRY9t
eDKPKgQ2RH66AxTCy4/zVt3QLDUOlsUot7U36bt/KmVbP82vDc2Hm936TvoenuSTEnBpm9IVYMXg
/MZyjx5qa9zgFs2Bah7NFxREuYov0U2/6gsWgPHM1KB6K77JYL7ug71RU923FVBpACUlx3rsuRIx
6jvHMG4oecm7+KPboxu7le+l0jafgk8dHtWxFezoxX8yL3Nk89Umv6t1O81W9vo5ux32DAgzrMaX
hnY89cpd/jlsoM3Fu2qXvlou9xNrF3ZOfLLurOe5Aiu1JQMMdIOT8euw0y9svVzNoxwT4eFUt8Ve
v23SDQ5rsUPfbBvJYXiVlw8NgirzurI9+G7qtR+gLVw4VpJHkAeRYMAMNtZFOxBIEp6a0kHLoA37
ZVBv699qtOO8QX2Te8a+RxrDvDsiiGEbnyZw6DsVNahTn7PM6fZgeJkzVrkHKq07iU4PVFlEU+n2
gcfwTPqePoVeulPektpOt5CVd+MdXQV9O4WOto+f2vfJ3U278Inek8BUQ+AEt8SEBSRTPPofzQ+h
wXtmy6e+308v5QFVGZWeC0aiEavFdrHOgH/YYtPDo23eKt0TDPtT+xYeYnIr36Z78QXtuhuqtniP
ROq/BYosLO5/aX9MSdZUE4jmkuoqaQtn9zccKemSJlJcwmKaoAUSOG8Bzr2YhK78v2/D/3YTXl5G
AypsiTR2/5ZgDmxn6kRfqnaahEaLl8Dpu0cr/TU3UWZP4FvFuaKJ/2sC729u/TLGu39/d6osMiGm
q0jTSDf613enBJWqj1bT7CQhe1EmRDTaCDS/HKFB57oivEskPKR00/3yOQ4s1ZXMj0IZMMLpaN8M
Qd+r5fRY+CBlZlPmp5YW8waAKxA+RbxJuvGW0IWa0lzdbCg8aU4EnMMzR9nc1LJUbrBHDXZSNed2
5JaRzqlrFepRVNL4Np+V6kYdJtNVYuOQ6Bv8fM2zXHaaozPfbPdiZzlpXjAZZ873TIj7G77lhhBM
O1kh8woUBByS7iFAEnCy0vxYLYqfLKEuUyMe3eOCuhkNsi+ZhjIcXyxRxTP3ouE0yYxNqn2Di+FU
GGM3tS7gmMV6WWQb/AIHEZ3qVhHnvdHl80ZPYuiFeb0VdB/+JrGkmNwjZxjgx0l5fxch1XT52Ftu
ByZYsWZT1ZIAWzBbMlisFxkEn0uKeOlKdfSjq9vkLA91Y8PZfEh0X8W6SA0ln0nxKGSZ9A5NOCQm
Qd1VfdFTQJriRGknqkJb1XCqgtn+IT+Gks89NV+oVvBvbVDeMCzxI9syoPCtWmXmZhTzjSAj2lNi
0Ti1jXGKyYdxKSPS8Bnq7VQrlPAEdXFeQVpqPTXF+ggQlDCHXgbg3GoNVlPJG4f4TimEb0RCCNQI
Z8htH7ArUMKa2fe6UH1kajrt2Szfxj1uNAH2TFuAB5Ej/bmLNOh4qBkGH/9AqtNJ6BHRSjXailnX
H7Q5eBDL2kEsfRbNcCfAqJPG7ySM3s+lAHcumF5GfbHipB+AqMQQL9vY3I8hadp+8ChHAAJMlO8z
X+BZ7RKAEi/Lujp4Etmz3hwJ8UbLFJiZswSPB2mpn6i7niYhtzpPm3XFkVXZVeWs87I4JgUGC1pY
ak/URk8CYyNHhYyDdedQUNbcghNBEQ4yMO6HxlESlD11NzznZeaIJvTTsUTqL4xfE191UUgfUX19
943pMEx5zY0vyWwx2QpJN2E/7WoaCv1ONAjCxNaVtueeT2Ai6Dvl6qTzCQiVWyLk64aHUi2R/mEO
IX+y7FIcieE2Fzt3+cxEX9iM6Rdq1A3sDUcJNYTBaMrQXLZmtVPv9BLnDPX1Hs1FXlROmaCcyjpH
I1FuGDGb1nAGIweNEzzod60XHKMWSaICA699xeHHPD7MveZilXoym+HGUgD2GeJGBThnJHDm5ok8
LNrJMUKBZ9RIi4JA3UZZdjuFWgyizjdkDyIDjUbdKTc+6Uod9o0ziUtxMQ17rV0kYSXYuimXqj0W
HoojWYf0z2fuWpPG7phX9T2J8f5WRcEN6S+GfaGF0oH8NOkAYU20S8VsyOyUg93Ug58BLAmTdvSd
EvuUKYnRAf3/xmgEGdQAC32S5UNKjngGV6oFZN+ad37b504uaI0bMz9NlVApvSEUk+NIHsHB0D/i
xKfTuu6KzJe8p+hSRDgH1j1aSHrUutbL3/hFxMcZ0rVjBJKIA3txlaP+s0ll4vY5Wikp4Z38VQWy
QFW3j7y7yAG2KN7O9yibF/50Z5c7wDen4gKzMNqCZqHL6L/JT/NOfotLr3HrU3oaT9JHChTm2CQo
GlzrbiYEB4/Y2/TAb7+6gUQy/qi3sEXpIdwoZ/PNLi6haYtv6PzU2/CjuVE34wnPqn8uPrMjXXbR
ZuJWfuUz0l/NY/MQ7lS4p+iiuc/fGuXWaGzu9EC5M5UL5YitC66nJsvzLN5ZC8KDnFO31omNtxeO
WGqbxl66EHMRQIW36zeyuibjRuKeoLrIEgwHJ4z2ad6Z38199RX1bwgWk9hVW0fteGD/o1I87XkA
HQmszBYsQn/p9ThJ66ZnYniei0c68sEdxqBnY2tsxdtoix3AoBHL6WgoP9L3mUAKx/yc30k2MLYo
/wqZnjY8UrrNzK+77REwbcVQZdMf5RG0ygHS8ShCoYvPRuHW6Jmk45B4gbyZht2COaV3NXgKbgh1
r8W8Ha9uj5bviCeiXrmX4gVlIqSp7LLysG2V5tI/F7xBv9MkwprcBAOjNx8zb2A6YUMCpzFwQ6A9
cXCHjxVqT8rDXvCS4l1xNTqnZ+wAhkIntITO9yqXW0Xa5INTTA7TfanmIAHRbuWDGe1ZICbA84mP
1dbMjQkOxB1eucYJv69pC46qVnYy14MU9m4jD/i27Ay8o2C3rR150aXgatG7/NJ8R8FR8ol5k4+n
spvRw3Ezchu/tXTkrjajED2/JzNptN6EM7cw66xpB/1NgAi042uRCXsuMTkQWfBgnNXvPa7nxGNI
1kIn6ZGTg2elzwhN8JzXdhOfzeiof9c84TI/+wQE281bjQQ3v28fx9rltYN3ur6v+Fj3/XfGZHnj
qF/4xM/6KfvoQEcrdvsyPEUjeX6ORXy3nXhtsQO8iimweCo39UPIUAuPwhu/AOUzY7AWI8J3Ohjm
KOP5gj8hrldd7Yw+n67q7MoAJWPPKj3ymV96ww4G3O02ZBBGP90JQBS/SbpQAhhe2xDtR2L8qgpS
6rZ6QjoyBXiPl6fu+7tCeiUxKzdt07wB9xolOFEpwNkGA8lzUjsgBiqPrOyDyQjUZFzDJ7XhOYDH
8AFBc/Cfu+Q5mLeZ7ugJMNSj8KniLwbitWM2YRHQ0xE748/LPBFWwnga9/1N0thFsOGbq4Ittast
WpVkMx6AMeFydOnZpN8nwECvonUDOBBXuIGAwmHiWCQ/+BOCEYVotLD0TcjofeV7xQzbGCF+Jy3N
FnYy94zuk3o25j5G5uEuH23DdJNXrGW6Q2eAARgTk88RJJrbdgvJRxjcREEGBR4CEhekNoesAoMx
g+4NN7j/kEDOJ4tvDUNU6gJe+l4LDFycUXPCCyPy/JAkjz2eRZvUcMvpXrAIKePWdJQ9SaevCAK2
lDK3FHPeMsigNB/79BRtlCe4bI1n3ABp92bk/N54V4l2dZdeGM+8tZt4D6FcPSXcxpBIuqhJjO8h
EY+77KzyvP2rujXfeQ8XRromCb6Hfks+dFDyrtPMZc4Q+a873iJDmBYUziYvNuLZv0e60TrEmDEE
HFyG5e19cyu8VUftgZp8+2perMJ+D/fkLVBIoZtw8UfP6hhsQ0d6iKeNuZ256e+tjfUpe9kzTWh7
h0cUMe+mOAfn+tus2BOB9ydscNYt4Af8KepT+UliwYk7rPqonIHmHoOdKh8CTCyT509kCNqTSG7b
TdnuS/FOv6gn46F4RqdJB5NUpzxwsf7F2q7+ztAgpKBS76VXkBvzLUO6My0MpRDGiNEn7rQWmnTg
IZhuDGSvTqpinYJTfOC6Zy72cgwjdql69asEIlTha2CeNSxJ0sYQsAPsQgxE0obPyQ83vJciuYjj
TYFhgxw6w+6pKHSbHNW/PQClKm4YVUrfm+qTXgXy76K9US/hI8YhbEob4LBb6wGWJhPosOmJzgFs
rxLu6dWdXe9D2VU6e7yJSGnwTOtcneuQBulc6ZhmbfNHX7vKnq9d8DJ/y87rbU71gkP2TnUFRID0
ngWYb2zA53fZFmTSJYgOivQZCk5sXoLhFL0PdLyY0q4PbcgMytGEIpjqJ27+3XQIkqM/PHZYJAPh
h91XW9OAAo6L0LWmiSHYY3LoHyYv/Ca9CJbLiGA4pW9UIJRX6ZYCSK/Y0m26nzfVBaohaIbsErzT
LnEzUJQPq990J4KV7iPy+r61m6BxshdRdEwcjqSYLnI0iCJn3lwbMBSEVIYr4WksnwIILTrOwS0J
DBBGaFQk7nZvJAwxOXAr0y+9jK++/yCAW6MDulf4xsayqwGI9+bO9t8DyP9ImySv/KyeivfCv1Gf
y+g+vjPJetJ22i5+Wzqewib6GAuY6XYfubVkJ4f4dlYIDvX6F4BUG3WLnSKzQwoiO3Hb7hmedqco
ccN6W8GI+TI1t0XpTLRfZYux3b2ZD4AK/Afmfzz/rftqiV6kF/BIvuAykV2Tc2kHZ9HLngBu+3fF
RXWC+/Imw6bwoUPx+6FsuveS+saP6ZB9YHvJIqdhUDdz2fvjMPCVttMH2rzoYjnTXS/C8N63h8ib
3tXOrZ64qyv4WnhWamNnlG0PTKrTiig781mnTJnZ1i0FpQ9lI36xIWnbIQC77UL9VsetH9tx5aWS
4z/KVC+P2n1JsSTchOkl+1JmerFe9qUZdp5cZusIJYvZonyjEC9ATOldr+99mkUSBlXKLan62c8i
gxPRVoPXGVJsndBAgflsMCZTwWJgi/DBrgbZSbraRfpmV1HNQN0zyoFGF+7SlvRR9QRJNX3N8Raf
auVHU3+rQ7e+4z1NtFFA5vbBF32Y/Lamk3BRctsnQpRewsFovbr2oM2UbzGpVXSbv3w+xvygYVbi
q/80YK2J7PCxv+m/G9+Gd5+QWzKcP6svRo1W45Lk5f9o9M1IQ4OhwDxQS9ZegtGmzRJzR9oah/k0
udlNBoDHltxBt4dzQjejLr1c3YLhw+ZYHklrr86RN4s2M2bqd3FPFzHaEqgTHNVTtaPgx+2l8oJz
+pbv4+2C9fvsSo9ZtvCxOhaNAweOluLW3FZn0zyK2/Gr/zLPfCsh9GWP8yk8QfB9DG7bEw4N9RMK
5XN9AzqY+nn1PE6bKf8hzXeThtDPYeg1xXtc3JiSx2+GuS2ZprAYypB9wRddIN81Yiq3NwPZUccJ
mb2scp3HCjPHzCg21AzxOARL6sh6QBJbCD+tsBWbqfbalNa2W46ui/W8dW19mDEE3MiTpOGmTKCL
NUZI9tfDhTEjtZ3uUnIYhiwOLw1gt0AbFXeB0kYh95m2alTXFGvZM2SuVwmMbZuVuuTGY0Zf3nQM
Lca/OPLDznDWZCU+dGiwl8gKj7pm8r9ZLZVbaN8bLE7abjZEkpHzSnXbpMSZ2CfgZjVgDR3sDhQ+
9KgEA0PIJHqNgXUEgRzFKEujzumHgdfG7ZsEdcmr8Hs+SATHR1mebiqZCjtxuL7TMrHlVnhVGQnX
D02jmG7hgwgJSRgJhdINJsU10jpwgzqVXbJ0atLYa4rmMrG7Cvio5yjaaJUKeCw2pE0UtLXTKz5x
NxoaiSqnKSyqor2v6B2ZZFZZWGrsGmyLk44qw7VmOGLxYvCazBRSzOEYxulF8KvZ6TGHnMIGnxA5
qPbM/SHuknCfT1QyVSG+L4vhYJbG0aBx8sPq2CuiK5HqQv+RHvJQ+Jc0QiOoJM2hlXOK9SPD55j7
XzODqINJT4oF6p1inwRHxtd3bSmmrqzOlMTlDKg4OVLgBOlUZK26DwbrKcwQk8ZRtwl789AYwY1f
jq96ksv7fhCYJ2v1Oz/+SLsa/polfakl7HythyneTzHMWD+i/RW2eHzTNzLC6AAkveXMZgmxZW6x
r/sjkSUXTB7aa9a9NgJA+VFs3/JuprwMjifGoar9kOClAwohmjhMaVerZKSmZv2ocuMoAbCwBRic
roh63s8mMIAjIkmZKJ0xm1+E1ux37ahEdiWGP2Zfo4zEaMgMUmJkCTMGfLapuvmpMhCNdTG53NVi
9gx0nCR6MLzAYRzpczI6lWBXWH5GBTpF+IUDWQ/bjSpZArZBGW5fKO/IahztSLG2M55ptGnQimv5
2M0vcMlekLOfCRXzegu+f90XL23LYGx9bBZrP0Rzn0jAT4jhchvqaUDZGfKn5m2qk79UT+JjK6qv
+Zjsuspjcn3htIsVrc40W8/clUO7MwP+A+MbHNaXQoPUlzEgLnO6qErRPuWgKWl8SHUxBuuzHl1c
6J+kVhySqO+ORkGHucyYQVDxEAEDSaXXuqPimDBDD31mcJJhwgfWkRPGkIGYLXpWVWSAKkq3TPgH
+/tQY1KpAOyAAK7aFhJA1LABb1QZF4LZnoUYvntv1PSnxbekHD7jkZbGzH30J9SDsnavRS3qXZDG
Vtwjt4qfUOIho1C4paQio+WwSWF/R7PXZgp23klud2ZU6ShAI/3QSzQAhB92I34DQ9n2jEvjthcd
SRAvI81UA6WBhJZFq/+hoQ6k+mSABmjbvZwqyRZMGO0iQaCO0lO3EAIl3zcVFb2IGURukQRdVFBw
/c4VFebbgq68Na38Eg31k1RNS5mMDPqpkRCMtFDQsJ5VIjwRtQWoK+uMZAzSkOWGaQu/dWJ4SK6M
cW1XTpRgdWFTSsVF4dLy7STlvlbp0iJWbOw+6V6I7aU/kjIXwz08u7GqZ8VkiCbl8ZvRkkirxv50
VvPMiQPzsR/im1lvXF8muNnMRbBsjKXHPpQ9jZQuN04mGRAL9Uax6De6FRHRaGDus2YyTJLxITYr
Sgqp9YGi37CLMHsaETJGPZ8VVh0c3hgh4f5U55IyQ9v6X6FOGBeBDWVBIk8zARDW0zj2SjhQdJRx
w/RExMjv4UhHtmzfRP0YSOWZeY1daYCZMtvmy8IiDN/RFZuKDn5+KiZcDwEOU+e+MLV9VlUP8EEB
lNfbftCZaWvFYZ/V9fcyPViT+BEEeHGoypOoBE7VFpqUYpORviXCpoGGYGOUPaUFtj3mEujwMMSZ
3j70yZocQFe7iGAhJ+8XU7kg37QdVZFaWMaq5nBPXgcdjzi6iDWI9lTLdkrFtC9+VmcurAfiqjAh
dhMNa1LuINVAEugPflwT61VD1YvF9H7s27e+JGimyma6J7D+bJ0+UZb3l0IQPsYeolyo3AakaSKd
uB1GK+DT6JBoxgwlpQZ0JXFJoEB1qEps6plc7wju3AKiBrVJeBT9qNRwCyt7IpmcXSVltXroj2kY
PMEXJROILPhGk7bVkKZMrQ5Uf3t523A3s3UT80nbK2e4189pP+nbSE06EE0HTcvnj1mLjlIwC/tY
lC6ZSR8UDdjTMKYMovX2YVSo4BLHcun4njoQqQLqoltFhUliQncmh0d1A5VhVW9o28bHiVspKKzK
naIIW8DRTEKnluREUr4nOPnYm9GDwPt/jiieg4t7RTcf0hKH9BZpyACJQ0m2BnGv9uKROFv0iQqY
4D5WuE/VQPzCkoG9Afraxq5Js48Gdx/HjDtm4l7EII42ft73twmqTBg/hguUt+cjsdxwHqSNwrwO
mjUGwJHM0FCfPtSEtNphzFKnKJP9LEo78hD2akxYqgkr3Q67JKE4ruMUGokrkyd3CCcnmeXGaUQ+
f1z7GyVkXCYhYnH8WLib1Dbba6Uau7WZM2TPCmJjjHwbD/KPoeop46aNMzz2gqghoQLpNcUMHch1
a2TQD10ferOa7yazfWiwydpCW+/9ztylRkQNotYuA+F9bjkDNRytc8IlciLfuClB0rhlQGPDpFWa
Rg/V1PCLabQXeSxhCifZG/liT0MdwibWSYyKrBdDDCj09eNGUwbfiSwyk/pAf1Vh8jhNDN9bUoDt
ZrlhS6qx4eMeNoUkv6I91mwgFlRilpq1Jqf3syAcw3J+APai0tNVoSNLJT/jTB0ezbzQnMCUvndZ
V5/UuMEEOgFvxcG16f32Pmj24Dg+dTkS3Qa6WJBNP2Ks1kRFAXXyuUKFqnrdSH0NY0FAyTmUHYTx
DnZX9A/VNwNAKp8lX4kQ07rbjo3uJmgEoRfJfS45uSw9+WIX3PQdAwUVdUThd9Cc4+ghyeJuwwQN
JAETVVDFVHaCB9ueYdWQMjAyozEN1DUCIPLEL6DAkMqTIY4QiayL7zeFg1N23kZ5f9srG8GUmZcP
O2VJzFMPTTaoh3Xtj82RELh9uFh0q+QzYmbIk5QKBb0Z/r5Y95n1ZHmRGLyvArt1UfX8ArhhSV5W
0mvzJflN/L/snddu7GiWpZ+IBXozl0EXXoqQ1w0hc0TvPZ9+PkZW1cnMrgG657qBhFLmhKP5zd5r
fasvlX2rF19aKbaelVqgukRB3IAE6fZaNFDhWxm6ocRGdrUROtOAfz/WqWmCIYEJ1+2HMCx3KlUn
LUO+n9YY6W9f+rm6CLlieGjRgdQBrCg28op+k6Hv/vGlKNCfdG8WgQl74d9fYuQF6kLSULIaBsgR
RCm5YpO1GlKEoYnXfDSpiilacS/Cj/EHoHzHrE5V/9bt/l+h4H9DKIi+DMHBv7UB/0UnCAe++PXV
xV/9X6LY/3jYv0SC0j8Q9YmSbkAhVGT0Cr+Fgso/DJkdp4h6TZVIVsd3+y+hIKHqmG0JGwUoQGau
Slzyv4SC4j8s02LTp2iaIZEI+D8KVUeu9nctg6EolizK6hr8LhJF/FctgyaTaqyX8bBtMpG4ceoP
fYiCIDZim+BeFH9d99oJP2mjXE2Ri5K4LzRH0GLtNNHZEZsUEWPSEth1FyxxUAp15qM5mDSTiio4
DPXP1GfHwWSphvDhjHgYl18MFYDVmpGw10GtC2gUSgf1kACUV6lCZsDiWugAQ4vlKV7xy8T9nqHc
Xm4igUoxPkBWPpE2fckkhRuVOqEqUL0x7kVXC8ZuhTltpNpgOSHxJpsccdtI4Lv0kUioimZgF+L0
FJjsoeRYZfV9HagVNlQahaV4bJboJ2r0s64ln/1o3bV6dBrJHZo69gJic04l4nuqjlC2vqcQWA3N
6xJVj0R3Xoegfmuzxp/FyW3FjgThwHhWlei+N1JKoSgcdHAcECR/yrBTNlPJYTZ0+aJX2qHRpKNc
cJzSkPccGs0rZEnIBJ6Syz6jJfi94gw0CFseVXNNPUNPf82GwGdgogq1wGYLi2+lTqgcmbtY5LAx
xCLH5CFJQLtrsAI3ZGuwMbLUVfT5JMMoYCpah5p0iwGdfQnyCrHmPWRDpVATzLYiu6hQHmlQ6aZb
sQdTJ/09MLqvoOFx8UCNOUuoWI2oqoucdkIgswS7XSkCnTp9eZf0xUnUhrVNtK5apnCnA9+xh1S9
EDG22JUi0/0xd4mKxfh2tgEPfqvVSzhzHCqirNiwmi9JT4G9TWB2gNi9tGHNWDhRK0loSzEwp1Wh
7bSxdsZhAhFPoFzcjue+IPFCWQq3rxtQkcBZHDKjn1LAWRvSbE2EM8VPS7y2m8GVAWV3jkFB01cI
/c4k9aE3WgnZhfHSsEs+oAX4YptBPaexHhOjKZwY+aFCkT6D2Br1FP5E1vhRniye2pkskQyM0oP0
JTdfUhoLV7kNaFdY6Bj7SgSa7dQWfSEt2KuLmHqNASUKqtloNtSNW97rqKEzC4xdRAf9drMEljXZ
qMjdpZZU2nw/lTFQ4JgptbI2tBvReqyn8AWc0jmNOb8SB0jULiDgwMNJIdSqAhv0TDFApS+R1AUf
s/LCBOXqTOGCnd7XNNy6+4TdFfLV6rpmE15RtyClsoyzXOYAwugE9Jn1C7RpFOfXSkbvW8x+poo/
eqBP5ImuN16d7rKIDW+uaedpTn8mMCyoODkqjVy+aOMKUsV6nXIniC8SFgOuUdSnErxwAH7qyCUC
lQoca865CgsaY0AIXkFjmg46mIHLtLXspm1ex0SXNrfQWuo5MKhswAOGbYp+XeVHmPdrweHRwH22
Gap0G0rLfkk/05r+nZmDOeZY97wLvK4/aiM5oAOg/zyC6vSkVLo3I4AipsFN0wwVEVboM9My39Xq
xOI2Dw6dwh4ZGLHCRiH5VCS6+IyNJiWY4LVgtbjtOYWGajzKjQLdWO1d/lJsKpJ0NqAoUyfTGU8J
GoKsEI20hCEbWkb7yroe8aFRs1vpJz9q5yNwGTCfBsvt6r6oGIFy8EheDZ+IMln+CUxGJUKl3uUV
A0sBPdkm0zyT1wCIkJ4civNNJUa612TStYciyGa4xuLaJhXgQDoxYwPZ1ZLXe7Znmz3HUIkSBsuy
aT7k0vqRpyy12Tk67AYnJ6hnukpV4JeqcDBbYfK7ULlPo2XfEDzhwgyjcxY9ty3DUWqgFZ1H5RgD
2eTzlO26YF87uADBkrhgMkhPCgdio+XmKQwOYkwarRUrD+DqaAELqm0ulPektHTEJP1REF+Tv0Mv
cIi08yhwBgdVa+0CmD6dThbc0Ww+ib22LcFj2ZK2qU9iTrOm7GlwiTmxbpZRMrzlmNaMkPJ6JBb+
SLCmPaWDO0hgfYfULO1Rte4BgHiqciescGkhKI5yFXylssFqUKKRUiXffZE9kMVa0e95HTu2jgvq
Ha+sGlrHc/VZpXCyilZ7HJh8bV2JuPWydWMiQwBVuVzWsSRs5cvcUIwKre7Kdu4BRsA3AZBPjU7W
MyUYBgs9vDfSNVF71blsiaGmG4YsotOxmYwgTtuZjqBR3sWw1sx8ZLgt1GZXKyZozHXCIraCJEuB
N1oKbWAPbU23wVIGEGbxpzJUd6QmfqDN+4nU3E+W/q2s12qLlH2LAvdirpC6CiDTz1VZc+NB3QUt
KTmmhckTkiU6Qas+TG3ga5NGz7zyZsDxQhjPa6jLeRmN07haWhORERhjq11HgYuMzWVxxDy1iL/I
Rns2F8iGUTZfFoVkyqWo3+IeEXsVMhkJEm19ZaKKa+jcy8vQNExOwDBbi89VmKwvkvxDHNOXphL3
0gK+cGKehEJRieIvcFaJbQakrMEzpmaXhTY5baqqDvZQHbURYGdJfFOjtRv0pAvF6E60R53Bxkr1
nUWkhG1QjvSkFvxYzl6rQagmYLNdlUid21ecFiBDj+1AMY7iKYTbXr4MPeKBfpq8ZR0g9Ykt9wBX
byMqxAJlw6HGplqH9I7IqqRPBlmIuA5g5TNN2kw6k5ts5/CTvNwgauU2HXLz0M5lxZGtq68EBcAk
SD6RP4MthMLjMnevwMpS8Hg96C/SgRtNvYgCUTkElXhWz0wZKSetK9f1G8sGQaseBGjAdmSdlBbl
WkotzYlqsYC554YlSYvr0iWu5JOBQ3ZjyNJ5XsTX25VjKWgvTIukQtiRUUEQgjFRc6Byb3lqQdRM
uqgNtaKWdNvgBejpNiNUihYi/piUC0ktbG1C1DxFwb2MJd3pEhKoIviriQQruoSt1MTFL3OU8C1r
euXVIiCoXtPcgX1+RATMhgpcbTznJUulVGCZpaeeRtXGKCkr6uCUV5fXlUNebGVdR5DEHuqPLzVJ
sgeKQLR22ZStzTZ9Gixaz7gcukrasgJ/i2pyTVMUzG2b3xbH475p8N2NsHIzcXIimHg821WLjI+Q
Fo5nVpWMsKBBPXeT0P3xs9giWywGhNfymm4QkRCQJOrk9Ir48Dt56hZEBTqjM0Nk/L000GAEPaKt
fvNbts7tx9uXW8pO4EFgh8SB1HQ16RsCSgIAKtRU2HMjjpCjA5Ead6o+a2Ah2D9aJnv8hpQDfCDt
wZIbSpwdYYejTD8pxgWnnmkFSb4YU+CI0iAiTLNGiZZApvZzuSADrENqV8RJ/0eED2WfJ61By1Df
/gAOV7W7eBWWrBvnpZMIeuzXcLH1fKIvtNJg2cWtBcyU3KmoOBNkJrqFHNJImKXwaOjdsepR+TdZ
QEE/b2mmdNlRKGXRV9b9srluri1VcSmpQmIWaB4UxUOg/YLCHzy0i8ICzBq+yrIZjpEhDsflkkX6
uaoVKOoZBnte5UmP3kmu0fcKnY6YGJ9d1iWZWzdcMGYrIuIZCCC3b9+mhswSR89+bj/BZkhZ8RsY
Z5bk4Q8GgQTN6PYdXRetMMKDoRvVISmpLEyy8VYI0GiJ8kNf1euvhqjTPZYJpbqlL0GnppT2+2e4
2LKrF9H3LYhJjCcDr05HMJOopoSNGClrR2IANkJTyXtJCLAmZBGRDWMbOyxzQJNMJpF0uXysy4HQ
1ATfeagV9u0neYzZTlkhkq3JHCpnMIk6vH2h+PnP74axelbiIPD0sjNcNipkHOTdmi3aSS6uVPiC
hj6QETGwNzRYBKRFPB71YJUj4QbAqhSeQaBrB8m0tEOdF/of35GCbqA7FGgUr7+7/ZOeICtyZPYk
Aqju7TfK+iAywrl5m2qy+1Y8SYp2CsZk+FXxZqtJbDBLBPDgNJFEzoB60mD16ArqUT/NgnBMFlbh
izo+xF0rnLtcOxSjPMGVRj5SG730KLQF2ZekW/m3H7UlOuOLo1s9sjarRlF+zOJEOrYLMpVxyDDr
SHnlZZYZEhavjO/VEvrGRF8WimlqN+n0lvdG/lz1lubi70WGUwBoItvZVnqOdmToj3+qL/wH74G0
7sb/4qugFqArJmhwLhbMgn9znWWWIC9q2fTbLm8LXw6QI0c/4DqQ+xfmY9+wqlGI6Y4HBLVqzOz1
//P6KsVYWSe8ShH/Vi2wZpUs9w40SmtMT9qC2MdgMclGUInTbxb7ctuiI9GjfSAtf1Sivqb/E/4q
/8Nn/y9ej/WjG7qky7QM6Wb87aVZ/AvAe4p+m83sE9cNY9tbj1M20/1XZ3tRxS3hraH9v/Wv/y7d
TlLByv3pAvkvBbAdbMyP4uPPFtl/Puaf1S9T/YfBeKwZtAVNEHcmJ/WfNlnT/IcIA1dVRcnUcNKs
f/pX9YuamQa5TjQMTVJ11fxd/YJ6Z/AHy8Jfa2KNMP5HaDvFWgtpf72hJIXRiNqbpnBJs/38a/mr
lzEBL6QTQ3WncdD7mY4uTUhiLHMzmkTdEu0s6g0yNqbY1RNa6SptTI2B4QJuH+0ba0yqwKMTiXFI
t4EKfD/ihe11en3QyNtcAC0rfzItzI5aSJeG63s/pPFHbUSRB7QIJ51qdoey7EMHEspEnB0A01GP
xGML8mwp8erVRdvuuumVtU96FNPFr3oF9P5I/LwpI8si3AqdLe0SJSebPSsQPc0Ig+gbeyLEvU1m
iifit4AEy8UqpU0+6Q3DzlNJk25XVEpACFPV9VfitYl3Wmt18aA7QY6uuqd32ykKYdsy/ooIrdWs
Ge+lAGF0Rq0eVg2jq6DikDRpaocjJFPWZf0glSepZV0FeypRi2+6Jm9JRn4y+aCsC6uf4YWyqaep
bXboy8SkMUFsLHQz10pyA2s/hRQcRA2KKJVDzNLZHiRtOzZo7KxRcQMNVVpZ5Ttx+Ih661eKeKyW
jWOepT5tizsxzGS/BknKhFA/a+RLVOz+e4jrpwDODiGg/bHp6WLGMeljxNO7cql+hmrU3UWwGjEM
6jU5m+KD8MCiCPp+y2qVZtqm6Yp+b0bQF+QCNXQwiZe6/0m6O0uWw5dxApZHmFnqKIb81auGsR/R
IpAzELFti5ezmvd+vhjXmSU1miVVv6uzS5rwggPx5ORNjW67GOF9m3XGDm3SVVBowtRl+q2T+7UZ
FrYUlmbVdiKwUYiN/FoOqIgjiayhiDAFijpB60iGcmlNkmszPWEzW2VfIHOzfYLPQC9Wi9UIc741
hHYLd+cpLgLXIsjzEkX0JPshn6F1h8VhYL8yFTW2yOeSGGSqQ/O1I0jEUcqx3QUG6St07o/ShFKt
ZVAW6P1uJgBSsjaPh1kcw3NhEePQB6wDO1F/GNOyeqFZPq/9zywkvYlyrxewP8HToGKj6bLOoZaK
UwM3jgmXjz37uO2E+DmtSlZ4FfaDKRx3zDOekBmtLYuavtUtQkOktKg9OK6ipuYoboUeeQdypYT8
aF17N0Z1euzpp1rBWkkK5XmXgLY1e0FE2SP4bTjWLqEVd9TqB3sqVnlpvuo4cLVKJZuKFjsA0J7R
GcU8OsIe/ogX/aVvsXYKI5tDq3+Xk+EumRV4uHGCxqOrroIZanRlLoRhmec0iXr0oiwiASmvSo9f
aRgnuzGHp7zQbqZLqIDVDj+FjOCWFiuSteRfQpqeI0WYfci+W5nz7cp9xEgjzCDeG+ytph3jxE/T
atgQ7iGQi5foLhFUC83buTzAoL+fC8KL2CJp6J06/M9sNTsDjWrdvSZzTfAsFjEQiuhjli9AdfhS
ev0UJlVA5G61kti7S6/1v8CrW7YgUybJYgwmmjDZ1FBzZJHsVnVDvdYnhcOlEidAGQZ36qKgLeiO
skywjCQigJ4hpJPXWKSaJ+bLFoCn6UTlAt2xYgBStbWXh6F/6JITgTkso3S2gdnQ76HWqxskIALF
PdGw+/EocXXspmLaEisUo0bRRycp6ktUGDOtCOJrKH9PvaacVNYLbrxKirokwpagXJEAvWkBVtkw
z0mBf8nkPvbyPn0RVBmNTIwuf8ZZZqNRuggWao9OmcPXtENIM1UtFr6CMUIvHyPReo3GSXNJhCDy
Rh5Mf2rqj7CWz0McjQRGl8/mXBlbmMqCE6XIVsb4l1SW48WySOhRF/MxH4TAU9FgPZTxuAkJ5/NJ
07gPlv6KlhEpvC6WrtQQi2kxjkt9UTvplBBavRBra/7AKCfsT+6faEeoFy3+ZXZT5+s53INRq4kl
ohiTqP3rglewXfRXKD3gqLOrMInXTqy/VfOmXcnpKY7mMciY8uJ5zdsinJ5eKA4v9hAVLmJZqAZi
9qbSjno/XKvViaw4lXhm91Hd9ZJBNJK0nEyppW5TRYKv1G+FqMaHRBKOCn12Ly2XD5AJlb9IEXLc
EnasgbQz1HeZtSuEGfOcruzmCod9IvUXQ2H9XS93SpAsV5UwZmTnVIymXuYoJPO2oTm15oaXfjxq
d4lF31wz5mkjZjSYlsZsXcr35CP19jQZD+E472RBFO90qGvKpBE1mvXY4Hu0vhEe4WNrLh+BWiR7
9JTPLL7Hs1Vpu7DCOk6SeXXNJwIcUnKuVJRH4C1Rgcehdmrq4jJCs6b8hi+rtxDbFg0G9lasfhHQ
KB6bFH+VEhPOJev9h97ozX7G2mSSgk6skk7py5R7X+vxLWR4vIHCtZ6uKbMtBVZ5UMTxc1G0s5jU
wrOiN26vWp+DEeJ7r03NNxK5woaJoqgoi3tBI9AoZL6NreU7HTCQ0Fpj0w7MjLL/fGBQ2kOsYB7P
oWKb2sMMndoR8PA6as9U0S/oCeeufhTZT5D8q2P4B9uGFlWj+2PUDmC2x7pKBbfvsvsqZy4UZhTG
cikGwPIfo8oiIX5mOOuqKTk1SIcTHa/z1ORUShN0H8T50LRIutyZJOrJTeWblX4yOnEb9obuzBLk
4AXReZozQddba5HmLWFpoA4qndWXIpKB1zORhhF5jlln3hXw+m1pfm0bQmk7JOhJHKYn0s+dnPXT
YTbEe6SqMSy1QT13QzbvjEH+wBKNVt/ojVM4iBiAWypoqG0tW1S7b2Bu05GqOgLcDGGsxidJHkui
Xm2pbL4n6OeoOMonXa3fu0oZtmnLNBKqio5GFzNkl7H7bFDHqlfocaZT4RCP4lr1jIGy35xV6ETx
ARGQwZhdwWHCWvyJwKq0paQ4N6WGxUrDwSXF6rPcSbInVzHrN2+wmueKVr9A5nyuI/CKmOQrUszM
jspjQhpxH8JyEMvlKxoT+Ous9Oil9odETnHeGDkjfAWyCZMqqmlMX/kikcvStSziGga2NBzRo1Bs
nqlLW/Ea3ApcmTwvZ5FQEJYCZeN+EO+yqfayEmMIU0S/GzR0j/SJGGmhVoQCa5BySZ5NpRbvkhzT
svUQp52wU2Ko5ro0Q+gCt7i0hzwxl303x4OzLNjLCVZGVfu8MNBPWslCqRw9M8M3KOHsKIRE9poy
AZ9SsgoEKLXrmlredQiBy7w6p6r4Hq1cPDrZDAI5kM5E1eP5EEQaACiid1KjeJANnBhTYaI/Jiga
gf2KlqIxDuAKL2vrTjmFl5U5pWcNhuM+eEQp8xgHE6b4oRmcLEzDfGOqTYn5jdq7+W8grlZSXEMt
SLHuRq69fWGNLcElvSqjhXWiUSF51imDKY+F9GHweYUyVjCYqRMoqJGt8+3PBco9j5LfXd1TvWEW
AdO8fveffvxPv5sGWhNWGuPxWR+bNSRYEXRWUYX+fzzL7d8FtSQvtk6n3mZFBBT03/9aS1GGb37/
TK0MaoSZ0av5/Zc/ffv7TYUkz25AGGTO70cLAhZ4pDIytu6VgPj7X//+N3/70L//iRRiL9SqEUWT
mb/PNUrh33/84xPcHptWPZe3svp9/n0QoeHqNHxT025VENzWWhbrSmWr3S6FBuU0PWP+UK5XwO27
NqtJGA2Yzn7/oWkYboz1KstUTHdS13W2Lt1Yt9YKv21W3OLtS5AUh5LFvC9lnPR1qPvTl9vvLGWK
6Nfjsc0LuMldn23/hEzNMD6SxkPl2YClQXxCHXkZ5VZ5PaE0IVFOrVxaK5/IU1rRa7fv/vY7FcG2
mAw9iG3WLQe51gpftQrsahkrQI105hsH84ZylLUUdb3YsPuNVghqlJc20YD9Ri6Bq96e/feXeX3F
cgTH9/t3pW55mbFofrDC1IUVsB4uOJSCMT3GK73z9++HYbK8uZSPt7z73qjYcee85u1BVqRfI4ne
HiB6bM9hWAOPvf1FMXpHkYeGlDxu9uqvaMvfP8ozWuZFPXBFH7WVWrq+gwyFtn8LQU9lwLC378hh
+FfieYX01VxTwxHG1XQw4aQ2COz2tx//+B3XHbEnGz/d3c/esr+HjHoPuo0K7Z5coxf8GH5G86+N
rnghvPSInOX0Mu1Rqe1mD+uxo/nkVbXGdoRio3n3y/5l9PzOxX4AG9eluDonRwQa0rILHvwh3efH
zLT94KFxtQv9du+ISNQm2wzN3MZf9q2jbxr3bX2xI4NzXW7u08Z5SUz7ONnp7gV604spePrd/MUv
eocXzDbBg0aZo/yWcldIH7ix/fz4Ejx0hByz0Il7GyvKso93rIIvvDcaS7y4z3Nzbf+0TrGpHWkP
RdnBezs6dYTLyKmsBxh+dsSxmBV6WPb4GtcntbjjsCy53y73pfbF4ZlT0V2WnaW9khcwvU/zHUpV
SBLdNpL3mMc7oohmT0SR3NtD7lrzXb3c68YuCN1p2VGQZJFz5rWDU9aFbsZKfbxH09NjaXFHQrGS
Y5ZuB0AYPwVmIAuRi0PzFyuOOb7wPtJjb/q8DRXTIs5AeM+ezqSwS0Y+FsAskEw9nYnQ5Rt+tFSv
WnbLbOP0j+MNYc+4+gtfHA+IovOSQPsNSwLdOuHn778UjQkX5zjb4a30PgQuv9UqSspOEOIcexgx
rNa4SFvY055RnFn8ry82nUn55iyUr4vqMX4gEebVyeQTdCfe6aEDZYrYdegFzGunPnSteMdlgXoE
y76r14xP3QZ5s/lg3tU7EycESV1YXfmf+lK6ss94J18w7Wm1g+Rj6fz0eZ7t+Fm5o/uNMNnG905O
zkmW7OEU7QU+6V5FvPDIDlOq8RB/il9iv6W2P5p+9Cnek+zDARt+1ZFdvHN08vk5uDIqbiz5nEUf
2Bc9LGnYsO35c9s+ip6LLLk9lru4OXWCa+W/qjXHapfbyjW1s88iPyWj7uXps9R4De60lFb9FT2p
EzuYQn+CLxaLGudrsc+Ef8mH7lw8ZdVR2P1A5sJ+94ZNPrt08pZMGHTDjBhVYMN04Ioe4LjUaFRy
RYGbgDJzr/xMP2TyFZvyiCWHm4pwBdHYEZPkkKz5MJzzb+AbzbOU7MzOx0lWzS7nKXnWq4tFHkVa
PRLWEtaXtnjj4as0hvCB0VHvaGqFDZJuPIkbLt5pehcyp5rvuB45Zb39suzFL58/9q/USt6lZEvf
mc17hu4cH7ydLdvih1StiQCeK5LxvLjjtZOZC9LJfjj9uFS4CfmXlBDV6sTFFUZOZKwvqXFmzYcC
K90zH46n5IZAmIDM+9rhAlHXKzpVSKv3uPAXMhHUAYnHhictGm91Wgkeg8Es/wgDe/n+gyu5bXay
5FjCMQpPXJSI55XKJp2MX5LKzptB8kEy33qUoEak5lNdPVrVV698oyn2rZx22q4EQYVbhsJW4/GU
cXIUmk94/ipPoJkPSuPRqRpY3A+YEQrJl8Z5K/UfSnA/oKjils9rglprm7GiLt5EsYPneS9XJ/OB
7mrdIfnhjIxoiLi/6a5TWdkN7MVpYPIUUfn9AqaiRICCeZKFmMO9Ry0QXxL3JL4PWlm7HqugrX6Z
0gZwPrCW5d56N+84w/gHOK6D/RHb5l23OcfRVfPnL+5glEYMT9wmDAtjs13pBtvcuhtV90O5KH61
mTOboTwlj5PRc+2YZbbhD3tUJYzBjLFvXEq8hi/t+y/GVdLZOc88CE74j8YPLm/lWDxTZ5o9MkVJ
puaThtZHha//QfjVUKh751YBST5/iV7l4pRvthhZsvI8e+qDfkca121oinsfMwoDvbLnIuSdTPv5
tdtEZ44BdTeqGP6ivvaSg4w5uJs93FzhIyNnfOTEIaTiaBn9E2+BbFh21vbgdly85uTNHkCV+YvR
h6GUhhufKzWZFoOttJf8deZQQ2dwY7taR02ivagrOWzuIUGxP4uYtQLX8M34qN+ZKTPpmiX3pHIh
/QjvJZO74A17ThZlHPkOhyQhSPnOQs8Fxi15f1MfBPJ2Alf84tD1Du9ilhzuJG7H9emTFyopDLv4
ihei/bjqJYeh+vbySu4Lhl0egQZ8GO8uR5/cvUu3GV/NjfVuXJj+OI+GzwGKPsYvvvFHDI7rLJJi
1M68blMwDzOxg1+8zYSqw+gg7YUnGrwm7u+NUtxXMlfkXYLdhGXCBXWjy6XFe0WOYkOKmdfLodlA
VdkrHC6Wkulu/ci2+PXBlcd0AVULEkZ9ZP4yEdP61oW7fmEmbj181iDycp6P+cB/Md7Zhh0rnjga
MYFANLEVOC3CSXiS9pwk/ntJnif7i4OgPxBGzljCXADWi6Pq8Pn5WFz8TKHDfr1PSVh3Ixr8G+nC
9KIBHiyfs2f5gdNYHpmegweIVy5XtMIY5VsJQxbHyjgx+2kX7rL8yNMmH1FxkDl/thyC5N3yiovP
VEbLbuZNjxbXDBcLe1IeyVBJndVjFG1f33gwa5ScS9rKDwyV4a4gNufIiWfwyZ4ZBiUCX/m05ZFP
xhjwyuSund74FMo7nwbpEHMoRxZ7htsKHi9lvL817TFmQn3nCxVPwC6YVgEGODmcOBdfjsAFXeFd
4wQpYBQ/Cu3QMk/uIHc5jJJcrPR8eAMwcDInbxzlwvjPo6b1ItVR9gRu9sPbYvLnJdiKL1sIVFVw
335xW5OQx1kpltU2PacsG4jgcKzTQCzxjlWUcOSRsw775mG9SlXc6z6EIq4T0Q/Q/mPpYrGgeuN9
9kMtHiPwGF5hLi/+DD2K+gHUGL1/Yt7sGFNroB4oCLXxnkNAmOF9Mtvt6GPWwJmCqhhUJJqstabP
Vd9Z0Lk4k5sqsaFLbYj1Fq4GtfktekkYVvvKao8UPwZqJVHb8u+a3iP7GdNUvF0QkOS7ziB3zqlR
QLf3ANw6/bGifZCRpYBqRDt9mA9s0gFQbRgapnWQk6WNhVvoHBpP93P9WuQ+bjMAD5x4kWoADAda
6Ksjh9CZrtuRnnBcD74EO4MlmhePDy9ZTmXRY9lUuUyraHLlB1k66vkdQ5RBWWL8mkj1poKxFgEq
m47IG9PpyNOMMeyLZECOdIym2g280jpV5bN20i1iQ1zy+RwJmbVXFGcLmuKwXgZmeaqatTZsP4U4
FxfzHDXejNXbtMXRl8sT4LSKFbF6UHE9uiWDPytXzs81PGmlq+SHKP9lstd/Zmo1nhJ2lFzAIcQO
XwwdWj+sadYL7Ihzkhd/+OKaZTpnnc21m28nyxnvG9Vr34aZNAi7w5sr+pnm1a9zvxN3gceJ7vtt
AmtK9ZgDi+IQmWdkldNlMs+SiCcVjYSjK67v+wxyHbivpwYbNiCDV8YrroBJBO62ESevt045yyEc
QtVJjR3LTf0SZBajAMMK/XUKYHiadYcdBquVyRa/zdhXRFcQH7HS8YbZcXBt+VHptOx3mF5Zu6F4
2piPK1qVrQEL4J7pcyuds5Xzs8lYp7AQHpmgbOU0QSAM4RG0X1P7kxc0/y509wqNg9lpe/lReq8d
bkoyK/DvZOw3DiSCmyyNGZDVvQLbLaDKjizrvqYi3QXq1vi0GokNf/RWy7qbfGBlA3CcxdZDBkC8
e059HhiyRfVQMS/NgUNh7vL3qtxhxVFXMjcaM9Bidm7HAEjSu/giuKwtiQoBTMrCtnG5ADuSNfL4
KLIgUU7tW8ftnvtMpKxau6u+XUM7dLsXbFhqZ3PTfnHLgarnJsalT3c5t0HyJtyPtBlYyFlOgR4W
zuDGeqHeNFOPRydKdeir+2GaMg5WAagAxi2DCSc3Uv0uPa12W2EL+SI/jWAmHJqd7UVEFZm/rwLD
PZ0WuieRJ1JAZOmSCzZeVnFwVd1F943yjZbYSLlW34GrQsWOMRzSV36GpSy+4Q7jEiJlh7M59N+k
qG/ua8GPVC9ffevfZnSPVJKI8pFOtwY4/zXlsmnsSTkJNbC2/czO+xlgpXaeCzwYjsrID6hxep00
ROmdja21d1vrl64zCr31mk3wU1LuTf5C9yix+8JDu6z2ly66s8QPGup8FD320fSFrJ51h7BNXfRS
23y8WnbrRefbwgR3LZujd+vMjWNcLaAuv8Kn+Z4JzyJfJD6o4iGhsivXjIzbYU8hBosVRJa+OCYK
yxBfsOfvkCI96eBOeiiYBjfFi9B7iLaCx2DLphvQVx8ppVPq2V5MjJr+/0iz56JdWwrDYNxqP++4
kzrM7/U70m2KxgNJ0l3IzilyWN4LLSG8tnYNLqi5lO9MsfNn8AQ4bEEqot5MHsIT9V3tapF9W32a
mDigbdf+SDPyQVo2yoCt9SS9B0fr2pHEXq45RQ2csCQZmRVXy/Kwi31TRknH+DLtGX+4FOA7s1QV
NpmyrY2j1p0bGu3NYR4usXYfjo9L9gpZr8TsGEVvCm+Aii5ydQyJSHB1RAdHCQftXQYnyekvxdv4
Xmds5R1mYEbJA6YSJz7OzhxsrH1LiCeZLvB+N80n/4/usjv5qbunEYOA/4Zu3OjDnTWckT0EqqNC
pWK8SFzhlMtOjPmDShvCgw9GjBbgjrjRx01NiRbBt+y2EL6g7vvznmM3giMJ3hdvOmrHiNHN7Y6h
xEg4OP+XvfPajd5Ks+gT0WAOtxVZuaRSviEUGQ9zOnz6WZS7x3YDA8zcD2D8Vg4l1uEX9l4bZkj4
7m5PoT89IEsd6C2jfB3yiPQ7CEuh/YZ6YVWBlXP2flJSK9PvLSc4fop7VR2eU+WOjLg3bwMKi7/7
ksbqKXRX7sl+ZMiyRvWJxMIkZ4mjiqv2ue2xFm5yNu0M7tijehsAOyX9lR9t4CIBrbFhHEBGgTO3
gSRFQQ9o6nCQYscaw74LD9U2fNQ7v0pW6RZlOOCa6MJpar6mp/EACc/w4VEYPkDue/ImFhEx6A7Y
PdzdB+uirZh4cyqge/QBPyGqg5qziFUun2X9ku9ylj+r4LXaqhUTgG2xbux9uTWPkAGZyl5vwdla
RUfnojBSWDiXYk1avFwQHusT1RNRhepH8TPS3l2QAY4P8Trb2MMynF7s1/Cte0Svrkb7BKSPySPu
8xM3y2Q6qugRIHGMC26rz9q9BQ3hJNNzoR8Kd103N/7QzRKuHLADMKwoTTestoaZDIoSg2JrW5yw
SMxnYrEkssg4A/jRd866eUmeOUXVVzZk4Rb3emvs4oTz+1BgvXcWFVHH1VsZP9jxzAHX7ivziodW
cxaTuXO1H6out/apEdR6l+A8o+oWYM6YhqqLV1onbn9UCEo/NzGiQPRRj0ui0l7m/xcWMW8URavk
SLz4flqHYtnswECnnJmHCEMbcxV+lnAnbCy/4UyGgl12HF4cJAjUtO6zOMZbYbloduUWHB6Pyuws
BXWyCNclzmCIkNiEWSBudLhuNhCFRXdnArM76UjyWcxgyLaB+mCV2KGPQ/JYO9sBvDeECMpNOnT5
kuozfp1SH7UjNEvtjlG/usvnnh0lyTrmmwB5UjZMM5ST3LxzFYCRo+wVW9Y2MnkDBwH4dB2dI3/4
YvVH10SQk8PeZBE+wnU0b866fYZgiMRiET91zibMfaJ5YWvOp3f42LIaWhib8QU1+XP3gS6/YPy+
0j4tpicrz09xCnjLQO7U5pjKt+YngzdhoJjgHPdOmK6wpvG8+EH2zhmHuoCKA7jfirU4Cyi9OTIO
0BmjQLVZZDvWTOiDGB/MocR4bmFG0oEoq+SlvEXpstkihLd83Gx0RlO1h+x1H3NlJCCb34s7EGZO
iRjngP6J4ZB3ji7mgL3ez55d7lVYoKyl5yyCrwRGV7oTbndsDMtY8jDm3Wrcx6/dSmFSZMzdS/TU
a1uSQqxpmdzD5+tpn73qtXxipPrZJndUWgpi+GsH3RtkMGFHoHzHkjXT5HN0pHuvhzKYLPvdcNae
3ddOWWyrLe39kaekselv7bP9Ck8V5Eq+KUJryV3JGv0wuaYd6jVQ+HTu3zwCdIE/AgvXt2XxmJpH
436knnh0AN31p/Rdp+8NZ/4YS2yYPTwHg3rNkgALIc7Oj/Kj+PRO1r6ms2eucUEugFrAqG5kJuN5
WvaLcU2p8p3MGXlU21fvbBy4OmLfYo6xtS5jeQemKYaSqGo/wbH9iB/LZ3CcVGWX4CE3/LC9hKAR
YbLhi7KD76oxebbMhwG3pCze5PqjG7eL7xb48hKg/oHRgLPWnbWyNjncFlQAHMB+vO0/wFItABes
+aoRS7fD6Lf+iBYBHtGy9zlJwjvK2xO4umrxUG6Kc+q8TIzRNqq5mnKk9+v+du+dwzf2VRGKb/UV
qf4tf3pnAWTPp+1T9EwJlfBX5tsCM60e3SuuB6CecOA49vtn52wVK+biF4OTPAVwR91ARBJ9/Fac
rOfxiwSc4s24Lx6DXQcH9pnkmweuxO8qufZ5xUD7ySSD/P7BhOex+KyW4GIWzjlA3YDzBFSXcu64
I3MpBNds1U6ratsvwHWGbwLJ4uKSRn5PZoL6Mh1AW+4pzphupPpdOwR+Ouxa7wGkzbFVwms471NC
MdL7/744GPMuqCaBEImmtwkHUqTVtk/ZGbH3kZ3iIPBCby4GNkC/b/Oq+IAxmBvVnPoXzSGASCQY
yOB6g440DTAf/vs9Yn7pr1fNsEf3MMN7ALS08xLu9/N///n90NYklolT34pQW1acA//8/FSvNUhM
+1hlsdMqNknz8z/h/Orv28hpo0SPXOvdQzO0xikjnC7624f+x2f+frpVNH//agURfOChmptlQVKL
SAFiUetjgqv2v/+E1fw9fl9ENo9G8fdF4MyYaBw1xzsxRoe/Prz/7x/zr7d54RxR+Nfrvx8jsjqG
3h2Ccf/3t/p9+1+v/vlSJCIiBuav+td7UjNCcd9wa/rrHa7R8k1+Xy8G6jKtLL3Zy0fi8l/f/vcB
QBEa0itLnlZNSAHJc1qUHkDbgTtnNc9wQbRv+pK0+boSu6QHwm850YbNvrrVjeoUwqux4oTZ1WQ8
kL9IPTrcGs3zu5L2LzXMndK31qpDPlHb1rJtubXbkXsfh8qHm7anxtTfPNLPZY6OEp9IWivYUDrj
OTLqYWmwsvAU+IqRyfxHKma6RMsLw8TDexsn7rYXmsbEuDc3fa/5ao2sIA0czzcsZLJR+pwNyQgH
w9q1ZCUMQn0of7U+aY/J0xwfDU/jFCyS2zAAFA4oz9RqnffggTRfT8iMMqktq/SaiJcwpE5hyjHQ
vFmut1OakVIxEUzlsnrj1djyovgSNQIWlsPZZYTX6Z28773TgfexEmVvivqxjJV31Z7ucivdBOHH
0BvsgnL6Zg4cT7/AwCjAgnsuW1JAb3bXnnA0MACdGOoEztuIXBRnR35Fahbi2SwtmiPUkXQAbF+5
i1jeaxgi1itNBjrF0CunKMNE4XzLdtRXKUB1lCQnNXReQqyPK50snTH91DAyDdlnPmCuH3I8dU3U
oF/tfqLc/WCNnB861ei3hTpF2wjmW6n4EyFsDKFop1uMwUGbPzsSVFmr7etK7hGT7IRgzzLhp4/1
+6bur1LqCzBRqKPyvUzZCAHJiGbXW4vJYrCpxTjugxpVo6k/4kXq3Qfob8migH/eWRPpRO4hZObZ
Wm88TB8Noj/Nyy6annyYVFvZiIF40sK1buKdZeoheMyMRPsuk+6jCXGbjZgHFir3ePDnHY+YtJ1j
62hg0wAjHaIJjgo2Mt7Mrs6rDHtVjndVWJqfE3zYOrDusem8iLJmDup1TFONDJ1R/q2FOfDNTjkM
DRBbs8j9tHK2o2AMZnX0VOa8p6awTBIFoEmVfBViCQ4CG78YHkuXu6tsMQuSHTru+jSBP6Ah2rXg
FWEBWgg1K89xo75OJfT6CpzbqjfoJ4X+NHYayX5iekvtiSNF19DKNPUKGYCyQhv4Sq/P9ilcanAA
nLhONp5hfnMlrTWtfQoG972V9iVgKz3Nzt0JVMI49oc+g3hqA052exGuNPUkHQDUEQl5mkEKlMf4
wxj0+/GpFgx0Mq/Xdwm7zFJvgcPF5qPRuZhxiDmoPlUDNl0q+l1a8HCNVc9NVh50yPmboeKLA2/l
5tVjr7ZimMbVOK2BuwCAOBOKuUHhG5wRvx68pP3WBnAtAc1DVtqPqMlrhJiob2UVnqbeerdz5Asj
HAWFjdgkvGqt1CpbC1l8JSCdZWB0l1QtXPgJZ8TPF63Cpa6BjdmYYfATGMDChu7F0jjmKsxhVmbb
4GbYbkdSI+Ko9vJlJn5qB2aiN3AXd927OoAz3ucU5P2P2Uw31M4Qj0PawiAAop0UycG2m+cY+x9/
rAFuNopeNtYsOzK3StflU6YJa9ta07lUlKeI5yaPrvUS21650RQmMrG6c0PJrhJfbtclb3LQnvsI
+Zdet+FWVeiY48jCnCANxkMEygTNsAMocLJcwNux3tDRqGcRZVSqQ3gtvvu6/Apa9jzYlyaxN6JJ
BZYbO9i8wqWjB7CsnGat9xmzNoghnG5sXAIZ4yns3oqJ7aelMPYkrD6EIwK/DbnkNcqqN6tsHqt8
OPOYn6da9ysK2rFL2Joq6nPoMvRKvYdgqK4CDpBSltcYWMZCybkx1A7Q0UDEP+Z4I8/VXISGjTmi
iK46+EakwRkTeTVdJp6GsRKF6VKxSNfTbUD7JnFEap99EusRIa5uf0x7Bplm1S408f5zeIO4jD5c
otN3SIOJuA9o+Tm/swo+epmaiBGRwjlApLr4p411edVarv4pRK1uwtFGWs0zcEqLjXBxw8VZl6yT
pnpJx3JYNm1+Ma4GkxAFOGcIdFbAR/yyTdYFVfSatR92NPFUV8FqFHKGsQqI3Hay1wWQy/ocjkS7
oK6eVaUM1LVC0tkEMM2GjG1NK56UqPuwdKNcOfq86ppndWa96kWWLYciB1ckh8fYnhqqU++C7FOH
A0WkMXvPUiJg18lUIet7dKD6FyZr4FSBjMnEvGwZgrhoe4HGXo2c3RdS3HxhBsOzOnpyEZvuri4C
iF4jeVSxZxGnrFKxqzlXbdcyCKnTB3XSPwvsuQXmVDKVxpBhbWlRPWUz5xSr6iKRtnU0EibpLd1n
xERsXQhSm/og63e5WWjLgRAQY690R8cgOtxQWTOEgYfWZMx8LbWCU8jI0ROIPh1DfnoZ0ym1YWQk
BCPanoF+6p5FR/Ja1HcePy17kjwfJZWOxqC9zO+7pmo2vQnR3W4YAbiYLIOJAzEex1UckPVQk7cQ
Iw5bN10Ju8P2/99W9r+1lbmuQWDS/4xVWn1n78P7P5MX//ycfzOVrD9U0zMMzbYt7hSq/TemkgVu
ycGbbXvav2IZ/2UqM7w/sE3iGONeZjmqofFJ/0IqGe4fpklOlcrX011DV/9P2YtYeP7DU+bhOdHw
H+Bsw6Sm2v/hVEyTPkq0yat8DAA2d8tyP2l9BZDNpVuKgn0sLFQJJqU1g5FZocYlux7iKve1fhhX
oqJKDAFnADYWtEbc02XC07TQumIlUwfMPanvC5QrYP/Kpg0PgFPJ2St6Tq5eJwNQbw+N4BacRseu
geSshG+uXTar1mrtZWPb3SF2Q3p1hTmdVjFZ9Wx32ziYai3mj7MxKbZN65DaqzzCd2FNyKJiWXxD
PiFrrpmN7vyKy7T31n3evJijdS5Kfi0N9EGXMb6u3VWAmW4cK7LPpO2CAnGepKGG6zQKWCvUyhqB
YLquQXyug3o2/AQMMHLUg+BibkWSHdQQYIfSAbXvg4gWVobbnBCmkhCrU60hY5MuCiox7txOnXxH
basNVMWrHoZvdpBpNzfG2ZAypEhETcisJFFFPnAkjAsFwAbiyppRtgu61EyIYBmrGSkRUkypjJdy
6AiTblH76yVFZ5regtB5jUm6yE5GbZe7oW2idW1q31PukPThlAi55oaE0AdIqriihCQPpInfCFGn
n9EJpUAeVwhtXMq4bdf2sBbYaDdUwoyzCYa11Z90AKZglDBw6qS9/SIvbI2//UbV2yehhyyHRgy9
RDsdItvG4xJ+WQphNHmATF2L9Lu61++stCMG0AMKOXRRD56pWGwuUaqf63QYVmqY/sAfXWWwv3uV
rZJWiFMXJ0wK7YcgIAHBaeCsN7U80MVOGy+pvrTCoqytpLNKbXTEViKuEd/INkbY1k57aosKgI6u
3+UMPqThHIO+O2FeoIQf81sPyQXAououa7Sy40ARlqXMV0AX7FI3vNNdcSRl+WipH3UprmUFuYLw
XbKNApI8Ev4oqWSHYwcYQzDys7gqwAoZBsqg9K2yMB47RXHrUrF23Dx7SmEXUeuLdoQqFXHrB9e1
Eo7idypwmxjGZRlcwq66jAZyBgciQxrwm/cMUmyLMrWhei9pHDeiR8ahVMCtOiiPS0lQX0j+ihj1
Zd0BJepbsr8Fz/FF2Y9+MQzmxq4cWtvaoy0dqNfhnJA5DH1mNPKtkWeMUiv6mlKVjKbDB1ujGM7b
tqLTET+JC2kpOjSDW60LT7sEprJvQ+5DXe3gbXdvgIaHi11Da1ftLbzxm63I9h6o88brK9RTNdqv
MiNULP6hRwiEYIk4WD6EMzIYrLaCYeb5ibxJaTTrbIRYYqb4xaOTkzEzz9JgWYx1vG0z4PWqVxbL
RiQ4+5nvhqRxYUmlSgEUySqZmVyTctSkdR/vyo86s4KrdTZAkO7xWJ1Bi0Wbcj7blBjyYxEQpRlo
z3IYi02o9vcidpSV7jKDgNZCgoPusnZrcmOpOXVNPl6BGUUZGjJ9qrtKZuPRmAhG0UEQYGJBsREZ
JH7lcWluccmiVKHVnPrs3q080wfLAqlTNpsghQThdC0UrkhlszR5wM9BMjEdC+LoVkRYGrMovzVt
NIdyi58sCbRtO4X5RkbapxPvFewR++FGJe/3Eq0klg0N5bqnXZ0K8YEnh3Mv73QjObQ5FZJhYAEq
Sbx1A/UziUljQM/8NOn5LQ6JKel1kzj2LrAPtgmROxl7bZfbct27IgQXzR4lg9dyKPVJbAZ+AKNq
60Pc6fVBHxLos8r01afgRgK5MeT4lGjWrDZKME1a7tYI29aXXXznjM24ZWzBSjBwuW/MkWG6boW7
EmcxmIJ6Pvj1OfZL1RgvFzPuXqCr86eCbWjM+jgNGN5ytaRHi1JSC2XEKpruPh2sbYdJgUOHc1Ri
Y13BTath9EPsFEbzozvw1spgUg7op5VDnDXWNuz1q5JbQBj6GDiSQvgRHQGKiIypNGp5ZrHQrPx8
mM4tVaav1MXJmKH9Lt3PiodiNYTUbVHlsW7KjWcP4vkWYpLHmrICkOvZ7L1Vi9QOmayjmpI9blmD
/P4U9fyj/L5UTT+RQxLi7yvALEafC+3PnzKP0vGQdgjDmYgIuuh9LyvWSH++WMU28sYnyyumPVaG
h0I1sE93kS8hFGxqU78bDYTumM363/Bvp0FoN78EL5VEGJxR7K4tdVVM/Y+woI0Vklmznrz0GW8N
6F4yqOrLWmcdrkrzGuYmeHlvQt0M8gO4ds4qDhhj54zbQZlO1cga5f+L0P9tEarpqgoL4H+uQrff
RR3G/2Qb/Pk5/2YbqH/MJZ5nOqoO9cA0/sY2sP6wVY+IUMexjX9GgBvwN/9ddqp/QEYwsYtYLuBq
V/+/JH7rzi+q4O9sEG9GiPLVVFszTR0//T9RBp5e5G5QuJnfiPK7SCpIZN0Cb+OPhzFwxLeLPzF9
jEV15Na/lRHkAZf+aJ9N2glD9sKJMtL03PnJMKYsjgIgbASVhz45BiiSg7lS83BfNnR1zaDd4RQ6
uwM4qrAw0IC5xg8M/nLFU/R7YhCt2op3SIw+3mQR+sgiMc+K0qerxuz7hTYiYh1BmW/qqDobacJd
SWTkAlqIDSe8z2umRWehvwz0Ya2VAVMAmbSwC+vKTASvYmphljeakyIkoagKYy4+E8gZzS4WAWOX
9ehEKHy+8tFClIhOoUl9GA0Di1n9nBcmKlqZ8wXJr0wmeyMT9d3MomuQBf2iaRhqeSgEp6HlqOoA
XxbupW+bZQyBjyaWpCM5DCQeWxo4cLMiSyy69aK/qwLowq7HGqiO3U9PqGxKRorzfiYrN0wZ+4o1
oJVY90la8eOWj13bD8cpPRQ55ghzwAw3i+0mIY11VpqCunswl17YoTKfojvFlt9mBuom5LizjG3K
DQRb5jYm7WkAswA8rWTUw3SR/3QJWcBWd3BadpVgj8ljdcUh+ORGXkJiCf6WDqGOFhY9QXvMogcV
9VLFydzVBLk4NmJdYUDBacdxMerul+hjCknlh8kc2kXCWDmQ9WhrTRYxpoGf5flzHrpcD/Y27KzP
1AmHpdKWF8mvFUz1lVvycyDMI87YZQxqlg0riSOJ20BJG+0V1KS7SZHZKhHu/dCa+BPVJYY7Tv2j
3nZfpTO76rtnuF9HCQcHxZnr2w0VDYTbtWjMI6WDua5K2J6y3rK7+G4zwr6cyORSSO+ZmHwBWsPC
G6/7iqrZkPgVC7Fvc3QGpFZguIDhcBg8idVZ81ZthtzP7ZtdX4Xhwc5Y/wQacxuJ4eNbdoEOuUz1
1gZBPFposqIIeNSztCURU2OBQbroTpo8ZRjckFdVsP3rEIWI3NI3jWXTvhTyPokg5MdNEBEWmezM
VHa3jMTNNq18R3PF3VBBGJuhZfH4MPZh5iuoOo1GaZcytAIcD8HL1BIZ5EokAmOzyWBVL9xEMQ+u
Pp763iA9WMFDkTSoLB1IV3iiEWDEMVkA+ClUpSMZlT9mBcZpS/3rrcFhI7IImofG7aJdFFWSpfbw
xo0/CPN1ivN4mbDydbDAn5pUfaPw93ZSao8JtHt6AhCTRrKvhmk6JgpycggO+H1t5vT99Br1uAOi
vj7mrSk3TcAORmE72JrmpUhdJlnDwK507HxmpQqpajBSYLDeATdVfe1LkaW3a1MSqzR9tBcdbDES
GNDEy9Q+5IAiD245Xt08GTaa7JHcxxW0vgqxFg2uBS0LWYSmoDeDV6wD2luaaTVbKozpATAjl1H0
Acu4WZZjdRulm15slR17BDmjdqzyzqGN530GSaYJoaStpTCPDKqN7bykiqedrZLoWDvZGF5sHWsr
/GzatN8Ghf401DFSwIEHNuooA6qQjS/PCrI0TOp14l/djTAqeCAFeui+GpCIsYQZ9fI16xwLQIDZ
HbJyNdbzPH78NCcRP1hsySetTugmUZdS06s+mJRqzZDXoX53jr9kTHsisaUMGYgq6UFxADKXYiMm
4nPrel1pmLzL3jslbe/w2fOMOslqf1BNuns14rC0n1rTcFaCg6avdNyQOuNBuuf7ImTtmiKVVUsM
HN5gZzAqnQNYyYzA8qiiXdH8JswfjSaCVec5W+a3xaGQzc6M4jduoHiqpuA+xjWna854pzIsiCYD
OYSNInYwG+Q5E+kbIJnFU5vn7446nhJCYy8a4we4g8GnAHCwVpHauLBWT1r0oSSkV/ZwQtY2cIyl
q2mPepM8iVoxNk0ek+xkAmaOm3jrqZBWYdFcXC4D3UZWN9Tl0jMszWfnIJkczuoy9nkbXXYHdwyz
TRcE7UapVBT30Su0ev0qE5dttWrOXRimJc9F89GMrxEu8bPmhE+9bPeDhxsXW75clYlLtrvmIkLS
lXtrQt5Yh+pF86r7aMB94NnN8GLqDZCY2rnvCyvfj1g6t1oUaAvDgY+oMbFmkB9Pj4WiXt1KjIcx
dek0x0psS29aFckERTHux5eo1EBfRI3PCj7eS5ixxZStZWpqvgIh5mB3PCJ6hONqCkAeMse5RMVO
D5jKiCb1tnlQnLPEeu+AYyBwwV9utPWrNdTwjXNgHgY5EOtcDscubKJLANpDD0uSZ6y+Y0dF5q10
7efJMR8lVLW2Hw9ssnNgf96NwQ+5FG79nE7ZJ6lQ3j4iggGtmudPLsngA+nbE6JpjyVIrTpfDeZd
BE72SxLp8/Q2OQ8eptphb7dTv40MBtPSVNJjCFygKOV0KLu1MSj9fd4n40LPvIsbkWFueGNCe1SJ
vcvNGNJSenYTEwV3hUaxNKnpI3lWc89lJV0rDypP6KWU7SvjoXRjAsTc1gXhuKorZ6YIOEPw/NbK
yxx1HU4R4c4pfpuulPYa2qS3EnYd7bskAufd7mRi6aexHrY2WU8BV9WunrgH9kpGymqW+VUPqRUI
dVlwO9EZcB7GGEqw/coEgUjeonxVvaw76/M/Uq3eXZbc7MoY00Py09NybfGkLQWDO9uscQrVEAzV
eQ0l3bLFOy94ZDyd3U4p6Du05C1VQLBOpAdxX8qUxeh29K8eKGMjjep9wpJLCSZOS1VVt/wOiF3q
py76ado38G9QeL2m39ZO9RA6undPKKPHUh4dO2qxoqCQ0CEmrWuQ5MtBZq1f2mF6McWWvaq7I/yL
Qm40yKakFFHV5tz1CZoMOSosQIBGmSVtkUMHnBbOexQm3VKL5r9xSgBKldxieFNByFDC1G2A1SGX
pqNCDbHL7JtyyGNwQi6amroBMwoejCnRuGlO+jO5QZiYDKtdGQoy3rblqUJGeV0z+GmBfZRFvMdo
3f/oIM81x++bPHoxxajBU4kRzfYTNVZhk08U9ArVVz+uqSsDPzaps/UA4m6nl8C48uaTlIjQZ5ZX
+npnbQYh/XhAhthZxE8OZ5fklIMaCPduvmTKNLPuxv6eBCx8cxNWNcVuZxDkhEkhkPAuaQMBdEC+
1JlZSqYdnWGjxKO6xTIZnkaHUl8fgy3L7WwJikXZYjWBo+rO/ow8v9Y5GlIXNY/TNlfCcYrLrBKe
NADJAm2Ga3QPqQ29rJZlswT3wEw0cmiUM6STFnqKRZG13pq+2VgiDQEvYyMIalgJcgmUH0zCiPK2
yb4YYj4Mzpq6NiMWQrmuk2j8JqLWWQWlnvmOqJD/NuNLWJRHKfRXy5gtMUOUL5M+ZaTUCrDdaMQU
yU26h0cCsTc34TNwKxhVsWdmdinETGeWzht0M5TiIt1OE9l5aOd7DRe3RRT60st3I6WLIhJGRd49
A8d3u2h2ShSgJpfBSSnzb1WYflU9sRD6cGqYwnmHRk/fpYP7EQzFd9SOKFxe2W9eZCz9qafdeKo9
i8je9z62IBu32zFEZmp5J2rTi6ICRA4YywbtZRwHv45Y4zso6dpUORkUER00BNcQS2RVDJmGbRu7
y0pptgrGllZpCfadnqyRzOMCqpxqROyPPY/ousk3DeveaIKKwG/nw+oIsgzb49iUNz6QxLKeeZuO
qVDYD9xpiZGMvyHEkLoom+egMTZ1h4MBVu4hrbCstK7DI56iUeu0U7kqrepp/iC9TB9dy/NHWezb
ZEAgGxxdYcWr3NRuhcbERDejRazhV4sr7rSGd8ikfVdIlw2y89NZ3hoZDLadclOW6Mj6Fp2j2m3K
jFg5zM1uXd7aInwe6rvQI+u8Eg9teLUSdaNoRHYz065mCYJ5bQxYrfM3rIyGdQh9h4eenPdbPZqj
xMyeKrIK5u9LQw3YujkNDvd4JFKrwrzVEskq/O7NoBDn5Y62s1AHVNesEclExhA42EytKnV+guD7
EcvBGVa2jA9OHJM07NEQh/lSlrEvWx0MfbELjZHJo8pOcjK9LfsT6PbxSZhN+0kUeey68/rUe+pH
fc0k8HVsmpehxjgF/1Wr3lG3PCqgTNN7h6AZ5tdgsa3xU/HkbnLf2Cw9BwD1GDk/5F18n6fNW2OO
Z/QOC9hPxwhAjjlGftkUHyzsr72un+yaggXxq2tHyUJ35C0fUcPI3AC7p7840G9safgAlHaivyFL
WXeUOBT0a7ewjMUwK5k1Z23l2YPVZ350KWFaLCaCp0ipkSulRuGi5Ds6sgw3lkKiKrlOi7hkWG0l
BErWV0UX1ybgSinhc9UqYQmtY80p5t5F7C1qSqfoeDp17YEcMW8JrMPCGKLc9+X8hNSvVafvbSDe
MHzWXZHiVp0RQwhKq/CeyB8ejHa8kdz04E7i6DTx3k67TdLqUFFgvectUQnlRa3kpdYdhI6F4rO0
PlcO8lbaMDuG4aBYR0YDzz2SecXWF9FgYcszjb1o0OWm6h3ScgeA48qB25JY5r2tEKyY9gcOoWXf
N9+qgZ+LlDUPeQVM2TO/6dHkLj1TalQN9IhjnBXpni2z+k7Hh1oT10oF/dAwt5vQvjfbGiA79d0C
wOYX9P0Vu8yrZ4ePMJp3sUM4sfD2BTl+ssfcC1EnEQGPAPfUTIhrPbp+aJALlmPfD0z5yq7t98jM
M6xgWfPaKOq97bK2a1HJCj+xus8ijNeqbdxE0YCFLD5Uw9pIpVvVffPg6tsoJVzeDVkZBuCOaLeE
2LkmmfQ5zuEqguTa/LBTu7O74I2FvueOb06LwYEDbkptQNz2Q53ZX22kol/X3cdemI+q1nx5rfIR
tnKfo4AtAoadnndMtALy3OeMilcTXI3zxRJayWuRlO+tS/EWmWfRGsxZoxcL3W+joSJW623dm7sR
1Y5ZlIeyH/AgDR4IOejcCymaO5hD7Kvkjz7wlHMq9TkfmU+l1lwBF6vS0V7a1n0UqYX10zuPFBN5
CZDfqFacaajk+3OXGmA2kE8n7zl/k8BLb10RrRNPPUqTjQY7q22nsB8ESyms7saBEc5Mo5VSkh4O
PEmxx6tNprwQ0bYxiFRu5TahsUBLtiAq7pYk0S4xtS1wwROgzlNkYxXrriO7sHziR5wg1NMSYYbn
WPSdvsJJUTFDUJqDYr45ZwaNF3dWSzEc67n7kFgp46e4mpXrWYfbrYu+aj3cVL15idPApG03oVSN
FjoxDsys97U5jc/s0vuK01WIpiXAHsqkMn6JLHkqozrZhiQKkX9Fonww3Mm85nRLlYea2yZim/Ik
a2AcqgHjynmaSq5qWeJmi9VNzTKg0GwCaO7KBGe+ZRBNX+avDVglB6ccUrPrRISMnmLClOr94DF0
wqoZ2/WzNxZ3lVFXDL5yOlMT2XqGgo0tEW6VYfBDxWciN9ERc3AwnQBag5q8HNqt0jZvWmHfaSmI
f+2cx9lFkA9nK+pWa4dL3isXYQlc3s1aS2mNxmplpY/mUDzmdgn/qz92RoJFnHVIk794cnpIhHYz
y/G/2DuT5biRLku/S60LZRgdwKI2MY8kRVIkxQ2MkijHDIdjxtP3h9Cfray07rbqfS0yMiaGIhAI
4Pq953wnQCRzVTPybVLp8JjW2AyKlCVR5W2nEav+UujVETxtloGuOLQcTEQaAfio9rRzNsv4HNpo
XbRvscOgW7MGcx89B7+mX77Fxb2BNjJ1OeOy+jMJdZmG7KDxenXOm5V3lMnuuWEfcUyxqwmASWP9
RmjOMzg67e4lx4h+9K+0Hu/AC/Gzr5qXlvJcJw2jfHmlAKbSGjAyeJDlxRdPA7pYXqs0p0tMl6Kc
xAiM3fhiCwag1U9NzEXq3HZ8kowPFE58K7kmYcb9NFnRyqj71dg+TG5nk82wQ8LpNbOGLz2fDjQR
RB4ykyEAmvWnzLBgTDZjL29+BYB3HaHE5XNEidM/COGz3Qw1UeJj4omRj43jZfm+mL5960X/Etrt
O7omSJAegIR8z4jcTdSjrZgHBiY9NTHpazn9zF35K2HG1Zr5B6jRBAewm21Cp3uMMpbCCEDBnjc2
XowIBVXqbOKSZyPi2gq3o6J3mPQa/lM5RF8suz0FKX7LdCTawWBi3OonUvq8Fnh0bhicSLtyY48N
pr0ShVGyA+sJWUHC5/OITNiVivakzpkSE3xbzfWOhkqyrr0OluxgbsOS5CgW6E+p+954wz0rVwqm
BU3hT1/y+eiH5VPVLBCBfn7TC97CrxQOYInJvrwnXuNba1fZagSSNjnFz6yZTmP3KQns5ABO6OQS
IJobqACnfD842EFGi74p4yPQCWl91hF9hS4oLYTUHeg5ibVb2HfdYllpe9jbTX+t2JdPuccCPRuJ
/Uv64OR6CCyYmV7pOlPVVdN2qMXBJ6piW1XUWCn1kRMEv3Lggbhg7UMTzhipAAZeZo6fAoouzPtm
h2IvfGhd9BshWEswkxhpapbwu0xJDIBeZDPnhW04WtORFcAq2PRt6LNybglIapqnsbLxtQcy3nqN
PHTw5FEZy2dWBN9n1N27ukmBc/S0zCUeP1/HNsKNOLnaMU4wq3afUxE+ENph7wfXeRCDe99oYnGZ
Rr/UIUnEjZTPszE+uFH5Enk+GoY2a7ASdDA529rF7peN+zwHoouGg7q5xL+EgtTyw3grLI00dGhe
uiwPN2TsvtpV5OyScjxqzltMHd88A/UZCROHhFqO7AeJG6V+9AyTHAOVEkXWwXuQhd4VEnSCblhP
BTZ+RPTCctUHpMTUDVsomXa02du7VaR87FBxfdRR73yt8h8MGT70gKmVVAfX/6oVE+UyCQ7lYlIu
QGHYhkHcOeG6hPQmnriEPv4escxwJMaMVUm0CE0DbCox5FxZQWhQBb/gojt6pNtQvyn3mOWWt06L
mpjRmoQtw4THVE0XEJI+3wZSmrAJBpqD0bs3UJ7iEyFnqdEeIausOUd2JSdz7RXBTC41lA/jdoQG
34vi7FXZU97ln2k/H1QeErAoeHtaQAbIxUOsx19FEHC6ey2qihVANa9z56uRui9VbJugAIynZtmT
tWYs0gYAfidrcXFXAeLvoF2NUtDcKFHyaX9HaoWNDWoAOcDpqegAVCEwHIstSvyHNHWeR6t6iSfE
Vw96Vmdfgdkpg21msct6vQeqKBq+Iez9idJIBMVB5AgEKiNa8PLHuco/CePY5EjPOytkC3qIQLKx
fFEDVkbDm46d7Z5VW3/nFHc1h2lcWyYrXFcP5Lk1+lpZNiX4D9gZtvtAxvf3wm42XWBA1eo5MBH8
sc+i5pH1NVbrNn/p/KV1qPD5hnEIYhODsGIeljvk3irD2eIeSLxDHqhtWfgbE+qqS/BMy1dQ8AMu
Qvs4MnRwDWM/jP5z7/bfIub0cQIAmbRWV3gwpgj3TAT9OMM6csr20Lcnd0PQ4Wa324Pd4t8bxp8s
qxhddfkHweabrBoYFaFRXplZ+c0K+2MwL1hk63FIk5/mgF1rqp9k6ny39XRNo4xaqxx/mKTbZ8Hw
4iQsSnwfBnjz1Rw4+4Qane6r07vxMeLM27SiWbv8kmlJw+ylYQdbcRu3kr4s/IOA1UWd4d/nrJhG
jliltvHdl+aJIKtHT6PwEZh9+vGOIderoFuIhWz8jGP9JaHrNwSPzFA25MhAGsOZMc36SY75s10g
/Y4iKo/4S9XlZ6+N1GVozSMd5p5VIt5n+tXl1pbtWpHkOVUjoxChjzSnf4LKPGSjPLFK2vhJudIh
ou5K2Ne6z4le5njrRt6XIRv2IzJAaQ68mHUcxfCZiwwScftmmt59a+huGxf5E5lCmUh/TuWnRLlL
qsgMBIh2OnwWv7CuRojd2DHQnOBUQG12p60w5IOAWtHjB6pI4u8An66sBMwPCX5rcmCfmgTcsK8+
yE/iyGjO1DHg0fp5XHbOqxzgSxS6OUNkH/eFUp9GAqeWmaKe7Tu3ir8krf8t7MOvi25h9kBYF1WC
bmGgGCGvfDSKh8Bw9arQ7YuEmm2l/b7+iqUMEE6P+k/HB5wIALfG6pOgjKM1YlSBMZNYLVNZAtT9
lugjuooOUwqcRq4A4RqZPlHRy0WIeu33tdtNY7n5j/v+cfMff3b7i9+vlzT7bHIYPRWwIAvxlKSV
tTNnNqGue9g7C70wXOiFJbMCRszzY5lGGGwX09kN0Hi79ufiv3HfyPAEGwZtEX9IIMv0ElZpDFkD
WcAS2lyqE5nBEA+Wi9vN0PfBn8xftdn17TmVdnXKzYoXCEZfbry4sFdmpICi3ciKNzqiOxbBvL1d
VYX/FzOREB7EZFCboiDhoPwH12gk0b/ojYSBsbNG4kDSdLs3FSA5r+P93t7m76tZ4JSn2201QaoY
aFn4SmdrSjh9GmWlT501/Ovidt/t5u0BPyBih8PlXw83yzVEYqi6M5z+RB9UJj1L7lTli0sUOBNN
FLFM0LBtujYnNnNAYZDF9YlxKra+5dqfi9t9hVEbRHRBR+gfImP4mcPcPMK0QDAVZJdA0o7zneT7
zPiGSK1sogBAOYvzgaTBQwaxeFXQfMtNDnFBQ6/KHj6zNhhYpXIRLCKopqrPypqmTRga22nmMImN
LIJbC/Ymy6zoSCrbPTKnCWwkFDNtcnCd+rtMo7PyPX8EbO9/Gz21ISr8oFgtr6oR8Xw/5aeeRUA6
e9WdX2CTspse100VZnu42EZOLKFfn5wRsxjRXdNdMM6PQTpkJ9uN2nOMKd6c6u86jdEal1HG2nqV
NqSENrXqwMDUIUdUcWbKAGlM+9vK648+cUywEzB1zzaCUxSkfP04rHaSySU1KWgOGRjNHapMvEIN
TKfcNo/GYH5xBqu56z19RWLWnWbyABCsVUfq8NVXJLc55jEst2Xr3PW249xNreTX74ynyBD3s6N+
+UWW4Aaau7vCyzZF6V51kog9O/ZD0o7B0bec6JJByo4UGejG+G6FtFECZX82dltcy4r6fWb40qHe
9fl/GowR3YKJrZqBtOpjzZE6bD6A/UANcKry3mjm8n4ma7VDw9prSMMB3cUUbea2FXwrHoHXuAva
eZsBs72LfZgnpvHMdGm8orPV5PvljFRot5WzNe56C0ky63P/mtORvtIjPcqkfLRl7dPKqqeLOJCC
8suhRTAzYluJGn9iac9yQycPITQnJkrVYt5kOFEYpNLvtxTLzbiY7iwMLlMZTpdkeSfMnoDw2ZQ3
lukT0+cHiKmF5FvpxnYdqkJzJgrJ+OztN8535oE23TMFCHAuvkQmSihNGKhg9l6eFaOQW2c1FKDb
fb8fvj3iFX6MHwfJYHCek0OpyPcqhuKV8JWfnZgvFREIK5lWT67GeuPquygWEF4i/GBrMh8/RO18
ml36PBVwAosJRUV9HkbrOWlh17Su9VJhJV4ZoXrHqUL7ZqYrW8+Pw9x35yIHBWOY0EeoFC0xXCoG
MAcIbXWdn5STXBqsIKRZgFhBr504WpPVSOKs2Xvryu9f3cpGYN82IH9sUHPk44ZxDKEvok71jfCx
ljl0hiQmBi/AYexa/XPIucoYgy9DIpknDdNDbTWKhtaJ5S1UePgEQeu9DNFwDabs20CoiRYsPE3R
PFgF0hlLn/IDo23KkjEkgaQmJipFEOs56r6AjcYYtXc2fUjCoM6SJ5VEm7yjbdX7gEmcEusLze8f
Q00R5hfme6fUviCokzw5OC6GdQ6WtMJodn55rO1WteUWO0+Oj2hWocOOFZ0+2WA/t46WeIh6CenZ
S3aGXY3nIZuD9Vj0b51wHt35cY7ZbWItHzrDzi9EMwJtGqO1bcPH7KszoM+RCvLORCnNgRDz7AxR
pe6N1wjfIeO7ktluVh20BxU/WlTYvYZn7m6H9JE4V474z2Fb0h32y6+TLjbG5FzqGthg54kvZG4e
VZv+cK2HoQdGmATMLKqgfS9RfOCImHYYq5A5jJ+lqsKjZkLyYACY36iOkZpp22er2jlCqsMso2zj
sc5DA5LezzPm/GJgM+TTHnbQxUypKBv72DEIG0sLPEyLyrcis9TCCUsWDj63xGKnrGakGeYMDWy4
VmS0UcUBa0PSnJNyv6VBAQitqD996X73fWLhOmaVZufQk0zDJ9x74wE3HTye0rPOtfzoY8t+7Twa
Ll5zKnxfHpNudLBmGK+WcUekL3NcFCiurn/mtcVhuj9VKv5lWRz3fZPgep0/hBRnPerZbpJoxYwE
a3+EZaBiAW3Ap8g1Z+CYfLSllGwcUPYeIzvbT0Ad6c5a65FOBMbCjzRo6dSrkv0G54AMmZDLnwFh
9mefIFSWfAufQzjV/Ug7YWVPwcEXc31gtVs+6kZ9RTH1vXfTT0BO+Ga8XW9PoGlmeeC46z4UbKzC
o6lX2sj1WPEzDxi/Bor4jzycfHpnbbv7MLFU72rayy223O1Uh9Cp2/HeisduWwuGj3WELjDLHO/i
fcSGM+88VpR83fdKWt63yLM+63i+F0lhI4vW4OMWtg8T+pWOQ6DBg8lvu6VXKHCyjjQ94klJJpqA
MAo4X5vYUSEyIKhPQ9Tgn5nZuwSUvpyl59awgbSUEfMZ7U/b0Gh+2H25l0Y+Pxu4/zgixSdplcAa
EAJL03qKPWpmuygXp+aCjurqQ9y61G95+TkaGRGDKeFqIUc2WrrimnpIdKrogqH7zpUK5Rv5Syuv
0S6zM7RfXhxsfVu/d5MZ7oXSX2jL4kIPLIJayVry4kfU9ziBmFRsQ1M+MrM+0BkKgORhqGhaZR7T
WM34ILriECoKl8DDMl/lmIWbcTg5TvdL1PNLMZQ9ry1OnrAvBO6kL7hZY7f5Kcf+uUZ7QKGGR3Aw
yYyLzH2XQiiMZbCrZU33GfgeRxsX7jRq90ha37UxDiucEIvhWXxWdICBj/nDdrTb3WiGP80WTWbf
GQP1j/kjqgFnOb46uKUbEE6AxrHIaU9ELKkTUZu7ujxmfDJcIISRT4EVnQ35WTagYTnmAVcylH1O
OO/uMFASjBAbwTUOzOA65cbGGlDPm3MEs65IsoNJzAejYsc4mH7TbWSAUaotzeHkl/RqFF+i35B8
Tcs1lf0d3Zd873XodEwi3Ld1nX3Puw7LfROJVeMi5epnlZe7QqR647e8+8xIUqQHErRF9ToaXnL+
fc9y96yXVUD87Dh8wtLsunWEOOwsdM2pSqoGip6uX3/fRHOyxyI0HKYIdwiLbIaLS/E3SSYWWXy+
XRM0kQ+9l26nmzEsD5Fw3q7OmoZzkeNwdErrpZz9lskh3rHbhd9Do0jL7o1b7cEcYjQaZn5uJNKI
eLmWkOEjSHon1cze8BMsj6bC9K4ajOiJoSHnYIplNi0EknRfKDKFJszLHnNhf5zfpwKGZ1zV5ZmD
+5lIHWBcyr4oPv1ZLxe1EQ272DNeb3dlcQBJusgXpj7W2+PQFMmxNrytaOzwEMhmh5oZ/vxy0Q+R
uR6Vh3EnBFUkGmODT4GjV5map4F42FVOG2STjzatKuw95YSTgG8cPaCBDKvkCWlagM6cpTqTDFSd
0ZbUq45DIPt18Z0AFINTF0lfSXDXaYzjqsCp5NYpEDcza87IHc1Nh1cKaB+7j2eixEvkmJwdiQ3C
9tMfLFvZH1CRngeWJ7hHGVyksNhysimO9LcZT7mTOtNbUOfW7FB0KMKbHKeilAiz+twrs97QXQjp
PHb12R5hZ1etvLQp1VFXSH0uvYa8qgZnut9JBiG3O/0UzKUJoSFIQsLKgI5tgxKsqT/F5yxw6e3c
/sGEjlvtnarRqc79shHkyMCga5JrLcPuqIkmvr33lPbT+XatTTi3dilFVDPpe+xiyRfd80uz9A9b
mhDZmfnmdqL3Ve8f2woUpFkP59h1w1WtqGfIML1vC95AYo5vNiP4DakOFzIz4KmaACE5bb/Xgg5Y
U8OuAOKND8wWH2zo3Tx0+ZWxttoEwa5CJySxiK/9gG6SGGEIRJL43QHPo2QOn2gTkMYX9zEaqPVA
JO2TGC5b37ykBUJogzyiQiG57MmFhvdEw9xP01//Y4n471oibByw/8+4x2vSII0kz0klf498/Nff
/WWLCP7DMnHTBuj8LbFYEv535GNo/YdwXQ/rLdaEv2y5eHlNk1gw4fGvU55gpv3jj6DH7tO9sjlR
0t76/8p6tG1ryXL8LwYJzwvD5Z0JhyRI0+PDqh8fj0kpm//8N+vfE7p4XqYaDIQ9Kw0qq/fOFXdh
QbC5W47RKUCKGxr9vMf/EByWYHo5TtnSLTAP2rYx6yrmAv5E0IKD5C2c78OorRhGqg/8W9laWt3n
WOA0q+RcnbICtuEgh199ZROmPan73MfkjkRjRooKxhCI1SQnwjmWvp/R3znpmzlVu8y2q99WT1P7
zHtiao8WbwU5IOBe5dkdCvqTD51EOGGq5r2o5UD+Tu3jYWD6MwMF7X7IGO5SG7hPohz7tSZbceOg
uECFn+8oAeZD0aNf6lSGDhbYWRUkxkFYVXifAsAhJb4sCc4rsDJGLDINL4MoDPfcnfsGqwGdvzk3
YbkU8odB9xF+Tes8t62THNo6+hY7aQLGrI/v/EiidbXMZOOPEcMEfx62uu9ZmybF0S0cdPhlo6jM
UsPYNqFyqDGkSS+VA7OmX7UPa3y2nhMfgohMlwQtIWf24ooGEe5j1mNbQfdYZSyjomR4yOP5KRA0
je0Uy25gfh/76tjHZf+pCZOcm+jb4OIoKEJygg0rIhclra1NTZBFgtl1qFCZJWNANJiwX8qIU6ht
Tc/QAqZ92GheCPU2bBsQ4hH+h9TrzwGHrofZ5wtVDqzMCiXCca7pL81GfkFquqo0L+wES6u+0h8O
KU+3Z09tTL05h6g8H1F+nIPIrU+GMqDS84JMYVAum2G2GaKk2UxhWq0cZYSHSWenCBHgPnD4kFjc
T1Mu4jMtNrkb2uRHT+l6bpcLkwyo3xfEm2Z/u3l79Pa821P+TzdvD0RuarLGci+3WwbG+XXRE/6m
045Z0D/+jdvrAdPhkdvVuXBD6krx+I+34bJYYfTQvaLtKjDL/Zc3entNGo9QANvaYZjBJ/i/vr3b
394edTPHYiq95D4uf/HngdtNSQlY/X7kb+/v9zMN9HaCUl1KyIN/e+Lfrv55E3OjUMRCQh6RqJKS
UpmX20XDaJmBUEAOEKKHyyCRMbp9EaJQJJPdCzkhOnJ8LouLyPrsbxfG5C4UzZz7DJbeMgfgQbpy
dhkH19o5ERK54dvtb273ksyIaCKw5y05mSdvaF61mVfb2rYp6p20bg7kvcZGfU3GqtzGIbuSZRYG
1NfBuNyuOXGB0C6CXXezk+T+iDJ9mI86tQfS5ExkbEydTILv0YReQoAMF2O5oMVgX+ihSBveSNPl
rwtcYX97nFYY8+Kmv0S+MZ1Lw2NTC/QpvRrci2Qud7lda3Pwo800PTK4psPPF2ywY8126l1kyXQl
wuBOv++v+/wY+XZn0lhenjHp6IcO42CTZw4i2kGc1ZIhHg8wCK0Y/oq7bHcCu8Hwpoq6BOZZGYJx
TEmyVQ1l+kz47eX2rNuFKXLr902GyOleDdmbzfqYgydUiggZvVNAsonCCZanT4W6pJI3Nv8xQj0U
jANbSzpAYMofGR71RThSILqw1LXws5dStWKv66HYNTUr+Ykw9q3ZkQx4yzskG368TGkckJBRPRfl
tJBZuRhTiDzK0ohnl2fYmr7J7JwLjvQngBF38QMtGkFSH1EQJraA45hUx3gqY8azXPRj6pwaEvGY
sBGO6xj4SRhJlz4v2CdwB0SC2tEp3wnQyy9ztGfqRoOq8fRuIKD+gtoWNGuk50uTFtlxVtEpnrnr
dv880J8w3SDd3W6my55/u/a9BsAaBtVlArZpBPEukRSrzlIakuuzqJWUfV+6Zk8vqBDkfemdlWDb
6HudX6KQdyJnA3e1DfWhfeoZHmUcNy7TOFvHqRgOLqIztfFCRFulGtj5DYlexPEQpbFjaccYdyIm
5lMHUU4rFpDB3PRIkogX2d1uuhh5dpNLDntvTsWVhWe1GRAnAvWiidag7cKH/4UV1gPMinZb+UG0
qTKER5lEN+WkKqexNDVr5FkhXEVp3fse8nbHyV8TA5UIwZT3tojBwS2joRGOW7aKPfCF44I/vA2I
pigFiquHnkKYnLm6XXLG0uU5Q0ME3e3a7zv/3L79YXob9twe/8fTbzdtvh6YXd397Z/27dZfKVrp
5Erx0n/+4G8v/ftqSYJYE9nxrvrzTm7/3u2fJyOUt6eHiGwZkbDm+fMm/vZ8jWCPaAf0HDRLFhJ5
DSjxT57Wn5u3oK3A4If8577btY5JLx68OM+DPWNniArRIlyS/p3TgefC9L+topQfnPhel/I7PkGW
U0X9Xcz+O1HD/bVLkVVkfZLv0/nNw3c3sl2PORr0LctPwEqhh6oudfeubfUHDcUAcJDgL2zmHbRy
yJOC5dHkxEEWyno1Qn0U6GmSZkZVBJx5cS+sEYo89qI80Dx/bK1hkcvRRZZGfA8HwuqgeyOBSzYK
KgsU7uKWQLsVssAfGCC+by2aS0VOxyuJ2iUEo/GjagNOL2RAQ5EW1MfcIOOIRAUm3rx8JTwyKWus
HOh4hzKtNkac+jsAp4UuzKtv1yHL6+YZDl1WRq9x36FUFKI9IMafNoNbj0zUg7u00ju6C8M6Loz3
QhV0GJGoryWa0hrDANYchK8VGh24NEl36QpOtRwIV6ZJRodVWT1f+xF+S7cCOxceKy4h3c4kQlTR
MWvjpUTxEvCW4zFOHJxT9KY3di0iIPVMq6vAOcZItVeuaY5bq25AQMw1c8sGPX0dIs9LmuE1t6jA
ohzYWOb4Xwy+B3Rt6SHyCTkqMglvwsOPPMRECRhD/qFwYGb0ATq5uGmcn4lXwZk0n+hHgrgmDWky
HJiTRfPGiITuZeQSP4M2KJvC8BTl5KUwrMxpfBjEF/fZs7KZ/YxzqnbtLN5JqYOoYuoG0XjdUIuJ
h8nrikuZ6ffyxe9ysZlzhQe/AhJsohQGi7EJR//74JuMYUY6my3oDCXGlRM2jBCGJQdsAILISnjv
m3Qngka920gLSP7wg+FB+UD/oi7Mj9aECwdhYD9kRJygRV4H7es8R58kmh/8ihwFP4K9StbmMZyd
A1vMueqSuA/zbIG9uLbsji19s80whCwacpbeFZqU3FMntzL11xgaflgg0a5++a62JFkvtJKBwwzl
B1DwZNOYS5O/X8dT0V7CVFxMBRSkNPN9qNmCOPbWRNozOCaps3d0eHaS/ujaQHlry3kf52mCBNPQ
p830NRnYlwIRHfyFnem17KAs9O+1gRC9O/k9PW6c6JTPswc9NAr5plDYb4bwaxgbdIrBCK3TlPTs
yMn3SZ6icOCJphdUKzyyBvHRJV1fOV6ywSfmXIT72OP/YbCzbPnVqv0XN9X8pCJ56LXpHLrBPsSd
SE5wbmFA+1c5kZ4cmidtt/mWENd7f+I9ev2hKeleAHQi0gC70aFzBihjGN4AsJg5oG3HPPRpNL2Q
zPpVOMnHKOjAjjnBqoWwnT2mLNwLGBVbDiteAkCwxEewEYLm5TR5/hYv2dexcV7SrGk3PSIoMqnq
jBAhdB5s2xmUBlXY3isd0nkL1oBI1txziv0U8tiqjgGnJSbkYQVDY3T7isVRys9SvkVdbtJuG9+G
epH4D+1dnPjBpRvVtwAInUfKJmkRLcbBAf2eGEPjY4x1viNmlDkT/pFi4n2nCt2FVxcJUKJhXdBL
ZOyUvXi5TzxtXCVrW+Fvs0O2TzcBA3dSYx9i59uZZqw2oKTsbRk115lI5xzHtwAesi99ouKqFqx8
AnqukjJfj+Y0bzplXGcPxhqHfUxoO6utjE1Lqk0kwuBMxCwSbZ/9EcPuup8gZYhlaoKr/MGgki9H
P1uPH4Fk3iGMIAQ5y1IutXEZl+RSoLaaGLgqaB86PDKKtSMff5ZPbM8kocXg9uWzd+m9hbqKRTib
1rb2ZZMXjKSIljf4NlIPP6iTqJ/Su6Tt98BBSoitNtuUyfjOihXjc48GCxYqdIS4wpg5V9FhVojs
3KhiD3b6qybqwU7h3xqu4FUbEyApjT0gkj3cZbCGaIEe49n/VvaYVKHqBSuQYNmqWZQhbZ2+Weiy
SfHLTwH1E2JLiHvSjbf06aHKFsQKhYGz9TQGr95wf8pukY5ETw0bfYXuW5TROZokgkDp/oppYTC0
TrqDg5NuYH7LkQqdQPiNiepR5zHLdNTntqHT02RtWSCDi8zrb7rkpOS27S+VAECCysUZ0IUuBjqA
36M9EO4bk96bJ8949VhZYFxw+mGZzxY/IoszYAje0tLAdmGqpAemE+sqYBSSEhUVkghM19/NB72f
8ItWIVPWbkK8hYkf5WVp3rEXXJyguDeT4LEcsqs0H+XQXc3NmDPHMmKU+bo9lzmHE9P9Ju38ZfD4
GqDi4B5PNmkuXwADiX2JOXrfl4+KlSc6a9SQHgmEKmnWYG53qWXBhPUj+u+leHeLrl1XPaAkq8HN
G/+w06raID5k5A7gOvKxr5lNmGx6ZqUk6g2deGgaXOYGzEqd4qxyJ0vtHrD6O9ugFk9lYH7JSn5+
RkxCF8bAn2R8HwYE3ft29H6IOTYfXeMzKPpD18jwcaxRRs6shsTo7Z3aOiivf9MptLBgehhsSeVf
yI+SYSi6DazvRSwpkWdSP9TKVu6OzQ5ay2YgO6vkc6jdb6Klb8JBhGEW+MftTI4Ee8o5r+hr5dLm
SzR8RAsG9qgeaZ/oOewCa/xoi4DhuegI20rjb37ifThlsiSn09iynfKZ8Aydyq8KI3mMlnCbuYSu
diJ4m4WyDlVsHCJ7vq8qvtdYWmvM7IuUc3xvywLtWDClhwYhUTw+JnULgKL8gd1xgzshqBWvahyg
Yr63tcH0tzU4JvaEmqf6rg/S5NgAjNwUmYuf0p3muz5CxofK8r2kR1Oa2eM0lO+Gp9JD0qrN1AOC
gPAMnVnKr0FaTIR8U3LhUkDTpTlBE7sdwWxg7Tt7IXaFMDj5taTZHpDn6V1RW5O4VBtLHm2/qxmY
7EJ4z2EWcfww9TqsELXoZn6F36FWPUpKZzQbYi5UeD8FuF9yzzmjhz0kTibW7hCSx6ND2Mp9FG4a
HT2E+Qgf45eHu3o3Fka5HtoMDdJcLzTL+LVbVGiudp/KznyZYu3sg5glfApjjRjus3ROnmMOx/cM
G/cqFJrNrIkhcYNl7rBo9j0sHG79FvqcVAvP/zTa6lMCJVlHglkxZGoLSyaBRGjKYHRGd1XoDvdT
QavDCKO1qFxWn3FAJCxZCSoIGOcwJIowIDNWHtqL/pI2wGKTJF3otdX80M0krdcIXv06mDaVmsW5
VvHXg2NW70pglc4d1EQpoFdpbc0iHBEeLkt239tXtDoQ7YJK4zy5IKujg+278n4gwDNTPXI9jV6v
c3/ZhYkGPpGkrrYTvLcyIaI4JTeCuq7KrO8xRVMXjXhQfe3t0tpneMOidLdK3HEmRxUsOr/+U+I2
9B346FMKY6nzX7MopLq2SbDv5oZ62rlASN4Ugce8ZdYjKtshIS/EuZqG/Fou4DvQiATnhDDWfVF8
Q4Hz1PZNwpm2NrdeiF8eiOURPSveOTeDY05nBkHDnBxbByjEhHZ/nnB5aoe8KMLVLZcsSvT3dtyd
wxSngzDktZXqrkcXtvYNAjxdr3K3jqovduAdmOIyd4RbO6EOQvpAXqyXpeyH9UNvx48wiopNkNqc
rsb22ZQXYZVLuOJMziyTMUDUbH3b8NbM4hbqNI53dORsk3Bc0Sp9bRDVYLNZvgpWOJEn7uADemso
fveiMMEz5M0aGMcDSc1nr2gBMPB2KKqubCfGidG9HeOrF23wOo0YVUZMLCocHjPlvtROR8XbhkTz
GNljbnUYX9TkbfOtlWACjN/zIYbY5+f9JkvrfSWIRs6d/TQOj0kaBQdlxFczqP3z3KVis4KUk56a
AF+nTVhUUx47BEc7B7UwKFfvWFt9etd15V3ejEhMOFooNbGacyLn0NDlj3cDSqpQ1uk6Gop4qxz7
bixR0t6IXm4lA5QD9k8lAGiwCIKIS/NfaapklHvrQh31yMv5sTobGaODIlJiJT1sofSuX0XcqtMI
axIcyaqktf7TyZ+6Optoyctgjxf7MbFVsp20H2wLTg4bJT8L1Q3/i7Lz2nFcy7LtrxTqnX3pTaOr
gBYlyoY3aV6IiIwIes+9ab7+DjLPPZEnUaju+5CCfDIkapu15hzz0oD9wajri7QetypKjJ1bu2y+
WkjcA0JRvsWyCGjOH8aCSdFGiUc1kRJWf3Cpk+PAJ3osY01sFvRNG9sjfhAZUdihJ7IZOsJmcTzG
OimomGUc8ypLXRlwJlvoBodHPZW3rQsqJZyIzcg95dHxInKnVaimWXekRc7aVbA66o9DWhzmeDq7
VUw0NOHoTK36Zc4x4CqdCUCxa0EXD7rFMp8SaeTOzp5t5dHso48QUvMhIT2OkRwVQSnIsnFYbpiz
R+49WcymzRgsmQt3nshGv/H6mYJM/5gujssuZtNTpLp2hjp+pNdAm0IlcAf5BFJ4dClT+qjZkPS9
pifvhPC9SA6IOIRNLU4jyIZjlcAjtzisS184Jym6MnCSiUVw6S6ekEDVjPrg6HQdIw+NnZPQjZyG
peGME86frNCX3qyDasMShPaUTE3rHS8fkRhD9C1JD8B8PCY7Mw1iYX3v84rxYzHrZRC7E8d5maKa
hJRcsA52BtIjp2uPerMfdanpT1XKjJXjTJ5R+C96d6BUBzliyAxLtBEC+0Xdq9hjGfrx6wH5p5cd
lu5zFLaCz7ikWuMpjW8INs9qqZ8yQX4YzI47fAVH1m80j1S1QQD23aBkrXXP+JwaTIRddTUnysRX
9DWbkHHRWH9tKVJo6mhcOigBO3YkTh0FLsDaeyW3wBECae/LkdieZgopQ5jv3hw9Tx0ZzkU8ZrST
dNgQxvBS1aQhxGr6PDfXUdpHV21cogLNsyYAldvvyva5RIrIfEIhx1GIXjWbwMpV5g+EXpusSN1t
Awp+L4fi0cC7RvQRy1JdLb90BjXgGbnPnAG5IX3KgkdQ0jSqoWGhw0ypcSMqTG6NgSV0Dws+W/DQ
wrPvzCb9gA1+A8jrsVUGZ+cArCG5oJ63/CpTNlxyZ7zALCJItiG+y6azuJ0NLOU4GR9zdmZHzfTu
BYLCEmpf4upXrRqme/p/KLzB96XJM0WjIqA5+UxVFGeI2d/3y4+UeuSiD1WQPZmnoY+SM7yI7HWW
7XKqmfClBtSVFbCUIAHNmAoF8jvhf6MyH1yDyNBecabA6zkzPVqqe9UZFh7Y82CTBzRZJBaBHP+Y
B1hZmEb54buq3/wII7k34uHBlQMKivHNmsW4jyfl1LrN13DEMlhWteeDWFmcMd5HIZwxqBtiFoxc
OzBtLqFQ2InpstxwWhC1PQHKRCwOIaeIoMQts6M7KbcqjVmERK95F11at340JK3+BLEWwBRca11G
0oz5OCxWVhxhBTV750ujZzQhTbxnxZKhAhYimV81s9J2Y9Oe49aDr26xVYxgMS4I8l1u2nDBYkLJ
YFz6w1Dd1Jwi/K5JD86HKKZ6nH9tDYOQ21ozfCbbbqPpVG2psSh+U3reoRAoE9QiPEWEcxkQ6Nld
EN1lvlmKgwNa3ODCA8ScjS+lWy/0UXitNp60tO+uKE9ulaiDNVI8yO41beIBiIHxvejLHUGt2RZD
BlpEtVOP9vjGGjN9cPAYbS0hz7Nb4XBDY8vHzaac9KE43WWWxaYtQe0XUQUjHVJ2S1f0fZYYieEz
X+u4uY2m66i8lLcYkL1NDHcSsfHAoTFi1650rz2jgmiU8ufnqvGWRaQpam3+1kMIOcSNCLeOZdNk
FGDvTJaXCBRx/Y+KkBt0UslW6RXqkijl27kqgmyOrlR7WsK9WR9qg7uv3WjPD4jkrAHcew5GQYnL
wE3M5JDlCadGMz1NfbdIT7U8mFr32CdNejLhaXiFSQ+qcpt9LDjiCowc8XRaAsXtqkslXZW2uDHT
7jKVFA9bJ6v2DqXjkwE2B03klyocrN1YWvQf7PY6Yflq5bTHhWKCKRlu0VQ6B34xVA367M4TKXMm
wpKdGHpMRkSdNSluP9PA9FBpGBhz4uMsVQKbqQIpK+9i2E9khRKj3C3bI9Tm5DoJiFtyDw33hZ3V
1awe9Vlxb4YGx/lUh5QFle99TS1MUinYTy4B1EYOpNDGBzt6aYPMy5ZBFaskgJTXsnxLphoT13DU
F3JHZ3i+I/GuSs/8kdii2MbVg5HfDmgHKZIrrGfDCOS3gntKKc0QA+pU+gpVBkW5d43DQNTpptXI
QbOyYksRiLo5lCiqpftSITc0s8DxAcu/Skz70XHaveX2Yt9O2ICB2yC8TlCSC0yMHo7dkHKnFERY
GbV2V7oQoZHdburRIU8yH690l5DR2qT0aBHGh4OYajTAtW5MdkZS3s2Z/kJvSt84R72axqBoEchp
Ga7FZlg0geor0s7onrH5w1npVh6N/jTVZZCzUdq12jFxnfw2KarLYprL+qi8YMg5daFSHDUgOQfd
kLd0/gkSTUlZSVNCINTQppCTU6iWpJQoUeldqaP8Ejd8aHOf8QFnoBxlT7BC08cLSMTY6pzUYD/9
uMmJDO8oqU7K99CBIQyn8qsz2XtFlcNt0hHIZ9pEHExqNfmA+BLS0Rx83Ij6ToMSUUaQkdgzi1P+
7MYXhzOBhsShV2PJ+dGhd1g4PmgzsW0DfZiqJ7H0iXpo1yfUW+XJKgYaj5+312vt8vDnfetL3EhB
C7y+Zr29XvvtOQldbH+2ACKvD5S6TJBkzmkewC17+OVtfv6v//It3dwAQjN1JNeth7b+P8yGNKE/
//Ofr0S7du4JlGKVNrCnDEOU+W7Egnf5Ez+P7+f7lL12UT3VC355W/gDZ/ZMySJk4xXLy345pp9P
XP+SjhiveAjxIS/PiSk98VH8+b98/lfrB7fejIsy9p0SD+d68/MTVS2t3CeGdk5a5SnEh0O3kVol
kVXfc73FHKza5LpFA4YXIeONzBV2LpIZc9TJKzIzJl1dI0hcsilmzXx3DQtW3bqj7h1TAxeGamrb
qKcSNs3iKWeEg2KyNbXoB1t+MrUhtGJeFcMutSeG+SLfDB7tezCtSihSqBWkxqDcfPIQIE8GehYr
vc/lKxksJDaDOAconV2r6tIymbB2TYqDtTq6aOUE4y/9sbQwwOEsa4X6qjbml6xD5yca6zLo5t5D
S7JhiQFbEDDztVGMjPfzopVPo2HbSWJ3KVBshiK8VQ0G1BTiBp6nhLMeH4c71xAGYxaA3o0dMUSW
UkBmt8BzeaQ8EYqdGGbvY+4R9OI3ZR5fjcksfdtGkl8XOujE4nVu+XgrWlxGDWVcHUsqht1Tj9Ic
uxftGoeTFk7EeGRiI2zX3VNI0zaxPb0Y1PKmgZxhG39YpI8XpDm+Qc0W/xYWawJR9nXWDRCyjMDq
pm/Ictg5QK+BbYvAC0fs2IXYHoCDqWb9XEA2qQZj3Mpmehucgoj7zGTgNmCCpOC7WWT3xQ7nfhzp
j1XO8rZmJNtKWWfb6otQqYKOcwyQe6frhC4j5rcOQybCXamlMD5bGuhpMkPQ9dw98EDeLyOyK9G2
7bQ4XWHD+6JnNJUoXzfC0UhrGtBezlBpmkGHpWNmj0PIusImqp1mz7c5x7SN45d2VPtKMorIXycm
tZ2CxCPoyX/REuw0Tkt6rmk9YCOBrtrCiXXoypN9dc0wtvNGxAtWj3M8LcDaYFU6IbG+q7vQokcG
AGLs7GdMVEummO2XSt4EPabJkAlh9loMyQKK2Ow9d3N9srL+pRiT23mia2nG4ps6Cih4Wm6i5XGc
YNU82TXOsl+AzLc/lXt/K0VxWyVlj0RPXwR7fxX02bplGAt8maUSur6/Cvpi4Dh5IihOTRNNl0Iq
3snBAe4nWn6bq6g7EjN8tOrG2CkFGaFKD4gSPyKJYgKgk2Icu1bf00MBeBtF4qwVindnjuTcxk5x
k3EiVE73wFAQ/Q8Hri0JIL8fuI2ThdaqZdjU/f964HNStvZEjfZIIzg7KjYApZJy3mZ06JyJtKc0
mAJ9SfL4xkpj8I0GeLV//+EteSe/HwP1D9uAYE0PjVXeX48haZLUHmOU2og1phuMbsdMA2DDyo8g
i9lRDhVu6SBkd6A0LBmEesLGF5f1t39/HMaCpf7ts0AqanqATlXId/ai2vxFlZlV02S2oIKPooZv
H7uteRREY3T4yrZDBy99jqp9lduPmhs1V26mjYeEYosEWlCHnXIlvb65sKDHnuMOWJmJibSKnBld
i4edGTFMowjVrkInOoemdXL7obuqFQTYtUM/HJ9Dsy3zkITjRHuxMXAdxqrZZ17lXNaLZLnW5/PX
f/9n/4tzFzSiYWqOo2FkcJzl6/nlzxZq78a9jKOjrelwyLq6gkSUTTstgtpHMHpszu1FNgN7S8AJ
ll4fkaXT389nlu3jpSwieSjUwTxoViGPIUjVjYxiXMx1CEYKW8tB6MODCCsjWI/8//wY/zN6BwaS
T1FVdv/8L27/AJfZJlHc/3bzn9cvsn9v/mt5zZ/P+esr/gk//fqleO/+7ZO2D//9+LePqv3b1UPw
+Psz//LuHMEfR7h96V/+cmNX9kk/3Yn3drp/R4HWr0fC37I883/74N/e13d5nOr3f/z95a1ISpQI
9O1/9H+ROpt8Z7980cv/8Mcrlz/2H3+/yfKXuCr+go3Xf77oD320Z/6HaWD1snR+eXSwPSj0w3vX
/+PviqYaiKFtlM6Orq5M+U+ZtLM84mgMc5rrmo7Nr/X/yaSN/7A1yyLyiP9oee3/n0xaUxFo//qD
5A7DQYjtaRyGxhDx2w+yZelW4vVCkZo4S6cIZsVUnxwnIx4tjJ+Hlkb0OCs+2BR9K5SHjIq4XwmN
gAoUzyUhC+eJVCQmDdbMdB/7U0PotpqaJlO5opxUaksn0zyVbdQaO6Ef42Eh8xr7WrXIdZMha+m2
f2U5CGysq7AhsXalfLqlu3YAhAGNlV7xaUaoR8k3ksDXcXjolU3Kg20911ZBbGTHWrqFrHOS3eic
1mufFyxoRj2ByYQymcAoAsaXZ+qRRkt4vdoMlYOAG+dKpWTPXk4iA/XiPy4iJMunELMJZXGECOvN
rKArm8+MKp9PXh9YL5LlFeu19V3Wa1PZQU22yFwc8bsU7UfcDbOvkAjiz2penNcLlbYxLQLM+VYK
EhQ6+cnrFAB66zVArEXmEB04Z5RBNJABoSBjep5RFBeeiknNU+7IGHUC/GmmO2tb2dk29ZmoPH9e
pBoBdrYNa24i/4MyfyItPKzsR3VGnTMZg5cmlPOuuy5sNpDAatI9WtFkk7bFLTS2HzYEUzoOaLtt
Nf+azwUGvaT+DtSFXuzk3IUD1io1ttFxpHiHugpGWRs5WEKUb8Jlu2nIHLa0kvmaNwJktws6vzRC
h1Y4W3NsdNLedO1qHCbAYRlG340X2WpAONBBjSemT5eqhd6hiqmFFqNO/MAyVTIv0LvhaK6GrjwI
xzy3qSEu4QQHq9dfIzzIfrK4KEtVhdShcFNr6ToZVmVc1Rhf2c8OeNly+TBB2R3hBFzsETx6ayFq
wscSX+my5ezsF0k9XJsD9KEDRLTi2owB18VFy1ZhiCTJMZmElNQO095slD3hgzPy7hg8TjFcSic0
qTSglRhGxEdjZV3UnIWz487P62NePfDpQUAplrCV9Ql2artHliV7jT/9ii4j8oLlqAmlepaKPgVt
EgfrYxQnjCt8lTcTwWhsaOYnO0ppiJo99JqsnC8trPvLYCd8HhbdDF354cw9vp2pIf4GCdveopuD
AZ7ffLdEM8PQcYLOptr1y31D+w0B0DWmb9g9WVycFd1TD5PSEk0Q9afWq4j44T9HXLhcXe/8vChj
qhkFRQEGwIVXB/hBA+61hx14Xm/pY1ufMpVC4Dg77haF8bQBX7Fr2rvZip7YWdD6mkz9TFD5ypyw
ENTuGsO+zSMN7Y6YTkmdK0GGHdBYfIFkxtYbr8ehqTcJKdw2kNOjO95mMZwwIN36TrrF9xjsx2nQ
J3moPNv3ep2dZjWQeP3zau2Y21bDI/0TxPEjd3NaawJHpr5cIFuDr9VuXY9s1BKA/6nowE22sieI
Ih8P611ei3cRCQLxC4aGL7Jk/MFSaQPclIi0bARbKl2WHWIhlJaYIdrTqqrE5P8jG6UkDUlvTuly
MSXij2vrfSOxPSlg4X2ngbjrQteicGUfit5ODjXdip1Zdw2FT+8FURdSmKjuCa7hKGcEBtoSYP3z
kxSDiaZvVHyUKe2pxPuVGOA0oLk3W92a4R5qZgv/DOnvuKRqNnmskxVegfeIQNU7qAr4Yh0i8Ai0
geihEv9rh4GZ6PMJA7YKbNYo2P0OgWpFNIEaxFQe4j5yLgKZ9k/GPNmnxgVgQrrJox3yoScSM32h
EBGpAl+DFUzpl6mSr7E3vO2Q2C0256WS1tERp2zUySZGlaW8lYb04PX6miitAz60DZ1acsrX2sZ6
VSzFlm4tyCwXQ+MiuU8UYB2KGqPZHovTegJMFjHo67Wuqu57VdTBio1ZYSzArZiuVoJMKJbJi7Xl
1gtTcFROP22TtB9OK44GqyzK0bzF/NYb00mX+g/dASZOTpQZGHN3R+8zJEahQ8kmNlP3zereI83o
TgTkEgjK9rA7Ob5u8Uule44sSoN+ELv2R+Km7W59Zl6Zxnas2Tusz87snAhMCntwvMTOKdL64A56
ckB7AN7x2JSTe0yKARERwyGSk4nS4mx+0fN7kF/y+Nvfvt6UiUrtYSkLT13MbmGh51C79fXFY7Te
Wi9WLI012pdcn14HrPpQuW2DKrBR7qya1AHMMCr07wTERxP7ucrZkS0naLbsN6fZ2bS6J1Cdgt7C
KuWd5uvRMaqDrWgBaavon0oSA7B773NdoZljj/DqPSQJoaY0OJBNcQK2Bk2L34jWjidVDerRYl/l
sQpQZfyAnVkJRFFHOy8dYHKPSP9VS26bZuYDXy7msWUAAzS2+GTzeAfaNvXqY4zWdSXjFCgi0iwh
BcVmLqhb2Mr6WJ3spP71Yr2P/vsd8YZ9sA5vn7ybz5vqMuQViSJwpzhgSKqIuVXUh/XX/1N3vV79
qbH2EPgSz0NMn9mTDLPsHFWAFvYYDqf1otdEt9e78OcYVMwM6TFd7BIy3KbTJYpmGzCgqX5f/991
vF2P5bebuEcUBFVFYFsuC0Lw22HvHsOsRiBK7cTczG7+pbOwMMt+UE/rRafQz+4KPpFKjcyL5jQN
EGrro2D9tRvRkJ11U9nOABYPevmohDbUunI5M6FC7aq1bLn+NqkPU7Aw7RZEONsBX11+g/g1lCPJ
6ylEhkCn2ZoTn5zywsRthqDDXjP7jZGdBfDF/SrLXwXzpEHyXuvVVf2+PvL5sFYcyEExjp+PrU9d
n5CGZLo48rsBYujkDAAoqMxQ4+eWu3woBHPC6/nz5s9rhp0dDep/ogG3tlvvq7IIXeH6OdaWXcEe
bqq9WSKCMRg9Sr0cT2aaq5dUOvPFEt5R4g7D2V7AzGrL96SQ2klTcIA1dUUUgOfd0WUFErWQotZr
KzOqTNoEw8Gfd34+51/d54AT8CslyujW816fFwVWkoPWAKf88/7fXr8+YC/4qvWaGBvSmBUDZ/Xy
06vrIhlu1qsNXm+o7iNlLZ3MX39kQEeSEECIyA9YmodfptDPm+s1OZsxmq1lcl1vr9Ps503iUyjF
ztOpJ8iQRETk5+uUoy+TTwtpKUdawBQ0LL8jC1GvLDq6arHmteBfuHDVsVM5uYR7WLbdg1GLy3ox
OtCNJ2ZkP7fx49UavY5Qd1xmZIbo0zQJMGWIQLtDIrNwP0XdjpKtOfFp2HU0zuzguTp6y1SYK1p1
+v2hX56ViBSeKGoOBNzLq0r43VV9nB1Gn125rD7w58ImW66tF6JQuz8eqUHw4i1fHmLX0hRE63GV
kArA+WT1INBYrk4GYtbN57vonUU0tDPK/BxVdCkrNG5IBiX9Nnzpy5v/es/nW4YLQGx9x/W+EVoR
ohvyFbn7t2fFU+xOPx/5eXX9338eyPrU9XaCTGvy19s//8fPt1LTskHFYPdQTRx6Yb+9/+dR/Dzs
z4c/3/1/cV9VnJcydysDNkLHOZwmAL1+QmsHhm6z6yiiw1qYHsfSxCKbDEgTtOYao+SMcANBMr70
5zRxiV/06uesNoj3Qh4UlK1q7rXQue1gW3xlK/zBEv2ld+JmR5UGOApu26CineVrlRmhx4JnnHTx
02gRdCDSLDzZHgTAWNAIDy1yzDp72tGY7IMeDYwBh29bu+hV4VX1G1vKR2qKw1ZAyEa8N296TaOp
6JyjMj0rcQJDXy89P1v+TMrg1NEFmVEKE5/tBP0wZbuG9amPnKLltwBdCW4ypq22zvd12b+TI05q
3DiEfqzKb3pPu8+2v7opDiSnJqpyoiFvtiR7j9p3g6LxRgayAuqoN25C3gglV0fYp4KfC+Se7BSj
hqK/ap6rik6kkSTfYnTr13H8NkyvuRfuUwN1pkwRikdl/KWXKuh2Iz6aDRvSshrJSTRQO9U3Wg2Y
EQeasjAX3qCRAVDwrL0eUpFI7TKIWnZuou2/KI5NM3/bEovk18XE3MpLNxi97rMxDIwMHQ10l64u
IM/l9i7OjdcszO+IfM6eZfGqIlAXLLluJmCYRctatyF9yEjUWxJyJ2K14KlyjexlrHVBZiJyi+zv
M1iwrVl6aKayXC6egogWEZAbdtl78BJ8szYZXRFanjYnZsBz+xd1BoFI2f4Zsj48EiVDe2yKnp4r
uLKSJrRi4g0Y0YTBf8iDpCZFQzPcl5Qz/ZQyU/umKedAjZPHeQTy6eghKxLE9zYLUPJhT6Vla/ux
DxkRS9pR9UgDOdIe3AGchJFjMCwa8x5t+oNb5yTuUJhO6ctwPkU3okv3fTPiY9LpJFDOIM8yxLOB
JUMZsDBFhbiUyPTeFNld+Neg9ceX1Q0t3tmEAa4zNZJGiMI6JKytNg3eTZKL9paZn6xZvfFAQRyz
qG9PqpNewORNN96kZMdCya/rxiTmjPNV08LKN2t7Lxv4qVXe7fB3cnKK2QhG3el94Q234Cp8M8Jd
3fX9q77sLV3VGY9D/UVB0Do7KLlzg9CWFNCHVUREypW9deXOlb7JJWZP3cvSs6lLYw8c8r7EFogu
TMm1cF9a2dfGsF6tzro3XVX9SkrDl5ohCqh/hgaswWk+jHO71+dBXqkqcAUTCefILtLUq5Zn0fHL
ge2E7XhdQSK0EZ8PmXZnV6K7ncoPdU4eCMuycZ9iuhpjxr5H59LgC79v6+rYwBungKW8zZr2jDab
lMUYPhAuCJtAPb+ICGrJchD5U9YlPjauNwCUFrHc3oPl4BcGRQK6DB9ehTDebuijixGQrkKgqW2G
/Nys00xVi2WeuxsUZFOFDC9dTizyEArApfT1zNEYwOiTD1NIdEU5/Rbh4K/vvFPhxmNQWel1E5I1
DKLle5WpzAHeuEV82PpGxcgHFQ2UH3UfvS5xrcXhlyKUqd9iivEtmOOD+lA7SnjK+yyIHSJGoDWf
M4iId8pooqbShixwsu5t6L1uHzJG+Rg9xS7p2eNi2YBD1F2X6XAbScNGnL5Ha/I4iIyqlF32W1dX
3xJbP1uTofv6kLzMAy1+N1b9UI9gpXB+BaUnr0K9fTZaAMeTOpEPjEIh1p+lzDFG0KF1vRaVicRW
oHD61i+UKfibpMqno2XfvHDEk1A9aguODWLJm6icCANUjHUR2SR6HaN4KGw3gJy9JaxM3GJ76IzC
3ndVfi+RAuNvs8GukW+z6+sEFfoELSmtif/RCDlLxhcRDd9Ht6FlMzz1UX6ifoU3qcsfsGw9QStA
bq9ndPPiMzEAN6Vuv8oy6HOGGoIoTp6ECtiUVDacwd2O6scQ17jJNPnhEsmbxVKlKOegxYEe5CQ1
gISunq/xW7F7cGPCI9CAxiPhzG5mhjtFKzxfZDhpaqOEpcH6CLpg8lpjYMgxKKVC7umMEkTatGAm
2Xq6TFUkUnlQdAzVJYAvgmycmI2vlhoE3KimdfrVNOmOInvGS9jJV9H1hFt5Nb8L0s+TWOvoV0db
/TuUPd0P68w5UIeqK8QotjCvow7BrBqhUZkmHDGOb/dt5HuFDfNOib+Z1tVchNfjwu6NhyrZm6H4
ZhrZCWc2waKDdRa2bV9rZYyWD3Rb5JkyyHL3mnoz/hH4eWzR4PUIysMAKuo74jMPzMINxDIAxU5i
7PQUd0CMKrtJe3snbb0EYIZSe5AQg5Ihu7OTCko5NXYjHl9M3URyxjfSdflzi5KRNaP+rle3EeoE
H9wlYYomxlXlmfDMc/dSx+mTOSsvvZc0pzEUwHdniYt7bK+nkKbnHMU3hiQLDsbh3oJTWGq37tz2
WzrzTSDJz5tJ9PKjnji/yWQwjgk0FJDH+yamFxkzL1NAwKZiPIHzQB6f1OpdHRGXRKwUXfJIuUeT
h5hceBta4iQW90Xix5WJQj8lfg2C237uO5gp3HCS5YSYL5iEbscKIl/KVwZB7wgIhdHBzM0dDbOz
UkaETVS1dTAxqxHa5IV5hltP7f3IcZ4QWJ1FGd/Cc+nOlTRfTZLrtbo9VSYCBXpF+m4MqQXGqbtD
RYWbX1NL7CDhD5B0j2LmcwSb35Bw28KyaFB/tl5XbIEkIsLT7zULU0WUXs+Al3XFQA4QO2JXdykG
WTycpixfc6IcA6tpsdmmCCdIQ0Mc4b6EqUwoorIExAl6owLPIsXC8KXh7BFW7yKrit7Zc1DFNyPh
fWmV8t6rgaZqJko5V61v1eQ0lNV+wMh10lOg01IlEC7TjQA5+D27XCZqfnWtpjDCWUvQBkru0YxU
X9emRzZ7D5XeZZch0SCeIwxRiPmwTe8qXrYhc3EPsDwHgyW3mpvNV5NR32mJqp2VXm7wFp47Os94
tmrhqw6kyHlu6jtPttSaXW03R8bgA5wa/bapzpTE4ybMWN067PmUrwpGWWh1Izxck7wVsjwDqk3l
bZR4DglaREZW3neGo2ZjsJgP6l7zdrkYtWvZZudWVU+exwyeaNHITFuOO5EndGCGnTNZxrHSp3uY
W+OtY6gFbkqt3VIDRwFLDjzNgKo9IP1MAw1cQ0TpqyyqM4HGH45FIpBgTtqqovxBAPFborDWyh2h
BFCzqBrn6ngzjMMuGx7pyM97vcKiYufiWA/Y4KpSmw8GQwMDoqfeDf14WQJbbmbXOmJd3br54OGb
Ya9rSZiv7GHxyXXXGTpK9l7w8ypJgdJbUsCAVyV72WNMS8z2OJDaSRomGUt9DrDOGbd2bqBa1BM7
qOjcMHe8Cruog5kW/DbRO3cLqvaSki3MQiv+SLqrtFxCatJrlpHhwSrqe8N+wHerPYattoU6BGbf
JeoASKHVNN86SeFc9PqzqbO4xwt0V0TWl3qh3yXqHSoBPOFN2e9GDVjt2GHNJSb4vtKhc4wFrHGV
T3yKyZyF2IU7uxaHfDxLQW/dclSKyeO9sAfVV6qBVKXx5Ig49U3CnnoanT4a6x9I6aetdIfEzwV3
KSGSSrUlidhZ9gWhvhvwl2GroIs9KN13EdGZ0+q53zq1yhKGvlgCsE2MMcEmzDZDn8OcBezoJMWb
UTqosArHZj/mdshsFXVTNTplu3c9LvolXmXc9pk4JZN3qJCwb1uH7mAWV/VBCxsUUk5d73IvRc+P
ZCUVaUBv8Sq3+Z/zyiIUtEuZG4wbVTBpjcS01wlGumxBi6aJ+C4Y+5HXJzMxS/a3Fm8WA567Cyss
alorXmy8N5lAWdIs0uWZGoOG8iicsY1hjzOmEaUkQO9C977IAguH6qjw+Rvibeea7RrWbM7sYUch
DdQPTkNaTJT0KQAVrnfMWmX5K3XsJulNSLIaVomhKyCOnmWSvFrE8W5kaxDkh98oHT5awthSa7QC
O5Lvi3+uyJYv0K6PfGds28wFitpOAX7yJySeOjER3pds1va1I99FMT7pSBaqyNyzrH8Js3g6Rh6L
5dKz79WuxE84PmZ4uJGy96feEvuysogPhviZkSVkufwgq9FEPGWMkFiHUxWGDUWgF32GsY5dwtvN
NfTcJKLRHEHK3FAn0y5C1WtalM147s1rWkN4q2dIufFcPKkZuTMzQnS+MhCs+XTD3oVKkKWce9ak
jMIe5Rq1F89zaVTX7FL0DKlzN/OR1ZAZN2VrksfXI8qbPmIxLw9ReIyQ1Fu2+cQo8dbQPAvqwthr
ciFREEux6bEC4Idyyasdo4tUJJNo5G5TOuubqKe1gFkQx1DzbEeqDLapErn3/HoGC6ukOYAkmTBm
FzlpCXOMmLuwviEq7aYZzk7WEY2SvGJco+jHOdk5RFKNtKs3iXSoj0BuQHjNarKtPuIZZ3AcT4c4
mV61kuSoRqbEEC4HoMryoMUtDNXSzxrlK/p+lDCOc80a4YvRGw+tLm+NUgHXm9x4Kd9SkWKog634
w8Cf2PTMT2zkG2GMfpLETxEJdht4vfCMsiX0tgfHqsTskOPoluh5bR8DjdyyC2UFkAttJz0sSUmP
daFjVJvAfCBfoVKKWlDTWb2LseQDCZkiTXLMhsrqfaI86JtODXD7CU4LEEvtklFhIAMkY9QeXhC7
f4P6ipAV2EJSd/EmH9LnSXvBxv0tKoCz9QSxbEilrXCM+IkEWA7Pw8mhSuujfaUbjnWuyfoYTRFu
kFMQGqKeqT4hnyQq5pB3anMtwUabQjwlGHuuwKbmLpBMovdeK7FAaoQUgcI2nmvD/VQ7ONhVdSez
7MOD/b4hHvgExyIKOiOOdrGD5tczwNewdwCt3ZONNk3ONieDKBDW/VgpT2L48GKq3rb2NMB99nPX
xb/6BDGPWQ6yCGs+5wDFAmt3T6NbMALAkKOXmqdLrkt5jGtnwRtj4QFScyknyZNYqUK8ZOVATNFY
kdWioYdU1B7NoNvd4voloiczGR7SWw8PfyRUyJkhbmwOgYRARj6OOTZcEFP0zDWWo61HUBB7VLgB
4UYjbocfJH/SqI5fhGgxw5Caliq67kcRjuQaMvimdgG7q8kO98JWeBHYlNl7yrr2A+vLx6IpsYrk
RpZ46NmpIG8HIJk8xwMJvDrhmFmS/1/2zmPLcaNLt+/Sc+jCBgJTejKZjllpJ1gsQ3jv8fR3B6W/
VUpplbrnPRAXK0uVJMFAxDHf2R/RufZmRaiausaZbt3om51mD042M9GHGxSDIfCwZohSJgo1vdGe
m8mgS4xqdtVDUzZeMr9bYpLbsxnPeLq24TcN5famSnYj2f2yzUpG2oxbq5wf3YDlma0t9T0ZSeyh
58aQW6RcQHyvMaILWC16qC80NzLXQYjYVPdOaLnfizj1Nh7yFwsifizwR7bcp5AC9EIyUecgMUj9
/IDM6oF63LBwhuTBdWifIrOomuGLYEAt6ufTOEaPQTTtGVu+axmPqus7JzHfCz4CrO+lW30rQ5KN
QXuAasXy0o6A+NDbzO5GJaYz9DVuXAJaSEVWEpxN33qezU4BCjpwv9UlDl1m6cgSeowNNo72LL1p
Vzr6bd8xS1NHoI8Kn4/rVIzCz/2jybdlQd1lmEYP7Sc5z19gdMQ7452mgpUSIJKVMvvSZ5s2Y8XU
dl4spVPDZvXWkV5/zK77IbKKEoJxqxvZpWu8D6vrvub516HxXSSP+jHT/WfaSI8VI2qACy7YA6Be
Ky/ACp/gN3/Je2teUrGEnpC7Xz3W8xYV/3tOgL2YI7YkBkzglLTFOY3BGdTuUx7RIrJTCgXj3p7y
VWqWTw6oubrRX12jeULhuwlHWsWF9B8xVKCy3NcXXLQfveCFqdd7s9GOYRvvOz39Vup0lWpXu0lx
DEYyAog4CO1N3VcZ7gFeuTKN6lWLHso5eodF/yML7qyGIe2yZK4paOVtYTLU02GQbSBY0Kxbt3cu
IHjADzAztpQmZgkKS0QPjSoSkXZYrls3Ovjtq2U3uzB4Y0Zd22fo3zSfVNDVUaBFpzna/p+o73/M
PdUd+5eivttz05y/hV3zg4L3X+SAv//LP5R9wvsNTOkf+jwHZfJ/C/tc6zcHXR+ni2txqlwldX/w
T23zNymRf0ohBZJA20Jt94ewzzZ+My3peTpRnfAw7hH/9R9l419Umn+qNn8WS8NR/VnVB0PEcHUi
e8eguYXG75Pe1LMmoSWlVu70ergrqDH4bKBMLFtMhBQ+hy2Uup+Uj3+8g397RUZnbEt3wVjjJPZX
hWuao3Cg9FzuhnXjWz3d4fLZFMfBZtpw8PE1//XLKb3yzzpi9QF5IbAitmvatlQ6458EtUGLY3ld
JsT06cZOCwaj3OmlnJOzoqP/r19KAltEN80Lkgoj4fz5pXo3NbyinsudyjITXFp8LbpQ6ZFJ8PXX
r/RZHM2H4pUcIh2XNfC3b61larMJnbHc4WvjrT3JZG4T4vJNWPRv189gzX++gBItui1dDxGpYagL
/PMFLLHELkI+FQYmzKBZ+ousmAyTmNHrUETAuHNAyD0qOcqFU7Whq3RnBXSxzPz215/6kwJVrVXU
rNCA+TYNgbz/r+/E7TOptd5Q7hAwbojwUZtNpykYXwxtehnL8dTY7g8/Cv5lBV0/4aclhCCeep4r
TeF5nyXxmlLRocBnCdFsiPV2T/MYx4PhVLXjqWbmFhDRMc7nl1hWuOZo0bm26005ASwgrUe+LwVm
hMmXX1+Nf35btuVYnuvaQny+dXEy6swU5f2utdHEBKmzEy6v1uL/udBl+73Tb7uaeKuN0SIoER36
q8cpySoEkf2TdPA6mTm9RIBs+f992mJ+vsH/8WtCJMz25Oo628tfv6a5i7spKrJyp1HPRVYGt7ju
UAlMzNczs3yJaMIAJ3wvTci5v35pw/inxfrTa6u//2mxSkkdVuvSElNm637QCf27gBmQYIT+W48v
WBRwKeJxNwjxNYqec/xR/2W1/MN+w5b956f/tL0NSYaxR847oIurrDnGFzHG55kOyjJmS/j15zV1
4+9X25PcGaxL17NN0/10exZ+5sisKLNdgU2CC/lCFMll0GdyF703Njbch+sQUfTctXiYXMs1qRxO
Tm3t4GzQzdcVnyG5kCTfeD5rx2JeZhy8Tdkwjs5Ao5f0d4HenWyrO+EbODrF68gG50XxWRiNRc1h
fEHs6uXFsQy2FKgY1C74Per/7wRhWG8tzYFhjcl6miYsAQoT2aiE8jrf0GKyFknC/wQYjlGy7i6f
awReDjO4A4Y+ft9cb6ixH062Lfa9KZahEe5Sg3QtpDnON5rfuiHBnWaTRVXTeWjGh6iyl5oiWRTj
vgAui5pXLKkNUHmi/qaHANOyrLMWIqR7WAV4MWDxG88vAG93eGMkXXwmprpJrIAyrbdhqg9byqHH
/ja+oEm90Ka6qPVkeixhI+czMNyK7cs3qbZidWX0ZGBYw2w25VAu3NH8puHOAKY1vNAq35que9s0
OKwNfC5jFLsBN46UWS3HYZib63ndPFoxMtDe4pRUlxDepuyMSO2FPjoNSHa8wYNlOwDQNSI6GHp3
HpQ5h5xpq8f0Unq6aL7LOqAPBr/KGGn5uHwtyqJwyopD57OBqcvvO/FlSJK1WWhfHByaqNdllzqj
VFiHl9YNVH4M22Si9w0D7sbvy29KBm6PfFT0lhW0G/2lj/q72PsxSmjdjhzI1zgn6HFSE2FfLEF2
hMZ9WQAu8W3eiS/nx9GSLNj5xZP9CWr6LsMeN0x6/r3XeOvHhMbYAg3MGbwec1A+8zjR96ofb2yc
f9VL5DO0tEEttKjbqNeLpuqDcvzC09KzNes3jrpSBD+0cUDUJPqLyjiZir4kRXI24uzcI9kDzPRS
VVhMM8spi+CRFiQ9vdo4xbJeUYNQs54UIfyge0wyzGCZRsRY2lMz4tiErdPi2OdKUy/DG1ukeFoS
Xsy8o2UeUmMsI23ZVPE5xrtkyenIXGT/Q0a8nIlgFh8pb9pWyV3xA5iB8eC4ra/Aigfuq+P13bsJ
n280+pM6d+E5F4vobJY4LFTVeci4Ryb76LV07TBwzJe2aS3SUH9RSxlBE7eyLu60ziBNVYbwBt9N
xBm7tSsInX5P/xLYJRUjOJrx9GwwfnZkzg3oQwougcK9imGEX5cbjDFH1gcqhsCK76/LsXKCS6xu
3DljHdRa+maZwaPLoObSd3np61Yio/QyiJFRCe6VYsd2y1zE8GIpooDBzDnFcWxltXnaBLBdF8IL
z21PHIGmnJsTu7tpemoQBCyv21avjvqQQfhhZAmVKHDGMYVT2E4vhvqi4AniOTMv+sh91OeRsVa3
O9F4DC9uUVaLVKfWRpdv7ZbJs1snZ62yd1XUfqD47CfugZ7lYgTJWWpli+x83IqOI8sbCIFHaUDt
J1PbXv8Hr9sGFRZMndu/SLVnthpvaxS8dUAS/BZeBWOSlDky666RtAKYlB+n9ohjT0H/qHaBJoKO
utHrSFslnn+rd1wbDz3udtB3jtevMeYzV7kVjUwRsG9rCi/m1OOtdDqKRaP5IlJ1d4mCdgDvG+7A
tHRK7vSxhtBfGy2ca9VNob9FER/liw9gEXhhonFhIHb1a7o7srCHQ2k2iEhC5RlU7XHcLFZNqY7J
YoRvoPOyAvM77q1oGwsG3TVNLk3AFtWkNaAOc3xdS/sp7DFG1xAVr9Myfh4DwFBOrrAjyhA2NfQ1
RSBMlEOulRimF111MK4L8hq8iC6+qONAz9KLE4idpnNp2OLaFrrO1OrfaaI8xUhZet14HHzvZqIa
n9IpRWECZP33r2hqXzsv28LCU2o+JVMbipU8WB3Ucy1iQeVxfjYMNUyX0gxvpmQzVUO+dFjWIZ4A
azhZPwBegAsuxBPgj2k/+PGeca18E2XgGdMJftPY+Q3Fzvq5YoQGYE60kVV2bD3NXdWV8VVQksJO
AamH4SWI+luTahHtzJU+sOZpi24rUUR8gR06MGQy0s24KUs4QbCI6ThaAfpR3ryjcR/i5rjCl5aq
aDxDJ6S5Zk7zLp4x3NL1ZlpVhmzBnCFfz3NrEdKzxNQ9XHIjg9EUxW1eMrgue8J2Of2oZIvtEfvW
xJm58PsfQse5NmOmadXTsSmxD152ciw3lsOL9WzmFc402M70aydBW3/97goK+Mt+bi+5/dLU3f2I
c/KqzWqX1qZ5pu4v6SNGyoyFSlYt02WY8rW7rnHmH96ZNu2uHJiRbQfa4hoT2eb4jTIzSZIXwyvT
xAK0N2a6yk25cJiGcVCULWizrHCT0EBeEcv6qo+Ep4aejctBqn7csIjt4pS34iVHdbAM/e5pzodH
U+3l4Mlm3aF+1XCLBoP15uYttntqC2IYnnkl/OnCknaBy4QwZxt0+JfRlT/SkdvWkvqzO7g6UuQY
d8+51PEO9Hp0XDzjW0lXrRyPFenBxi6zA4lmu7LswIR/NmzarjsG0nRWYCq+tAKWl+sDGRExPo02
5yISdlHgZndEkoyxskdgANeKc64anWOXR4gpnsxW9k95RYvfLJpbc5bfoKA/Gq4cvsawb2gtHYJg
AleMIpQRHAgnX+ICwn4Pm4rkm87iEL3JptdvMiTssPudGyqo/tYq4huzwo7XL6PboBr1lYcmnV5j
AFcwDaclrhTfwJxUHDVxAihkrUfGi4fTopgij7J5+hxxlK4A9rgUy/ZTRdMcfPtWr+ZqzYKGdT3m
VOUy5ruqWoPYGlXTajKndZGIfR2qyqz5lA+CSfaPa05us+yHHA/Ozt3Kxjc2AUaq6LDQjAEWrh3z
wRlryrVFcZ8IXNkcTeK6WOKP0ONtkCq8wCRfjGgq9m1SrhiOmZdIzh50Jtm2iJtopTWAYLLqprI7
xAwCFzPRTv0695iwj6v2OzM2d10OD1XZmUVW5G3HEqdyD8qU5SQnODaowV7kgLqlVCEDPq5Er1SY
l6UPfCYsBONYvVwZhHmO+60dOT70bjBQUCZU8It75nlwRaCZhtsWCKkYMDLxVj/ab7amzYBZ2clR
WhNoBSQmFf2YRUcPGNcje9dniVyMQFtcixfEkxsWQOl0Syj+5aZH9rwYIpnTtWRdTooy2LC+YAu4
EwQE+GeroE5QjsLjIOcD/1jHurMLR2j/7lQd0csciolpd73GrWxq+i0SpvtkgATnMA68ylubQnni
0niaHOLY/r1Ba7qcUbEhiasJo2S6ymWEOYuZ71yJXMh1aXgPPb0qPWE+cKBjGkDEHjpnh3e6v0Q4
QwM29KeVKBmf0DSDBh+Rn6H5X/sGg3TGQpFeqVcXbbttnSpaOyK8AGA6cA+mSCQ56WjfkWTa0bIV
EOihU+HIXs8Y5VInYDvztn6en8zKNrdzFh6gEjM341mrkFMBTFawCkYzvPUEMzd+8Jz62IpPYJpA
e/qbKcjCFTKpjwIiIQL9NyzTaHpDo0kwCN1UbQQQFAqAbMUX6SaAjxnpx9KtvxVT8+xJbH2mrK9w
VodY7tJtpl/J/YSSXI7Ac/OcMN3orGVusAhmFVJiNQSWtgObSPqAiAwJH31JWFmE6RphshNZ7N8l
huscmL9Xl4DeoWJKIuIfIO8KKs5ooW6/9o6JHTlNU6GCgsSlhWnM2k2BrciqMYmzhE5mhh+mPiRs
gnRTttewNQmtdaD8nI3mNW0nTliymbhn9L7OhofRg02huwg6jZF3ipZ3OWiLhBhveb0msyW/FDDb
2JNeCxncXUPdNibNlKiC6fnFL6YkeEPFeaK5UJg/2onPXevV2Su3KlIufFx2oOXZJqIhkes9/mI1
LUPt3WHvYBP0F6Mf5OvZcnbqP8/kQyd1fJlrmncAsvJ1kPr3WgqT3sv5UYm+b5VV3cYktEOcdAmU
z7CB8ninrSxZw4WTa5vEdFNGALdtxAS93fH7iS5kR36X+draDzNuXObwNKNao4uG3aGSrU7VWjp1
FQAUIKWI3Ge/ib/Ohf7ixDUUEis542JFR3NGe5mRp2koJA8V31gbw9RNyUi2Zs7FLdIHF3f62XWe
Mon7FJXD0kaCHLdMHVZ3BXBHtER403BOL8uoApFSNsupq56QgGTrYYRfr+fVTgM1uEHvMK9EU9xY
fX7UXPxig0qOaz/K3yf7zjHJLxkLAjRIrke6EkhSU0tdWS3h4feQqs0fXcZ+UXcTgVU6jCdoXfAM
Vcw53ojW+zDbnXbt40Inva7QoANWDcX2JmbWV5Y0Jmoss65vu5OiXBT4J/QQAmmRpYCa9HsBSWQl
JOmLAKy4YIz9KUq9XVJyUhtZf2KUm0k5vDTQGNFTm0DyEBx3LheeyJ4EbZNF0UXzvFFpCE8JwgQM
JoNDkBW36GXJTBsgaqb5cv0OuijzGf4AlNCp96D21bxQuYXKjxkZfrWByHQwQBZlHU1r6dP+cq2p
XlyzZAvCAszBO1xNSU10itUz96HRpywu9SZwnlt5KrVlEupWBVNcJ7YnlayW8XzT0bqNmf/ViomJ
SvMoYGwu6F7S4cqPrjvdpEl7T2+Olvh80PB+XiY5/4f61aqg6AT916F4ZtBpWXZTuopZI7kVPniU
9CzsdopOfpQ909GlMR6NmWB3cqOzpVL0ATq+7r9ey2/XNw8wI1uWNuvVzChUxBxSRmReWpjkQ8G/
1JJMsca6PZVnle8yJtiw4JNI3PkZtRRjZI7ceBzByVCCGW+tmBNTc+61Hq16VjyrDaPLyzdgG4nO
buOOQLgiq2aRcnm0ikRHps2RQIMgmFyvk0RW1dO1moztKMQO50OTguKZSXqJbuxGnctmGzBTnf+o
e+5pldT3BSF7h+8FczjeEYM5ToAWdzO/mOD4yjUhBtJgMmFWMP8isKJ1BtcZsuP1rsWj0CCvTb+X
betAPSaNkBgxgohXN9pGjoe8az6SkQREbbTlKzTh73XVn9RWor7VcO4w2XDOYxqeY+Mb2kzQnMhH
0zRnm9Hu0Q/f6l4xreaIj61KEH3D3ROM48lxUf6E3ypjM+dUVWph4ghhMabPljGra9L7j+M8vqmP
KTRVU2ZTLFtx5+CKunA1vntVuOwanDWIWjlInk3uDtwW2WlslEgjjGh4vfQGrLZywe2MfAqfxrVm
zC+V1lzGMj1VXrGZMVn0Qm7/kUB9EYT5fqywRVANjNiYAhiM5iHWKXr1+dskYoaWADsCC2d/C8LL
ZFPVEAPvOmy0Pa2erUGQ6KqlfX2IalWcAvqIbKPSI0CjU7gTqbgbR5ZgU9FgomGxFribucgC19fC
QvgldSb4qyZy9Wpg4QURCXjr0RwtWeDGxFQMU1sqEug6A1Mshzp7QtUjS4FXqYqH5WXnvO6QbJib
ntqJcFRuzao0QXQ2mthiNkK2fi2fIU73LBx6pH87tCUfnF3d4+LEJh+TjzjWw1eKh+uqHhAmokbq
DAK/zMjeWtSz1/sBr2G+QuBHRURCNWnMomdMkyD2wtF94pWTFl3hKnDkqyVMsK8zS/x6+zXuF8sH
nn9NtX10naOVHgxqjH1BzjaNID1NFrRK7znv+yq4iEDNc6ag1gbSIgElqB66UzqM26k04RlR/IcU
zbxQ2MM9UBG1QxX2mmkFqlSWjuwMOSZZbZvJlVTnIw2XxbVGmiGQsyOKbjkwMI30KA7ZDZAqYTPg
2ZB1AopTIV+Ik7Ikq1nZaFC5y4DAAnZgkpMiJaPX4EvHcFshmV3WHsLRaoqeGkBS23g/WEAgoQ8D
qCVB1q3iEW6XA4ix1xZ+c2eCPnMqttc+RrPOPDIjngLXkvR7XvfG3TX3zGexjmIZrlIgTcvWzZ7r
FlRBPHBK+Z0GOxqrHRquZ9fIiBjuAgv/5TG7XKs06FvkCkryqioFsb8u5Vax8JyQoy2nNHk97AgV
mXaqWLYOqbHnmB4EQsLTyf3uhhLKhCrJZb7NoonlD5mQ8tYZwpmSOetrJbtESrSsLa5d4jHqlBIj
I4R7KOLM3aitZFK9gBL5PFOG+SsTCRdGLCggMo9dUEWIrPASlw/ZxBESwyckT35r5va+1Ei9/QI+
9JQ6bKgcb1YwQfWyoptrzpxbrOrr2ZYIwujWFT8w2kFuSrGa8R72U/Soi9xKEKNhcjLAwGaobCGU
q2LgbbSGgMR0Ys6sLjvX0D8k3CVNdrfXexm+CDlqOd9fo7nrByX0mlalY7M3k+RRmc089aVbYF0E
vrA9Sv7HwKhOjSy/ejQYAebfGpOOszfhNrxAiqrpB+MDOKmElk/JAXSrujbCJroeKlyGgnSpVv2Y
nKoEZZ8mmVRnhWybfHrXfGKV0o3uZu9xcANUaKHf3jA5rwyMTWiBt8h+KAb6tQlBIMMAK84O9rjX
ZUlSUE/ffctl3CfH7idAAh/ASLG9qYMjnb2VVXsIymyT4hLGFAXey3m6yfCqCJHbpJrYhM497gN7
TS/f50C6ywmPoq3fNscGs+99nrjagu2yXzlTejOYkXk76n33NOnZcwbnGq7FCAeVep3mbWZnPDGf
o61dyncYumgY/06ls+wKrYajtplHBz0kWt9itqqjYaUIOgv7JqP20I1mt9F7xGkJ8znAo7HvNXsk
1h0+IGXQOcuqSpnjMwgb4m68byJLP5rM1oV9yAyYpDNX+n6/C+LhS92hU8L7eDkQbpMenfPBsle+
fMY7CyRjs3CbEopp4akaaRDv5lJ661JPXjMUY9uhc5KjAcl7azv5Qz5I3B2ko59EBWDvT85FomAX
AF2rfQwFBkafe7g++AbPundspQymHSzxx4MDbqeNMQDhwIfEE+RQRnqGKdIqFYfrA6JscXC4c/Bx
KPZXXoWT5vegUoL11GvrBOows3wD9YOQerEI2WkMwJ9UCNnt/ASsrihwEMb161ujg9BhtvU9L2ko
IKMz1mgXwStfR2fVQ5T47149eWvTwmt5lHCt/3y4/iwuiTxC3MQjpHYwR6c9V9M+tNlgH67PPv3R
CgEcBU59iJStts3c8lp4JZVU5Xv95wMSWORnXhmv+wpox001Rs0+zmsCA5zBtB4gsJYA1girocoW
LruAFR2TwHrKBvALg9dtRmscmViIjmiGzMP1oQsT6wBkmfuKgv/6z7+IfV4oTahoGGqW/PpAud/8
/VmXJBauGOpv3EHVJnXT5m6NqgdPgzVelPqpSQz9VFRxsEkYBFiFvtiHeQ45zYye0bdXRwxkahLH
KNtpqR4c+JZOWGEvseQun3RRH/nr8U4YXYhSPY33Ho7eFCJzgETSy5dQHaxHx9DMxyjUy7UAhQfe
GnVfazjNBkqGw6YzIc9edLJlQak/UmivHgZe4/qnccASkQq/hs1ULrddx9sJkB6eZgvN/GQj0ZYF
dYrrz4CZE3504sHW7sdELx6hk1MUmzb4n73bepHeR4jjASuAJg8ZzF/MdmJzEHGdm04TlL/VUycP
v8N0AtfkNhYpgGEdrs+uVgI//UwXzQYzzzc5zOEyYahuNZjuu6bj9D4qG3FoAMFN5ixGxajo1cP1
GcLFJwpnMzOqnOBuozMEK9JLTKN9jaU34nv1o+uDrmA312clqnRksGW6ZtNL9yZ9BpOa5MEJP3iD
j0nPKjeVi4yT2nfTo9f6Pd0mHoCAfOM4srGmm/2nydwWQ/3kaKhA62LawWVcm+oudtXd2UL92nZ2
fKwyMN9Z66+llrdo7fqjMxn8xGREivsJS6rxzu2Y+3AsyuEAaGqIjUHAQImKT+HgMGMKrwMkTRMp
ZWlb2suBOZW9HT1mUdwd+kTAL88UryZVG03hF9sIif3WAuEOLjvxQ2ZdQ4jA5JRbvOTvQhmvaSWa
O7/dwP2DVGI10EoNQUDXe3h+8KsETAkmuuQ9AEYs1zGpgzgOAL6fNZ0gIv9WVbz2tLU7nbdg192h
UG8mMOGqEBLyVJdMPYEki9eUIsYlBmv2wZ11UGfq2fXBt+s/nkWATzYwQTk5uz32U9M2zav+ECpi
woT5xe/Prj+DcjQE/rynesyQlQ+OpwujGQ04E4EL05ftGhMPm5HF5mMCLoronyN66h/KMHpLw6pZ
WiODzmU97YygfTYTl29+RGk96euExUzhYQiOfiQPplJ7i9Yvj6XnUKQTwd4m5cnTOFkx9/UVU+Rt
7DInpO/CYvzwqvJldtrXZCRiNCYGiIlLyXxNrKRMQvhgsp6dmImnLqpjdpLwXsd+ft1oGnUP+0M3
mcTrmUytCMpb8Opb+BXl+mKV2iIymNIeBiZtwskUa8NFRmYkKyncEpdOFPSe27zFTva1EfIricnC
MeCL4h8MN84/T3bNVEFzygPYpvjN0Q8ZN3g37tUH0LFaIy6T3BJjaG3nhFgvVg4HnWTMFeXFlzYc
VhRZlmUfYGuK1DpmONDHgNGw3Ls0ZLerxUeUWu/1zC+p5/AiR465AQOIKKTUCJLxNSgx4nNC+cX0
gq+W234FSkbd6zHCjGmBTZq5hMaA+19Wvw1acpytw1yZNONM+r0iqzfOzOS7PrXmMSuiN3ah20QP
6z0QQVSgVbk1u+7BrEq0rmM37Wbc1rJawxmmh482RBxwM8Zt9OL6Rf0IJF3NOCX1cRZUwGlFXUBt
j79XeWytW+WFDmYuvOC4SGM5/tK7V12+IKJOr/0632O4IC5wNqkfDTzJMAIgVVMVvdgLLqoUNF4T
Kp0Ki8zyZWv6B9hP2TJ2hhek4/nC0ZnlRG6htz4JJH5zJDqmRt5ixxUFErd+SKphbYnkDOL2CZiv
pHZIziwzBvsV2rinLgDHlKgRKUFHWSiN0jNcAW2xs6HX/lpvYyuJ2V+kYJ5OVoCsyaMraBn2J31R
M88BmELKV1bh7PKJXAVVfIiCvV6M9EjcMvtKpOeTxqDwzzLqE6rUhP561ZnYooSxs26IuilQRAbQ
XTKD66UMKDPCHkmtYR+YpLOEPKos3NyNMQy4ziG57BjwIixEMTJd8C2hXxUTE+rujinREmZzdC5i
AfaoehfSPI/4zi4Zuqd0kG5mtmtCfnCCnXYUyFh+fVGMz9haqS4KGlLDtR2lf/ysywtAr0lKIrs6
M1465ER1Qsqq3hK+6bcGZjzDLvDq1Th2cvXr1zb/4bUN3KN5UQaOEcV+olI2ds98Pq7Pu1J1vDOf
ihEvZIQvDmUGXBnu1JCgQC0CeoKxMnPvDcNBZWG0RU++F0yk4jrjwvhfdu1tnXp7Zp3+TZamMJyf
l42huw7211A0LZqGf5Wl5fWYJ7ZIWDaSdxm2SoveNMOCbZhkclLltdxIGI/oPEaJ0VUhGauG5KLE
HFHEt5jldEe6VG4KMmK0BmdL5XLXSUO3yM8wF8+YLFxYExvbJCgL4vCjaCKCWxy1SOUDXeXtqhzI
sPxd9RZPrgsVj6TwqtMgTbjQCBYrNw0XJlChJQOB5TbmwA3m8QbjWF7MguHW9LTixjq9xUd3N0xO
ymhjf5qy8EeUD/fvnmA8nYSNOs9Z1MMprRvAH+OrqYqMkaj2gC2VyAPz135bW9NTOoa7X68I42/k
YJaj4Rim5QjX1cXfBKslNtiapPSxi0TiLD3dXqNRJftVepNa7WQ4XdFpxJ6JGg2+zvmUYQwozDuj
tzdi1AuOAyrK0o2IjNOyuQERO+yaXtum6ryeBuo50Czd7BAG1E9qrz/ZPg3g0iiOc+PhG6TPl2zW
eja3ttiICmadKjYHIRULC/+TLDwHmEcwUEO9OuKrUw3FPKJIFg/s/TU5io5GZWFlRF3MsDAba+5K
l+obZYaiptwmOELhVT4MIY2pxBiY6S3SN3cmI6anfc5MZksj7LzKiZ2n9t2PtHWJCtXfhykP135r
p/1I46HcUHPQ4Pev47z9lnnXcn0GjJ0CxDodom2Iq0VnUm7McNMFTkzLi2nbPIABEFtYgTKcGeAY
rj8T6FGvouJjU5pLzPqoUeRCw8Cndrz2dK21l1pxZ7sJw0naj8Jk+eQ5MMbCd96NnnDPt2caIwkJ
lo6urAkahCyAKPJm2GqZiedpXJUb2iUxxhvlvjybgDcOA7KpJVDDF4e/pENwCIrhqz3ghwfhxbc7
5njcfalEAgLjMIpSYmfV2keQcZ+rt1rtIRz90AamVZOiv8dvRy4MMB0RXsovlu8g1qjwZB3gjqRF
8/wvy/UfThTDMYWhCL+O53zG6kL692Nba5IdFjC8Hw5Wl58Rw3nfNZws8XQUIYArFDnRwi9U804d
r4VS0l2NWao2/Rf97t8V357lcUg43EcmFUnz057aTmIQZWREGAsH72UWPxA+71XpO2X6SwMJCL49
XRZD/6KkV5lMz75evVrS+Zdr8w+buwXhgqtjuTaSyM/Sc2a0e1/kONJgCVmivOGu6iAGY4KFsqUF
/WR+q0nV+hnTzJr+S4DkvFH1DaH0Y+gp1PBkvsp8+UXvoi+mHU5rKmH+MirHf1HiKt7zpy3e1tlz
UMgzTm3Zn3W4BNg2bfAh3I0Muq40uugoK1Z638RL6YNH8fgjznjCXTtIT25y/SY0AfG5OqBMk39I
gfo4JdGw7iKZrdFPMJuoqlHKAUJiG4NV1mQt9AZhXtF5L8A7ETzoQ0YamRfaouzBCA3J+Jwp2r4+
o4o1M2bZfRzJPc3xXjxyIVM/mfWTlqT1+loTD7SI06eedyaWJ1T6vHU/UFhLX0unTXY4qsI36KJw
w22xbFFWPosM377MuxPhNN96GA5FE30LDd5LAHLnENfcNlZV5nAHsKKPPO21LhvgoMh3WcH625Qi
1tWsnao5XqWiOTU1iYNcSANX54wIzfChF2zIc54/eSHaqMDKmEG1tD2spQe8Xi5OoXdbYe38OK13
RSMpaBdjvKkE09Niro6VV5YnGAMkpwm7VTa14w4HuR/tEBW/Rx//xzxX5PR/YZ4btqs2jv8eDPgb
83z/HeT5z2NRf/yLP8aiDMP4TbeZbLINRoGEUKH0f4DnhsuIk8VEEvA26TL88p+pKA/cua4mn5TY
3SOt/Xkqip3CE+oeZBt1det/NRVlmEqn/1Okr6tfofZkLJMJ8/8WsiUgADrH9WG8THG/S5hhHDjo
9p05gwbGgoFiD8QfKg3qoYzantH58CQ0tzkgTm+o86in14e4sdxFQ7i+xGelPlwfyHqbw6gern9k
BZMP44iCqhH+DecTvEj10CnAbqRQvj/9TMuzLWO5N/kVF5kouGSkHq7PzGZU3tT4qSHEZYzeGGuc
r2OXntn1qV+ZGAv0rou05nXmtgGdip1cFdTpjetIeprhAzioEVJNdTd6RADchxiWgJ9fNm7Jr7EV
MEt4SuEms9sQPXSuOruGl8UbCxn/qstRddHh2KOx/OrlGIl9qmFoPY27ymweqE/AYFWoVltTYuyg
ovwWWD1BCe8JZil2SB4FDvodFYGZZc7Y/DVOtAJ8j3vmTNlqcX3a1A1PTYXYtJi5TRBY7a7vE4gp
aEX1jqOocDm6NqRm8+H6YMxVuNWH6H7sm2JHt5JKOJzChJY/tQtkGn60G80eSSv2XDi2wl+Lo0SJ
1EEHNHhYlQPKr6HcBwHaHRuCGFCxpyxDnpG02eFP8yXj/9N1XrutK0safiIBYiZvmZVzsG4Ip0Ux
iTnp6eejzwzO1WADC96yLUtis7uq/sQs3YIwgnNwqr9wAv2/f0IF9+z//u84RRbZrz4+QDhusabG
t/Pvn/nkUfn3FQO3/31M1AH+UxmAcbLX/Xvlf/+AfL2Wf4/N3qoJ5jlluXfpFAY4pUbFZKiFiSfO
/PSENy0q68TSGEqEsVUeiLbFKkM3y4uonCb34J8Ki7oBAhpp0kSvuRTM3czFMh5CqBt4TwslRQFS
9Nk0fjk7lSJ+pu2Rr6BIG5KVXTs8GES7Rus/3zUcA1iQBJiXEZgqbEqW/D35J9iM52/5hjEu/TFD
gDpZYHSdD/Qb7500nOTiJweST/xqSjJLWrREoD3w0ZbPzsR7foVDaT2H8GvCG/FHstG/5hek2BOk
k5jRkeoftI0cvNccDcRKxUUusuaqy/R/VtnvZK3JqFHsjlVIf/KL+B2CLCKLkixpEjpNLLlep9dJ
il31qiKvGKaPrXyTp2bhzdAOBOos096LsTZ4Y8Fl+CWznMRqcOIZzFKzqnBbGF/FD3FBfHy77hwd
1OuM6MPQadbNiYA0PgnNDtEut5DzKWyQ6OPgjvWRGa3yQ5FY9ZHHiw9i5p1PRGgmkbJb6K+ybBYf
be5A0khxiZic4OEIw4a1mOFBf+RmXdaQljtvRI1cI0owx99WxUT/G6BPo9usOSYXOS4B33PE9c0R
C1w+3UY0+TVsu+afBZnnjVmmDtOIp1dNGQkgN0ss5NqjNKyIGLxItwx/KUJc8SGK8QO06wMp72Fo
Fadg+V50lYMZtzRNbuiv7ORYQNyEZUMqPC7gmY3zX3pS19Rtze31pV1eV1jku5h6HaOfdkVeMobE
mo9/ED2VgUl04OUMRIgKYEfqvmFAGMlF96JNSoz3fsTmY7KxsvWztJ7dYUDzZli28qf8O5wjxQxX
hN0vmgXJu13kzEQbBD79yWs35HbAW/IbhdwcUjbzEqQv7BS+fE1WAMxQ/RCB5KduXV6HvfjQM7+6
4yrbk4WJ7n+tF1suavtPTZf0MRo1X+2woJTUBetEToE4i1m6rlrho1o50QJaQX6GNs80QLMIWG5h
N2SO4DQH+Wm//xlL0M/aFF29djQrWar/jO/nWVrVv/IPVlSf0Y9xYN8Za0c9hU7BlB63mPeFSKih
M8UeVsGq2NcSZo6WcAvsFDO4pTI6fWap9Gi7l08g3m4khZLjYMqPNetP8TODBp/6GMe9M/hwzvOn
rN3J+dr+6TatZHebAoTqJq+praFKdhvDVh0xs2sHSyEtNYM7cfCARxvYnoT8lqvGrs7lpnmvIoM9
g0bQ1//h+4ICALvKBnrKvZY+2DuCkWkGHg0/RFOn2lF5OnxRrefxgsRA8jaXEbcURy5PNxDzhUvO
ByNPyY9/mtBTobybiZ8fhafNZ15/vs/YPn3lvwZbKKixP6ouRJeOLQog9D5elHUY0vuZvRc68qJ3
B94/fPxL9IHuv3dzj92yf3Q4/iyKfdz4AuPSACNm50k0eLCdzxfFOVhOdo+Nn+5nQADT9e1nmEQt
ufde5wGffu7ECNsLc1i3V6b0zNph0eHThngVriww9bwiJxXRxAoWr5j48Pi5IQNhmZ5jFmVlhzMn
/NThGUzuWw62a1LjzWM/CRz1wO19yDbxF0x44zs84tep7DSSS9/SLxnPLiPGJzGgwz3vLnG5SQTP
OM1Ke5i5PE1QgAZb42ytzR71SCgonoz1uvoWTs092Eyst3GfjOQG2TgfzL0svyoqehuqbYxOZKyo
vEa4jtgqzg/1sNPmGOTw9m0mG2weUeYE8kpN8bH5zYjiwPSMOIDDcKf90Z8Wb1s7vU9B9xDrX7KV
Te5eeOHilPdmdgWur4YZExSrZnueQw4NPC6dpHXZLBCh8W+IzRO0SMOsDa4M0TOPZ3eTO2xqlhAO
83/pgv8wmXNRLPHG2P8JiXbV5fM7HC3BPM8c+RCm90TeiFv8SyI4zJt+YQX3apnhG8jRt5qXWN/i
6e4P4XenrmN01dkCa0hQ4RcfLY7Jc1fMHQHnjmo1i8hC33S9x8vDUwd2VEQUZb6BZfHe8WJBcRq7
RIZqXkrYVbkLK3hmy/VBS4hHLVa4QS6lZXxUV6Mvb6Xdexdc9CUrGmuL1eyuNVCPWNwwGQBX77yE
Gup2vZtFwNruS9pO/VUaO0Lgd9H2JZ5EwybOSnhZwTF1+jN+dLbkApCnCwEZS+G8omvUbJMBwf1m
jK1xRQCoeyU6jyuo/AjPb/npBqKPYFaSGDPYQCZ6RfnFVBqPr3e0Uo+QMqN6ha1Z+dUgCJihqSem
fYbm1iL4Io49HK3AE8TS6+Pze3K02Qid38k4o23UwOLngXPC9ADXP2xN2O7wtoojG9FleirYVTtm
NzrVrWksil9sm6rLjBmEByyXcvSqFlcJJlb8GyUHQuz5EgeU1+g1WHCJKxEKQ+korZ0Q0ilDwYLM
48QSHJkryhNRRC9iwhbBNOZWbIyPTDdfBx4dKy9YPVfDbKtTaVj6rSxsXtJRXNHmjuvB07/kG531
Oj2OtT1O22nzbxL9bENjobqkp7R25+Fu6UnO69Ec4L8c3k64nwnLdlHv+pX0UfoHNTShMD6GLW69
+q7gOd4OwkH/5ZF6+GxRa2zID7rP/Sg4oxCYw6JY8RmVkAnQSYB/nbCmJRQaMV1k0CssXiSXJldp
j0AH1KwVybS2sYGqvPmX8TG/tfWt653q0iV2d4DPktj1aVxRK/EqPGp2ZfRwQJ0/zXSZbkj0iw/y
CpH4rb9VFz5//ljUrooDspxqy8HRDY4FzeKMPQ1DltVY2G/oM9hep9vXUrsKl/fvc3CkyM9em/el
Ajs1+wKTNUjzTvjd7otPTFJqjlaoR6whCPEm9HYt8Z/HdhGeSJL/YeFUnnCZNzcDtcVVQHE3GXVZ
NBHq/Ka/Tw1FCa/kE/WGcE15Mhw0G7/qjv3TU3JPYQCx0iRXwM06cfH0WgPtk+7dscObwesRH4Ct
y8CtWyf127mbt+Q6HiPVwYRUBabN3B7jGtWVPtOQZG1T+HTqcpf/cE4bKbZnrnQlSeTp5T9vZ+Y1
27bBjws15YWuqtw1l/kXwwvjrrvRHPaDK1B6DlZdbyARBG8366lu992xOlbiRsBD6CjlnpEsko8I
UjMK1FW5H8mMN9zylHzz5gkp7Hf8gZGMcyz6omW5FxnGDMBIDmHfeC2Ic3sWLVvdrHfYdPKjqFAK
wX8d5WaRaiSHO7hMs+Djx1hbwTbZBTdeUTtCYMYAONx1ude97LhxaZuMfxAoghmRGxCED0nvVdFJ
K76GzG9/SuzI+3uKk6Nkg0y/XaoJYdcv+MyzwpTX/RvfwFcjUXM+YWiYlfQm4qGq9SWYHjK8fiyX
RbuIc0Ff/v2jPV/GckastK5Xj0BKu2X3NNrlu8U4/++rv8f+/gllvssknwpDZ6iVNnm9KlrVkpog
tuGoItCUkpJqn3Z5CRmRjm/6qheI2vj7KpvNeF3x9J1UxqYav+3VYMyjufP3bdwCmpf///62XBSt
rahIMhrF12LdKpPZvazIfRdfVIpKjTJvltNnttMfFPWp2ZT4qI2o9jIBwneXNr78Hgkdf1VLYnE4
9v++BNImoyfNekvcq2y3jd3kN4xdfiNxlXD7b2jRmIFPdvMoVz2l8sgByzubQBRMBwf+Kncynl6y
2f/qi9eq8iV50WlLHbezLxVa/pqOB5UJtHU6CXQhHwonhSVq61xE8G7rTJKXyabDGXHA/NQ1VI8n
lVFBbbALs8STeiJJSnARi83whgIygqWvOdnv6zbuZ05DLYoFE3+D+vOmozdfP61w036IHzRI7xXv
fhsj7zVnVuOj7DuMTxvy9Ee7KR90nWHv6DJeeTZTyAwNhgoB0+xuZWyrH+Fyvhce6qn5Iro8xIFn
KsnlD7K+e1dMbK490rRUcSaPhd/uhxk1fNf0qHzhiXkYplxWbIqPCrC8OXy93NeCwkMA3l83a+zY
3tyFUPat5p744y+pWI+Yuu9DO8hokbAwNsdt/ENRTKfXq1bwUf/mDzTTs9qKURdqngDXwS5/KS6f
/Fo4BSNMzZR4rU5dYA8cSBMdwVTW0hf54+2h9rgiDfXwBqkGVqP20+VyozIe9yNRY75ygG+4Yf4p
bUeBUZHz0kyp5kwz5z89NCa8qUHEoV76w4q/hndY2dhGTjSUyy/xVO9jadd3JCxQdBFkipoJmZm4
pXg0ezdcsyoJiX19xdiAkyJ/Q74Pp7q7zZzvwRrYx6J1cNasyEoW6uI9N5NN4FajU7vRUvIxC5To
6j2c0rkEPzxrKVlvPAf9ZmVgVv/1ghh6amCQ8fs+Dxxn0DV5DrkwGXwlsyP9s7RijiKQpUpPGO8w
DCZOVHnbOTnHYEQfyAq045zYpsn2kD9S+OmtCujwqalMfiIR3ZSD/JITm2bLS2R8Tnh4Tcpmavjy
SFpcEbksI51cKtjSvYX/f2Wy2RobwthhdPjtJd6RGqTdyqVAoJqX7vLH85RAokVO/aNZ0oH0aNCW
8AI+EPYW14Vx+NcAS4arfBt7Wks1csQfmeabjgqqMStYRuIC9mYGJ3FR+cONq1F6WGfssJDUP0R8
kS8FNEICnDG3pgj0o4dcuAaNQMIenLskHwhHivNDAf8ltLnsRQ61mQh3K/DRZSmwoxOfxGi+aGqX
EFpVPraMnzg4sRqjexAOLU5wp5yc9E9tQzuQ6f9wbJdmGwVaCL37N8Uf7anqFYtpWCaAEEKGBIWw
+/JvYsCMAMfA6/yfnnndmj5yHlr9470Ous8neCGGiZwTNS/CU0srpyzlKK3d9lP5ynwN4RpDD6aT
sauJThCeXulZubnz67AodqgBxYEixsdL+Yl/eIhaD54EsjNTur0+IDiHb69NINXYiEaHL6GwhRWB
QdO8pbbqx7SKHvovUwQc+E8sDIIGuA0ZAHHB2wNTgdmd5lv5YpE87+/GhAJVPqS3rXzV4yFLt3iX
QmqO7+0vW9zzoyhtlSiTlFpt1e1r+AHUVHZ3K0Q/Rpqz5XUxnFioh161mXLF+/5hCBajDBVCEiWY
cksmuNR8lc78FxAFXlXhtnxoPca7JmHPOpI1eNP/auZfqasByz70JZbBcubNGPuE+DhvDJppza4h
TblzlvpGas3s+rZbL95pDVwY833LHsZxVPBgdfrWJqgjTQ9pcg7YmW4ox56J1VXoGzf1MI1Z2ELV
GPtOzl6GQxC2Zq54mkP9jc0j2OnUODB0YE5A4lW5ft+6fb7sfFh7dsPlRNxzYKxlDdjxk8fwkxy4
SSCOagoH5+YtwVhws9FDOmlEBGyaBI1cRIfuhUmaX9bmeMkOGN6Wm6K/MvXiJAqU/dOgVHA4cqov
zdG2TNCilXTj3m3m5rgpdup+3OcG7iumwa60rikWchPSryuB+5jT0x2i4sh1LPvFeJl2CtwTT1x5
brnZDVN4/RBh7cMOq3MzfnFq1KMXY6UuCUji2HlX+SXZ9HvtQYyQYaWhPf8dZL/llktWs69WsROJ
CAx/fC5xU9aZhEbuoEH0NQdjH1DFaCZ7F3PEHJR6+ry5MLIzP3RsAvqHPSdFGGAJffqKPjvwih18
dUUgN9Ji8zHIPKEIgRSVW5XoCDSfco0xzXI+eoyw9F+OWr23otHDM0ONV5xQ7KIsrKjfaAKtptmc
+yPCSC7zidtNVa0MBhRm++gBZrYoukDSYu/wB2U0uRquEUi22CFhq5nPbb540/urJkAh4rzX54Qd
gwTcCSXI7uOj33CnsWHPmXW1PCuMuk0aX+bKCl1huqgW5Aig+9FYTvmCDpXPCot3qoVec3C9vuGc
E8RQAI7dtNFLk0yUOnuVy6e697kv1HwN56xYSQ9lcDRsFicsc4F/aaJ75eDq2a5lNf4ghTcn919X
CJ0kc1ThTHoNcVKoQaTaqbCWxM9+UZym98zOUjrMOlmOJkuMgJzMV75S6hR5uuBBt3kWfqjtE4Lb
GpYCXSXHNkoH6BtAvaSB9FYqOpFqTQtFZpxC0MGhYYOZchX7DcdGhWSdPjlAcOoaW7Zfs3fUK44w
RMvr4gojT+67/hebSEN3awwR2u38wqHIUBCqWveTH2rsj73YjZQ9F0W6yZfwEF7kH4Xyf9utuobR
JvJXJFtm6Bs7+JoGfMDveB+u6sFCSZAlHveozAGLTtJjLhJAU73k3Jgxozh+u8fvwJz4O4BDcCT4
8FH5VDvhCwE7g8n318BHQTl3aM5KburXkSR7G9vu4FCzkUzj6IRuMV/Ehe32x/pC3M5ncpw76gNO
gfp0ae6rv4F+2y+Em+JiP1tNiQmC+7SAdV6L2fBd5H7thb7+yfYrsywvHJIYR5PH8TIhKk/U019q
ccI6IOVVRNsXm9knR3qyJNB+qW+Ku4D95T8VvUQFK+3SNBAFJUufe0xsEq6hFSwTBmE8JE+D1Tkj
y5aZTral53/AWJrYSb8iehXk/RCjL70TXjPuAAq8noMPiQa511a2wqBa/fdkBzZMaBNzYhQc5sDM
MY2XKS6HtfiPXRf2LqFqs124YpU1p9eP7ECre0EfYyWYxXo8NJoT/OI9zg6uFnhSWEm8fAN+9L94
Si/jfXkMfVbrNy+SdIS6WTMsLQpycMxyGSxkSjdPSTYibftDv5IJ5QyryEvdV4ubtInryOR2bsFq
IDKMmOCzeKH0wp+BpmSZroWd8t4Tf8B3AdVtivMjexSuXaLgpgBkuT0gQsFPSViF+vpZ0Pe4DREY
+ZrWrvsyvrg54Qt1NxaL+CPima6ZZr3pr8HytePurS/DbYxtbiibj+/nkZ7JfT3VFzbFmPkJ85tz
RJngiAv54/1l3N61N14SWI0PziVF3qXt9jl+c9BQ/gdr6YFB01Nd6d9UJzP82F9eFS+ex4zy4awc
cCzXT+SqDwre6ba6Fs/wkdJb55MZQ9+zTHfJZjjM7wqShkX6NrM1agiNvAawE0jUJjmnTQXeYoqL
wjE24Z5kUagWjrzD0bGnq0FX7qJ5MfN15Ei+4b72xmrwh2N/Fzx9XbEl0Sxtx2aqHJodI3GAiqfL
1ahQGlJIOVQXKMaFL4Xy5MQeWU/7hpl+CVMmj0/5HsLKmmbO+kRMsmhIBKrJwqlKjxU+WTqsFc/w
GBP058mlHrU/xvlIm5DZvV2dCW9r5cOKFF5UKYaX6QuYmfqpbc0pdRmqksUfSCRCuezUsEkTsHS/
JURBuhRsrAmzKKYNy5YSWcT9zKFALJz+W1hWy+bRn7vaVXpbvEPTtrnoVMyt6Co0hzu6PgrTYy5Z
wkNx1EV+oeNbAQgsaCy0S8lOtCE+6blArsucDyIrrUb9MZ/kOW4fEmLjsHZmn4Hf34d/+Pn2xBZs
yvuscdvv5hqIGCT56aFEjvpChmkqV301/2JwhdW5fJstKyzAjwPx4I7SuIwu8h/8qXVeFdN8HCuL
ud9AYXm75GRiZs4gnvlQHjk47bRPjAggQpk8MfES4rqZ0+AzTnkQTTdfM/cZT+N7LTnYhZzKOyqC
CAiKYlwbHTzoSsYkRzl5dLyjaNHfo/6kyK4xWiNLh9n8mkn6t4+VBhOhI5cNlqXVpQzeoNpixGBD
viHjXPUxopn94Fj4T7oCegThpCJWgNgEP9pL742Q2jXLwsLQodQvNbEotftm5dMGpzh8+GgtNVhT
iT3zYEwmJNiY6csegVY9/bswkSXcU+ZjMrEzjkwuS2VGlY35xXAURtjlVBr4HdB20uKNu3TbqNNQ
Kt/r333l88P0BemIhsNJNuzaKd0O/d7P6Mrc1GCL+3IbrrTQLBzRJTqUm4dSmYMk3CgOpgOf7VX5
aoiTNDO0259zRslkVKBj/JePZvav+dCH6aAC6yN6aFmvnhsw1vCfdI4941wve6uj4R8f8r8h4uqR
fjdho09kCL6iu9xp3SI5BrP9m7a/nDDOd7Cs5vv3e8szPtvlcA9eq0E0ASTJEWOzJiOBYCedmJ23
pchrmXEPGe/kLZCC93YBNqPpzLoIX2TEvHRfMDxASyn0As0mYgJHj3d9lxNcwAHdLGAiWNlkDYSe
ONURYKK6NbQWCoTyKFOUY4EARneXuiWoaRa6OSlU+Nwwmxls/ZPiONiq8IPhcS5IbnZU8EIaP7vj
Bvh+fWTM1mY2u+XLOCiKF6VXxa9OguGOaM+hcn4/CaXjyLITP/uE9RtWOJDZCWhwugPgQJsdw+fK
fBqX0sH8TNvGbkXztQkfIvsY1b0j1iBcXD0q4ASFgP0Wplfw1s3sIDp8OALGVZnLcea0m+cuVjZ1
t9CcigNRszomMR5b9pa3S2Uc36mWs2L9GsCIcp8azfjULhks82vyE6oOSz1bJ5bh6B9MAjQTYWny
YMyUHYZ1uAU+bc7k9+qEEBhed6aHB1A0PiqYpwxM4hsedtzS+OtXhTP77b/1Dw65yfmIA6nzDYqN
B/7wHN+ccJlqs7l2p34r/2YHrI2GhfadQ+50kqc7igQVYKfFglPuks2aeHHCcieR9QWqM7rRy2kq
+zW6LNppr+biU/ae7bJyQZPByzRLE8zmmwNUsuKf8ZLrBFBR+PORZok9v/bOsJuxHYkgU0is4rLH
4wB7MrwekFhikGO+Wdcz83mJ3PqE585ccBIy2F/+85EWVrkvLnnuazPML5hsO5j4QPI1uoUQ78f+
SjQDwc6whYKQYoOX4rZfCXMeT2W8YwMLstZlp96Mm9cCVzef0RFrgcqusLsLc9kxsvGIS07aHomK
shOXHI/yVXIrt75JuVvMoLxZ3UUUrCpmbruOGBonjKWwc6MWO4XX90lAkyc9Ip2sA7sBhgDK8tGy
AMzBk40Va4quBqnS1EX4xDvO6SGkPB/qVnXqZcInRdTaPYJsEF8IG5GdCIcDK7Aw7Akkf5S9btwD
mAMY9a2rajYjS8oN8lEceQ14ikOJhcvG7n1vgSkvwh6X8l15To8c6thfqKuZTcbND4ARYu+oMqUF
gAOKFD85zeVdvOx3KiqywEp/g9v8NtL7Ungvyo+XFy9F++0w1ZE+GXY3D+b/xRKvglawxFX1eDkE
jS2aS3Ti7SBcFbAd4tmfRFfbjNx4389NuBs2Lw8hBnhKPCF00dNi0VDbpefqzK05nFlkbHhi6Son
6a6zce+mfIwF+hVJXHf5Bymj0lVlGNN4/eAMLzcdwGRpEG3g7uL3JSF+cHRmQmBlHNF89pQ7JAcT
xkF/RawjpnOBQyhU2dta4ubJMtYXWrER0Llpi7bwiL1vZe89gGW4sMiywMVTAhQh+MMfBtHTcZJ6
OUZySwtKGW3VzbbChoOlIiy8RqVlan94XKzYuHckGni0KX1Uv9EJacrLev0CCB94elbMdBGWNbkR
5PvSKN3qVfVbwepWONJNbR1fCtnUj0jqeHcSNlkgS4y2ShMIEFlTx9TvzNXhPdb0H5RhN3HV2tpG
3UETsuYr/TjJrSpH+1FiB0888G5LAyiUTWz31VX3OX4nAvegGf8D51g022owMZsZYq/vr2G7FSRH
okhLnNchvGOjlDPZ1TaaNwcbmVPbYlSmeLidSq1NuZGB2TV0s+b4Fd1oKoLMq542TIga8MRplwr3
KZSeL32Fr9DzUFzSzIzc2YLdYe5KsVfl6z8/DL98mnhxQtWzYd6LZ3kf/gqoSU3MXQlmsqBFXNLf
GdPbnLGELd74e53Le2dmtalvc1+6ACnO7Pw0+1CPwwdSaWEhKh505W/8OqKf1uakYBB3mYULrAs9
sMWLNpKIY9WnavkcTPkWntgU1PlERFNkKLhTk7LVN70PzlColoEcTbBKN9oLXv+d7BvAt9m+nZus
+OIifciAPNGJgO3ion/h5KQw/Fm1Z8CTN2ZUiVN5OuFJZ56jOVSH+RfpiTuD91pZcKip8OCj4Oj7
qDwpnKDWmkEDc9ETIDPeE4ED+028i3Z2ej5YduFpzrDZ0ndAPjh1ZevPT9rqhAmDP3gJNdivhiTs
UjIUspBP7niN0UlmwzvFl/cJbsCLqpYdHJZ/uyBYauTu/DL4HWP9L+UDNdapF1ohGyfcBbDRUxbY
wMoAt/CmnPR3PKHGP9SrqUIeOHghAphQSC4MLFfNNtuhArK5pPGj4MZaRW51JLxsoewTu9wPnvwl
ARj2JrSQlegrezTtzT26ceviFWa/DkSc2qCL47AisATeC2N5ys6DLSxeXkSevTuD0qH58PAYszCY
P0psHtiI4BNyax7dVuXdAt/+TCPbkEsNSvm2n6sZRsx8zrTrePxdZD89oldfK//K54r7S/Vl5Bvl
guv8wyyGwJhZ7bWKCb0DohvLF+INUwdARG35PkjiQiUEz0zKs7HE5o/tk6OnXLMui2V6wWxS+1S/
eKwVTOmXLYKFInyQwZdS2d+qjWgLVGwRFZFdikiknRikZiRABD6dxZbNO5RDT6KzLZEhmv1zWiLz
c3WA9zkDcqOjxhAXcxXMh6RzR5H0dgTRw2wGrej8u1zzTJBldcmat1Z17U8qzBduBJxA8A9dyStU
ucpne87O8Yr1CXiNEGbGZBsi5qnZzJbJuV3AosJsCJSfrvEorp+j3S+o1Au2Pl4iJyYN4tPXb0DY
ZB+9NsIHc93fgapqHV4xWIIiFtr68AjGhbErP58EZOHfBPsQTgi4TWEhME/XM4576HNOYezQo5bw
4a7VvaYF7/FEtNm3h3sJust0ahleYXSgpjswFWgYwD846c5JstQPEMsOSHUPzUd5m9sVdXTqFp/s
2FiQx/jns3ykHScIJ426hDUkl9DQGISj+8GaAC9GazxQZWt7YbTwIiNFq60O47k+Kft+VXlpsohk
S6OyvVYeG8yuld3Zyjin4ULdziGQcDIz/nh/z3AntSHFrOLBYucjdpiUNWhwkwc4vpbe6Bk2O8Ed
gf5wBeuurvHVuNCUNjoTf9O4hLRBlF9OaLfLexpsXk9bo65lYsyjBiJWPOfN8R9ukMY9PtMwNFzI
0EtpmpxyX21jag7amtIKaicXqZSd7Kf5pFONOi/eGo/ghNUSW+K8WjSZ/ZzjxYtE1Qz61avYIiVW
v9XvRDTZdJ58iJhk2UriA6NHd3qq9i6PwCGOCnA132F6GuKYte9/5o2fn2L/tZW4MVtL+5ztOeky
aZeFHyUcFonFJdNP9f58XDe9b7yOUXrokRM83RKolcIUp1RzvFFDYMBJmZEzxrJLZiuX8HvAJTtg
zGFx+7AaU93Jcr8vnFKwhsRrqxtmChyTHE0l4zR8Hzt8MhhuM10Gd2V4BdYUmgzBxE2+ajwrffBc
CKSx2RvZWjpSs5faB17Qhdd/Ra9FXTMFUFcKpufD1FBLeDwT8ibQLE4VTZg5GYf1czqAw9PoN7+D
J66QreXdhC0o5/qWQFENUWWv9cBSmH7Idi75ebqJYGaEJjvflDIOiQ/XSIxjv8flc418I3pPJSzd
DXPLEKMmh3Q31tDrEDM0769Ds9MWOrBp50sSNNQ15zSwtBuy4YTIAo/h25aGZQkJQkU87lKR8IKz
9C4EUEYLrB4pRFEL5yRnMiD3A2prcfr4S9FJdkW/yGarbjg0+TFKdmK2IUtAwi5zmHIL3zNsvBd9
t3+NSx20CwwyB5hYDt1GSr8wL5B1yGLXEQEw6Z6UJdRl1EIUCTKXl2EIJTtlt+jokcteyeUgtK8f
1sbMCyDVjahu/KCzVdWGdpfe5aOxh57UojDDPBrAOvdnqG3AowpXyD9DeVEPa2WAw3FlY45wqL+o
XySoTcB+O6H9/8X5//5XkNjV1UyY/YcL8PdzTz2cpiMVfDh+YSAWGReDKug9RXwu/h4bA1V2tUbb
d0FmLFCZkqvKYAwlFEXwjKGc+g4asqT6llEKX2kFjPp+FAjEqtb6TKZX/Hvo75sipmN23TDa/ntM
eL/4tjH9xt//k1eGpTF+TY0MxT6LxdqZD9GP0E9c+7/HqukbZQLV/u+fsUZ68PfVf7/x93P/+RWk
mGRnzaIOL2MZeOvvh7JUJ8Dp78u/H8XuicYkFpNlp6TVLuwW5HnYUzR2O7aBL/FiBTXSvaqvczcI
Gw8rHUuMG+yue3W01ZcTXZJ23FTheBiCurFDnauWZ5KyU1/RLsWjzZCyoyTPPsV515AEI8uWAbwR
JURrzWKn4n5tg93wGiTvmQsx0957MCNNSovTAQcd0vLCbiDBsQ7dLM6nGMenZbyAGlNosaMU43eK
NyQEQo02uYUnmkrxFn3VPevyftFF1KcoTjj6VM5NtY0Arup28DMVZDvqP/N5Lq7kAFpUTRyBLjtc
FRxe+IwUogJrQVdYg4xG+33WiMIKeTrohqb86HOweF1yC7TwRHrbejU+UIXU2E5RcLQd9iMBlLRZ
SGGURkCWEfxOBbZFjU7XGVtojTizsmnVDJv7+bBI8+e9i8VlDjt1EpIEwAMtkip/rjR/dhYuHwim
2XlIsLxSQrw0SkIRI0hebzmGTNd1m1AVf2sUdyB8MPxrbO7e4OUFHv2W+NZ+4kz5fBnMM9JICawc
N05Fg5kw6HBfKsY3MWwKWQPa6yRBsIWZw4aH05JOsmBPolm1y56Q7SAEjq8ffXhhq1GDvUVHEh2b
GrYY3lXQnUYiSwlWwy9q+vWnka6i5zWqutcREy0IT08RywIODkVSxrX2zF/eK0MXPK/TbFkrX8Po
K6/Z8j1jDxzzOMIJTHLqAYq7EOG/FmXtPZg/i0WR/ZvHMB+CCsK6NiDkeyfK0gAL6BA9RAIzh6qJ
SGRtcANopr0Gf8CoRG0hbOOihKSQ65AW3iTEa4n2eGpa44mB+mU8SeIVU4ZSugDzeK64YwS9NuEd
hTKzTXxMhm2m4MaU5kS9PnWKXm61hSa1Tt4Ng9+M7/9h77yWI0eybPsr1/p5vA0OONTY9DwwtGCQ
QU2+wJJkJrTW+Pq7EFm3sord0zUfcK2swiKoMgTg8HPO3muj5g5c+sHMFA0rfyo5Eleyl/Qhyx2O
KMSRMYtZ5CQ/Kuyyh8IZb6aJngjUVhbojPPD6wk+Nydo9VrC3tV+YwksfqjU/4ysitYatC1guLSo
dA7Zhh6aXoruCHAAwInBWRKxG1BR/SocrgUFHbSyYUBUKUus9NZiMdDJcihTWl1V9EKCHhs5D62z
XdxrBLFiNSENsu2Yqmr0Df2IS1tkuPetAn1tFDGRrSxlUZGaN+SoAZi/9TiQlqTF00oleLMkvgTY
O+rv7Ac0jfYoY1ZuUhKWbluyIw/TcGO5jLoJf0b67w8bb8phFSO6zXWFzlDLUM8nJFUvPJMLat4l
+Xo0rYPFG9CVdA9TQl6XHUm1JPAFauvoSPynKjoSQexfpTW7vqyIz73/LayHvVTovjREBiyx/laZ
zgKAIiaIuP9MIRwB8fVfAlzRQB0TCbaN+AOjBvBcxdNGb1W2rp2R0wSlqg/xuv+oAPZSAMfP1TQ9
qfh2KBhNNcwQh3hE/Az/A6upc5UImlg5g0/8mMs0HrUzRNjmJtcpYeLhg1zZ12Hgs85Nd1yJMSaW
q3yvc2r7vRfofLSjceMoWo5CPWUW+e/BRQI0MnCJNMS2aYYG16zuhlSo15h2o24wq7TpBftBt06U
2PdsIvTB4oJTO80+7sK3pIW8g4nuYNSBjSpyYmoNsbAefGwJHioR8gbOriRAvo2SQ24wJo5Kdg6N
NLRlV+bVOhPjjd6MK6CxAE4db2YPGfdJm2SI3+kZ2kNus2UIpzVMdew3dnADZ1k/aXr7UuntY15x
nrRTDnVIo4y36U8Efh2c0oIC1GRoP5ngEDV4mznVnN0XBX+X9U0X3p3wfOYUpYj3aBHLhtgSKIvE
vDIkd49e1K5z50WLaVN6acQAH4eCjMZmCwplJazk0QWdehVb7VvjBN5Os9kO99Z7YqXfx8ZyN+bQ
dwvozD9ywPQWKRCxh7RE10F6Yn+TN22O1NyVOdgbRb3U9rS0dN/aTESUzOmnKzdwn1SuYXVP6FNw
mqGUq+fYSWda+hzlKP0WeOutWRXSZ5G1gyvR+egNM7J6F1yNnrT2buzrpzq/m58iyaUBB1VgiY0B
z1JGhslxkjxBzgzWQWbKvR4yo6kIWGWMg8ZDunRGAOlAaczHZu22bKYzBh+dJVok0NqiliOk08D3
1l1n3sQeu1HbVPnKraZdKwk7tOrknKbpuM0Y8/ROvcEgPi21YELYMPVEpqajh9A+occIj3ydxjUG
Ef7IQIXTRkuZVjeZzyFvRzXJU3ObumYjrkI+U1drUmwJaFdEIa+siuZyMXXOQoz0vnRPYwjRmM+J
RtMgdY5TI8hBLlFP5H3doFyatkXRRft8KPae6SerPGML6aZY+yKfLn9hei0sJsdfe1RhsQhDJmiU
MAhPeiQLvkPXEKZwvLarsyELsQpMjSHhQGEfKboetUXt13GFhdZA88smi3PQE2aYAi02ypFy7DqA
xHWx8TMkfLZlnsaBnnG+B4PPLLZlvh/aaqGz9K+DCqNMLPJ6CTY02hLmh5g6WYceAvkq0J+lQ3cZ
InG6amio5RGB7BgnH4lcdyD/pQw5e8JIG5Xe61n0JAhKknM8L5znnj48xYiW6csWztg+qyN8S1xM
iIJ4rmNTf5rZFUZlciGfg8BoYI5ajGOryT95xynZHffZcsz+ZWydD2Js7we9IXW67epD7++MgXmA
boX9wdR9lOYuRX2X0oWqXOfoZuk30/PAdGtM8fPodggce0+c6ePIEcjByraG3V3R1xucrbRemTRG
nmYvUvZe6LgmvDfMn1JLvaQpgyyBiC2yPQpfAnCuDC1JUKPJTyM2nwCqy+VQaKuhH4+hh+iThOpi
aXZNsiyk2mQx0oWgviPSdAfehJBxRA26LDcOjMFFSpr80vCtN6PuS6qvZpUQ5xKkIjsVgLZAxmIY
Y3hQ4Kp3hRQ3Lc9/2Zh+dcrH6uSJ4HWEL7i14IdOyzFK1Vk12tYf6SYRCz5tSrtbdVCW2LQw2YbA
sxmGmqTncNqrur8tk5y4DSPYBCHdKxmg4s8jsvsIA8CsOJdAokqgFe5k3XGZDt2T38txZ7d0Xyoo
ArEg+0orGNInQbTM1LUlUnAUPuNV08LIqMkfZt98OFrDj/m3yKDHA/s73rDi0UsnZ1ce3aFR95Nu
4bsF0JliSZvYnGymp4DE+zUO8GnrSuzTDHMUGF1dTrBnA5NhSgmo0UYrZOvVLjTp0g/1HKUy3RY+
5BZ/xEpamwvbaUa0tWlAEoGN7qq/HlyuEj2zn7q05MIdUUP27RNQnmiXkBKMEGHQKwyXCOpLyUcd
NoOx0kQF0YQWe2eXNtQ1MHuD8u8K+Ga+HizqCqkiEAZrrcrmzXaL/pi67mF0KVdcs9h0w1tmXutF
eKyxCq+E7TACGkPqaPs5kOZ9kwzpouW58jZFqAlTL2YDGT+MvvMemp25NUbDXdcZTPymg4inWMqy
MX41Y/E9bnhDTfqkZIfvArN4BcQBXyKtX1I9ZK6h5afQK01EwMO+58xdphY54k3Du0BANkUJNJPS
uNdSbVmE3Y1f0NuTGwDZ2toB6+A2cwJtNh17M/i0+xQ2jP/uxXR2vHg0V2zGZt7KeCLh5JQGAg5u
g0phrWSB5LigqdZS9bL4u+VZc5moNGFeb4pZ2RuV7c61yxmCj/4Lw6Y5wRYzffaeNQ6R0hyf1JBi
VnTCBvNxLVeuWR5K2DJAHV5znetwn4hNLOkd5VmMUqim+TaO4rbCWvCgMTTrw/o1HaJ6ERg9usk+
tgkFeSnjg9XpMwiwO1gQw+hL6ZhMspR7I9o5UODV0g7Rp5lAycMQqUZFwtui+9CmKVqIJuOVnpsS
D3SPpSyAg72yTMyhfQdXzxr9aO0RdI2IPL73AitcJi2zWj6NfAEFddUlWr2SKRMjqmj6+Q6MPMqO
nSGsW2mX9LvqdayNe4FuYkgZDwGJY3ue0T4lZWjFRQvOQL/jTHbv6uJYJetgbOeOG1pBTh40TkUK
s7vfkVS2CbyKsTJB9Wd6Co8ikfg2UrEly2KWBlf0QIb2LW5hk1vKWbGbJ46s0Y7eyLRWM1NUkLQb
R8TSpnW2qIb20jz3GgOxaHyK/HbrxhGtg4Ds1NQXvGGc7Lqzivpn8JuKnB2JrNad/bL1E+bu4aAX
6K1uVJYRYZFP2zJRLYpYM9gY1nDuOknlDVDuyoMZD9nXOYGfKRC++NeTN2+WJQcn+1IEOfU1x3m6
dHxYvaP77lRtRTcqOkjR3Ua+fs0Ln8i6oGAjgg4POxBcW4veYiOON7XJO9TCx9vkGSpBO74jrqZc
dUaDtGTk/dXmz91DT2pI76B7bvKsWbAvA4A7UTP7FNOOCSSwkqu0hPrUmMz6NOYuA6Tslo9SNQw2
zHjGYM19vroQpyp4bwdzX41NfHCdmqPDUYx1Kh+XD5JWAhYXMJsYWk+4bXvD3gXRXZ4gY/CD5iPQ
0FRAjEbVT9HjMlcfVLPUbLz9WT/nddKcWUMFIsg+ZOAtcooLmFZ4uceh2nIVwABdGeh00SNapdVf
B7m9BtXYz60MPN46orhQ9yCtDwaCVZJZd22Fvq5VU0a1DUbTQE2ueYWzgSBJI5rRc64sTFXVj5Gl
13SD8Zi2ycRhUVmIGFEf9a7pLZXn9ac6DrZdN11Pmh4fMgfd3zAVB7dt6mVReWgHPXJbIu8MHZHW
6KQfCDQllkmxMKm0JsfMZgRHPlD/PPm+tgcI8tQpAzFXV9tXPCnris8z2CpBivkwMHLPzPRgZC1G
qQbt9DhyXKcC6iu+hvHJSCysqMS/LaICZRVh3IC3BAEcubYessBbUgU/I80otEr/mMr7QIfzO6/6
Nh8oBtNFHZ70EMpab4TnHGFHoaMwLMZyW8cJiVvCu4fhSwIfc2FeWCKT58Qy1t20M2q8FQIaN9vC
Mx2TCbFFv8k0/QcL5WdAZN/CzqjuII1LzoB06dVKXFWNwXgNxKOZOfnKCl0KWsd9yEaTk9DiQLUZ
FvbU8KRDBKTLCPtjCkM0IQjfIRFS7Vj9Kw4qyP8GWSajyYsNUFSXRTasRRkx5xBNcB6td8e/w+JQ
zMwf34X1Y/f6mwZIMiAA6CoeX+yeyiWx6jfSm2Htr2tPvXg53lIsWHutQeeRtOTGaDSFSLPFyBUt
Q71nWxUxpKzL8oVTjgaTJ/GLaOq1MlqCJQyEp5qV6cjctXfD6u+nipkGUQZxlSMFAA3OWY+ArI8/
A4BrtxNSfT1nVJbPdaxJCSfZw8E/hiaGVLunBTIkhChNoXNvVgxEeoZX0LevfCOUJzsHJmZio6o7
pJpxMWT3k6G9O4UM3qltPk2PU1paD5lr0tU06k+ub6+pRe+F4Et2WTd52VaAj+Cg+pBBy5nvq9Bl
7VrCAZhmYOatW9pqLA3HFIXLmOHbb3SY7WkJQpxNDNy2RWUQsQQl/OipfGYkO6Acu3dPj4qFjlI8
99idjF7l4brutoFK5HpwWN6ykZQ0z33Mpgj/SnJZrBg+ecMpHJJXRwJBm6y0PpaDcph3CUmklgah
3i2/db3azGXGIq/MaTVaajq4pJS1EfuWfKqydSe9axa66ODorrryi4zmhiMfCrekNkwH8v0CTHFm
S2hHHZ7joRkXpuPeO7bvrrzJQ/Vf1o8OiGVrLMntyEtsqblxrxrWv0yqapn4xcYWmtigUdXnVC7P
SVKuc/R4Bta+bNAqqCOdtU4B3VZ5Zm1tlAdGYrcbUp5WgYOT0/AIE2Sjgh+BXZIW5vjkKfW6gBXF
adROKEiqwi+IRoncrcHeAtSb+ghT4d6EIPMnDVNnrxvD2k2p9iYHx0uasZFXFpBoc+2V2robSQVT
btacjPce4UnKwr+gIizR9sbL1K6ZOnjPRpatnMlApN8xzwiib1WR27cO7WiqhvHK6uwnF/FditUP
z4saV2YhiMQjvJE8dyo3cWO31adP422VVzMCtjCmjYsSYypo1pdkjKzmrn2upfnat8mf6APf3vbe
eHKGgURWmxmp6Y1s5Eo2B7ZAUewJNAijzooBtG3pT5WOlHUQC7ttX31fPEW5bS6hGDJeLrIXcgLT
rW7GB8+rtcXYYz802llk2TTLdMTHL3oW0lzSbDbq20rACjb8lD6HH5jr+q0V7aGqR6ZJBIRQblbw
Cuq25mIl6mUn8fJo2VQvTaCPhLLQjhi4wi0i6SbbSNfsVQlKGt6N9mG15h2BqearK9BYOVHxFlkD
sFdx0ivryLX2tueTfSo8SOqaQYxSVqNYqTkH00Sto+wFzqS99So4MgI1Q3aMe4z8EdL3tGfxb7Bl
cSEZSAPpuD5b5UfiZ2xIpYO8GP5ltv/Xd4OxOvfNbKiCtgtA28yjm8uP+6XtjAyq5yICFtqSwj/b
//yh+Sd/PUxLCybC5fHPu5df/5ff//XrU1fxvH49th0mjP1Giv4H/yS4b2j1RJRxc7l3uRGkSe+r
Djfrr4eXe5evXb7764e/fO3Lw8vPedBmiu5DVt5qjLEKu+mQ7r244NWM80v8effy1cvjyRj4lkih
fZB2fE99ku8vNxxdOG5/PRaT9/8eq9lni48mfLHTydzGE3l1Qqv1haKVuSfpaOJVimanPODoxehs
vcGAluMwPSUvzdwHWmDup8Bzlq7DlubysCmn374Rzz9iW4rJAyi5X79w+bHLQ0FTaGP1weHypdBU
aj/oDk62VosV/mW4PZefu3zncpOnFf84ReddREbCOrbICqW24mlcvt3oprnL9Y9R6SaCYbfD3Wqh
FQihiB3YOEDZmmlFdskw30u4FpcF018VNfdNxICmq8ZqYeUWMPH5Rh8aBBFBXk3oGycUIlBn7Lz5
HARai8wx6X5GMjzEXMBVxcQsqGvGhUIAuQzIspgpTtEMisouB/j88PK1NO2Rbrd2VW0rv1nmssPe
cPlO52dyWnlF9j3p6cr/+r2kDrigjq2194CjbeLLX7j87cIXM3lEdAdeTrj59e/9/Fcuf/bnz1y+
NTRMUmSf4Qr9/UnFvz+zy09fvvGHv/0/fvvXXyicqN64LfHEv/+pP/ybeehsw7g6JJINMMwslj8Y
0xvLdKNl4Lv3PTBNOgr47GySd2Naz+CkoGcQescwTIS0Lr/FSpZbu/SYCuTBzo7HbGcFEejStmeq
FDPHb/xtF3TAVpOd8NGtlDkoLxArS88V37pK+2GpIN13JYN4kmXogrJzoeI0qbIhFQjLoifGzFL3
qDzdzBggwMAggta48Zh9CItWQN1UNN7cBzZg+SnuWdLcUkM6q2krCL3esvC7ErMSw/ouqxB+OtQi
agBqUMPwyNLvnR+KVQWoNmYvsGzj8balRbfELo+6yMofGosBQhlABpEoKTq6ZEs23cy7G/yKYaL8
XTnIe93Obtje1osh0RAihNE24RK87SxZXTUZDJ6ZVqt55BWXDn6uvL1NZM7FLPTa0yAZLLVMMKXB
mK6d1eCJ7+67fBiXXoxpKxJoic2pmDi1gOLYaJXhfowIJZ1CVLc5s0Uvugm8CaDw5CKhkc2n6cfO
aopKe6m78pAHfYv81EOMXnt738EAotnuM3GFMDTAY/p+iIOoRdGT1TTvxbe2jZN1ldXv5KLGSUIE
OuBAfFDxbV1SbEdmgYY6wK/roQbVGa4dlPlmm8Y3PW4xz9Y009Qot6aFdjwgdmeR33QxckM7KZ9x
GUDzduCcVI3vX5UOfVIZhyaXwHoCyMH6IBTZ86VN7eAzg42bsDrYvTgxJ6i65qHU2BdLKtMmg2Ey
1pBK2+HUx/LYw1FFP9ZGK0J1rgHnl+veJM9QV+9ZOfdteTpizm3sE12AwW1BBmYYY2Iv+2En4SHx
eozjfimug4weGpczmEKh4D1JSEOCMmJokHarmnZAiQRmLHwCxGL5ojXGdysW28zHXMGvXtMO4IQJ
pttUWPedVQ239B51n81abKIAs0zb3drwaEqaIXuhtBHXVBzvpEMVlLniYHv3IFHNc5PoP0wdF3+Y
PPpsUHDUZ+h21WtXa+BSmuk52Aof+rU26dFWxbOu12o+GAbOhV9PRDIc0tsmx8RntMmqiFjVjFRO
DFfYsxoZI20ksHVGSC9jLJ14WfvD76rgKae95XlusQz6cF32gNs8+rprL/X2WhzuaGY+6qXydiXv
kHANQaszNx9l3hyT1EUD57CIqrTHVqfMbWcEzrYpvOs6CKu9UhnrSJ7uaQlca5iwhrp7LZPqTSt4
BmmBCDb1zkUub+tgoPTj/SaMpjPZChrt+CljS1xXIT4BvaaFJwKJmgYdVhwiA49M7yUIEVVPmQZT
J0jZdOIBJij1Op+gb8N2baBHiA/KNRQV2i5zMfj67UGhsOsx9tQVSCWW8zV5UNS5IvXR1Kble2rR
NqghJC7B6ctrhb4N7DNKuiGuyTJR/X3aVKgMI4QyvLcImJtAnNjTA/CTiG7H7NDYoX9rt1yTfcZC
SkF+Hgz55kSuhhomQ3+px4+jCttNTfoFy41tnrrA+2hoobXSBIkB8/YwtDyvso1uw6YAHzgZuGe9
lrN76DpkMeOV29GZMn1EU13vEXkw6KvCbvqHNu8ZW/YPZV1raEuD77pBfGpJs2DdmGh+B6lL9vD8
UabEaFza2YnYuy7Yb3L5aiIDMj/SV6K74SnqS732GhSjtD7UUJebjJwNxvgoYYcxP2R+34DOQ02K
kGMzCWGu+ghTBTQggnibK6s20x38aeNgEmABWbRHozWTEJjerb3IaXaNr92UE7owhlWP7ZRgaurO
fV1PC92h9zEWEnuh5qt977QfEaRUGm3Z5xCBJOyrYI6Z0J6EVta868RkCBNSZtmMB810MLa1JCFF
LS383KDBY9jJFV0+zBblcD80OnpwFdItFstJL6ZDg7gGlnN6PYvMOHLtvCMeqJjSVZWmBLB0N0K7
CNBDtSJFYA78tKtN26D/74cp3o8VH7Q71Sflh8Bpis6jjTC82jEakGQYbmL69vu+YLCSOti4hgia
sJG7O22IX3sEr/YwvCYWw3TNiq7bSaCPHrFaWDoWJq0yFr6JFH7sxmNbRcm+XI99ek4KyZqaud+K
rKaZ32Dxtaqn2NFCNDPFvcVQK5tCKKIWV+ZU2J/WfKoS/AWjLD1WPScQPTt2e9PwDp761GtjATSH
Vx/heJcalmwnxYJcBg/SrU2JVNctd+hy0hIhAhRQ/ly67y3gdoyZsUHNX7t8Y3Jg45W2esjrxj+4
gfkSJpANo4r8l3Ym2PTzjexjzBR+9hiIINgHaeXuRzW8BAJQRZ0Z416y20Newk0lTH9lpsgJInRQ
B2JM5a4kHpwclGvp1fpmmGsAzaYuKKkjnTqXG22GfF5u9N/vXR7+fIrzL9RhyGBudflC1+hs54b5
mTu9fAABDeTH7rWlg7ccXeRzOjSHgkCLDdvHiYbTGDd7R3e4yyCdYDorM5bSFQBIKneTwURMq1fD
R/svXXSely395UY5HAr6fHN5SH4cHXQKtqVqSMaJvTefjKvp55MyiECYVs1Yn4P5CI8BbC+hv09X
FmcLxSVFRKmDLsnnm8u9L1/rHJfrpoXBqNKh40dz5SREwZbWN1rUl7F58tuWgi6bP8tfN/W8R21D
019oTJwXikytdCtnKOsFkerHPjVLpm2GuoGVMN9EtomU6fI4nKGsU0k3xk0gWRNngq7e7goUL5BZ
0+quaxy5s2yIRcSSdPspQcgrmpKkZK2fSVXAYvdtgeusys3rwM5ZIICw78c2N/aXe9UcRFb0Vk4z
g1asPzNiS8OY92ImJQePLs/hcs+i1F1aCgkX2V6FWcp9Uztyj469CyxvZ5bQTPQY0a9fkPBJu1KN
u8C4YyyS7zPplJsgcoCy1a9Tzz6PWi9dMDYo+Qhzben5AsuOTV5VoZNXVRtRtWy5hhKwh/rA1lkq
Z3QyrEvXzqAFQLxJPGgKBYLSgmndWCsSDzpqGeaYt0TNhRuZ2hxOLiXvqgnFj36uYy437XxP9h5i
+onEg98JuQTrzZmNNESqyskOJMRhXxJc0KB6kZcXDVGIwpkb+qu7vJnkZmA+up/mm8v7f3lo0FJM
Upo5vN0+AL35M2Dn9tuNO8BQcdAKkMJNztwltkoPCLCif5u3KF5KNrzuDBL+dQBeHo4RnvJ8nLxl
Wzv3htG/FgWeum6atZLRRBpHoA3vBvZ41n171w/F4T9S1dWBasRw0oERTu6O5g7wTZ8rLz1r4JPx
Jo9X8crGHaa9TZ8BBUREm3CFvBqe48p9KN/FQ35gNKUhUkWpPe8FYS5HbIgJGlrYx+BxegUv9jnc
MLHwHoOHFK3Hxh4hnC7SH0AU55Ny2ND2ZIJY4EtiFDBeGWo1B4DNw3J6rOvmJZuBYyBI1izq0z08
6aoH9LputQ1Ux6DbanekQX7kPByRDV4pxBAgjpgBvuqcvnKJMKd54Z+ymMUh/6qutDvMaAwJU9zg
CG+sY/guqWKwp7r80oScAb+xOOCdaqIVO+dq2OAIIV4uMD8Qw4C3LQCNPsjXMwCrVXhLVLN1hc0Y
ocWDoFMq1tjOoxk05RzHD/9WP6JOA1ywwh8LkYBUceuz4HJGWNA9Ca0n/V68GXvvnn48e70aO5YB
e/fKC47sGVhW9NfoebzxPge84c89DOxm4x9luFMY+NtFz6JtUUiuVbkUTLGQkx+Bz04FRfdV/sJx
gAN+YjrB1OiYHKJ3HJckF3grqdZ+haMARyx6C4y9AB5acVWGjLAWyOMARfW37MRYN5DEu+cjaovN
8O6T4HL33W3WzYhU/jji83ZKLobkHG1d+14kmz/g2m9/ss7/T9amt3mYNfU//qY7XzINNEczNbYT
hBogTZWmOcfafHy7C5HO/ONv8j+KcuijxJAYNbV9IZCsrOIfRMhv43fyze6gnCboFtaadxvayzHd
0Fa0j8719MERwr4WjV4ys11GaynXJPCmfBTJzEmN/E3g7LzsFmZnX8BQXRpiI1ydGTv7ho2O5O8F
ognKwKfpB3S/dbpOX6FwXOMB3RZP3Tm6Sx+KJ8Kesf4tq+/RHmLtS/KNHHJj052SPdd+dJgaByzG
+q2xGZlIbOwzixlagy2yGezUyKfx7RsYm8aN3i/UkrODbO0lytJJ4Y5qnuxrMMwD3eyj1a2IUPxe
dZ/WQ3oExzvnm2CjWNk/cECZ08I6UKUtAaa9Ru+IIbVP+tbIX/t7BgsPJR86VhtYxXyHsxpeA/lV
W6RkOwyz3tE8c8g2jB/vEJuVz0gsnFO+Ji16jVeX3nDC+7dHEvVqh2yyt8k7Wv21OBtPUDDX7sr/
Pr1bGLuNTfiQzJxG/YX0z/DY7khj26gTvlD1RmQG9qkV1vvmDAYQwXP6nEMWwfWCsmmF3BlzJOep
jRvgPVotwl1mgmsla+JqvJkRAA+GtvgOmCy0V+wOloRvLbfALIF9MsEOMBAe2tl4ccCnAE59Je8Y
VsqAnc6RFjl08ZnewGGLjO80LtllLEW5hciw4yX6a+NWfqbprtwO3yjBeapcwDfmvnwdD+4rdeWG
nduavflW4BhazqCF06v5hpIQhehqH22cv0i0+ho88vPAt3RNKsu2XFf/kmgFyL5G0aX3J93pTniW
guW8xnB4Pdruiz4rTEnBW2Zv2GZQNmE0esSRVM/E71mr/Ben4Zwp9sckgvkslEqheNYU2Qdfz0Iz
agaLkKH+RH7H1fx/oxGnuRp5i0C04bDh+rHEZxdBx2AOdlM0Nz4DXGyWj/hHwpvL0/n/mRf/i8wL
w3QUn87/nHnx/I3yP/ObPPtj8MVvv/Z78IX1d5fUKstigkZYhbL/9nvwha7+bhuWwf5Y/5J6oSvH
lgD9Jbfk8dR52wT/+Jsy/24qE8+IIXWbCDSe3X//18fwnyAif1vg6y+P/7jgyz/HlCmH/AyH+Bql
WVKzdKm+BP9MxHK1gg31OdaIWMgqvBGUOHMh2yP6I9wcP8VCOWiCG1fGdNgpkzUtX18ScuvCKddu
5W6jpNWuRRL/RcKO/uer0eXZuShA5vA9ZfEGzYkdf7ga+eagEjto1NmiUiqnXF0nrgCI5AhzFyby
nCvvzpQIB7Oczsg4J0nblpTbFiHowk5Zh2JfMkhjcBc4ZsQMGVmNNtIk5RIX3LQehiAI/jRZuoWR
e+9/OBD+5dX0T6fxb0/fIL/EcVhU+Pz//PRpycd9lUt1ntwBFdeUR6eS7uYitgvYQpPSgbQG7i19
l5Z95OhrzW0j9UNq2cHRCFR41H1q48bJmHInC0fENAgb+egW6OMIPFtmqZeuQ72sdmRn3um2DqLZ
lyQEp9HSKDT7mIrk/Bev6c8hKfNrsnVF88chnZxj8Otr0o3Qz1y2CGcOdIA/NRtQRlz+WkPDSZMH
WAvyt2PM8bEuYoc5T87M1qQLfRwU/qbQKR+dYYTXS7/HjUp5Us4D4gtgOVGs7qw5y5vRBVQ2v/mL
Jf6Sq/VrVf3tqXPuKM4ozirjy9GUFZnXIobDBFI4KBREdDfipk4xZCRp6JGI0QWHjHwQlOgAUttk
eCtq1vd+bZK3vI1C6TLaZTIyEJC3Nlr6wX1MVgoJrbjYwvAgIv1a0JknGhykuU7b9sZhBkofk+Qn
5dbgmBjuEyfi7j30/kD2cSYyS2BP4sDZNCSasgaV56oMEaUx9sSfaCFpEj0ULtu4Mf1cWyQq97cT
8vAzxdWy9BAptMKlezD6pzCw3OvLTRwtbYxAG9MKcODG2jWBZuHODEH4yLRGeKmB7vDz8c1lOoUo
PHzuRN5eR4IdPUvFsKk1zwC1J6O10pru5nKvj7vbOGKIrBmivjN0PT9ppbdDb4T4lb5u39M8suIH
a4ICUA2xhMKhsNJEVclFX6PHJYrP0RrcHaHjLzrtNiQ1jjoHstgSN179RSzglzyfn5+3ZdhsYnVT
aob6EsHo9I7RDnagn4XeHjsbhETiVDC/sWQQm6N2ZEOeekOBZRrrxyDE7BPPzazcZ8Yx6Z5EU1Vs
WlfAYqimY9LKcy+WfgyzwHDHaTlV7rVrZu7zX5xhf863/O1pz8FGXP155u6XVcMi+DkazEqeJwaP
LNzBnR9bN4Yd05ayqKrKTIdE6/kUJ7aTXSsChUIR39fuN3KUdKJOwh8OEULbnlDmXZ3S6WZctTJQ
fGLIbcO/KBnkv1gQDOkYjk23jGXh6xrdEcMdk50jz2SulbcaW01nhCPTJ8eA2LKF42TlMsqcvZOp
I8ZDMuP96DGkn7r79++b8edYvcv7Zkh2SwoDHIqxr7F63mg3XJr4lNqsuy9jqY7VMypm65iHBgNl
0T6l3WucZ+o+nOJrQuhdOsW6fnN5K8e6WYdjn5yqDIYKrYQF7F8tgj1WQu6pajqTYYT5W1BKEGy+
7YaUMKCwu+tilZ8yWI+9BwjI9ySWU7vUjkLgVhVR8hLFyLP+/Uv9sln9+VIRVLGlkIyn/mklQxKS
My/05jAGoPZtHx16VJqQpAybZAATXH38w8qds0ANtiq8IUGDYVzLsbNWemhMuGWbdjM6U7ULbP2g
N6nWoRlDpO3CNypF5l/9+yds/fOFnCw/NV8z+M82v+6uZRFpoTA6/VzVDX77FD84i/RmstuPYmzs
G8ekF14m2K9bOzZXrY1sPK0irLYGdoPYvJXBJFfM1z5Mp3OOMohxEDr5m9IwDnIB7llCDTIm9egG
KDm2e6szdo56xojjbLXAqCgcAjyP/AvbluZW8H8JO6/lxpUli34RIuDNq+g95bv7BaF28EDBV+Hr
ZwE9c3Vuj3thiBRlSAKFrMy91w5mMQHOmW2jW8T1Gl5x7gtVnJmrWAEdWc+UTxnC1zO6TwhJaWPs
NQkwLgPKObFDqP3hwFXBv6VyQrdZmveyjZzfDOdW+FeMR63Hn5D20bFKjWcjiECEyHkzalb2EdX8
3JOXl9C1NCIomo09vyizgfj5f7/v9rxW/HXJ80xOCXYTDhpL/68lMM2jkGZoYDwGgUDL6U0kt8YT
kvxZMuBqrnzS2GYgWq/yM0lUCA9GdXArRS9RK5p9odvhtm/t47Q4ErVr31skutiyXqU6jt20jvG3
4AEQ0Ss+DnBB/oyL6cXatdgMhx21Yans56h0A4YX6S3TSvfF9yEpl+Zpsnrz4lcCMogKxws9yy2C
7r3wq/x5qNFiBZ29LeK+3Equgw9jCnuvcLLgYOLk+n+OUINi+7+9U5ZtE1ps837RBPn3Wk2TJs7Z
0DYepSjfbcKa8aHFX7KcA7GtDYIsXJQa4dig9kiK4uTgEY37YqSFTYdPhbOWTUB4sjz1J3Hw30r2
f5bo7lyC//MzJG2eNY2Ng25gDEIC8O//WdFFZqpntMyRlFWndMzae+DAwQqy17DWIB162llqQDmY
MzRrw81LYKIQYX2Xqdhy+AorG/aOor/UmZp1afwZNtIP+lmFwWUyISpFoZvvbJOOD0JnlAmorGmL
kJ1ZWkzYbf1ptN7pTrMmjhNCGOHa+8zrPrSSPAoDybI2Jbsid+pNZSPGkgQJqxqDZVzjVreRoznt
fPAjeYcNRvexSMRahjFqriSAKeBVzaq0MwgsUSC2VqHL9ehYpMgY6pplH2mmeqhXG5GzNFN7VNTq
5lvGiHQ7+NChBjqw2yAam1UcIBNrI7PFrGxDjkqqaE03Of//1l+SB//+UPgcOKHwQNgmyZ/+X+2C
yc8wOiQqetSysboW2jRsbY3sBaeMvVWlnR2n/pmEsmPKqvxDlybHwCrjl27SmsPoZMjevO++bLKr
MzuXIOxP09oWNWWjoR88ryE3Z+ww0jkRo9kUq2BLFoSXMoZTwahfkZ5t+w5hg24QpVQbT1koX7vB
1S99dU+D7KYPpM/zhul0+5sfCYkfBcMxHIGOEz+Ng+ky+YWzYkUw20iA35SQSgesSj6nNMSMpL+U
ipc02Aa1akrMSBChAAz19NSnpH3J/MlLZtdUTJU0uMHeRVeSIgQ/ipipk+szVtIboa8LyTyASf14
ZgItz3++Mnt4/fbRQwO2iRLgb6QnbnSGCTeH5PeimhHtWuPtPLCJIsLL2DqkiQlfGvsoM5+CaQwf
1cpy+3PpjshD6vTdGEEJp4xpGFZVmylD3tNMiiMtn/CEMQLMay+hSeIHJAqLYUfn38M1oJM22qYt
QLOQzViPuTJzZEqOFuhsSdF7rfMvqjGMA655RgWtji9Emmh/NHUOBNFdTbtpA+oB2A3yMfQBQhhk
21+VX0GgDwN3Y8niB4ZdbI1NzOt07Ku0+7Pm8N8gfOmj5mYlMZidrAUzaI1Moj2CVgpipDcoLFdk
bf9KzTE/6WN7LTCa7Fw/xL3SK4xRWCvtkaOHjzfficL7aaRaCANLaZdptp+F+nBNh8C6D136rbWm
j9Iv422a5e4jiqAHrhnGYfDdu92QhZSi+0iqcWtXRbJuDA4IQoq3mmirfc1kf+tU7U87N82DnG2K
zeADBAJPULX6dOJjQ6brk2sYoJ+xHChSeQsfUGPulzJ0ftCzXJxwZd8Fp8peiqC7CEbeVbgLyvjs
V/0v36h8egltemF4xkTZBT8Uh217xbjSXvMmWE8AMFAJ+cXJxLVMO6Ne5ThvV0GNhWRqx+ISivbS
Jx5CYtuXjx7GyrUwNfx/vCyX/NObnxPwV/gx5O0kpu/pVLjNxgJHPoK49RCyC4umg6cb2XXMf1ez
ckjmiF4MpskB/3NIyVVFrbwo7Dbr3rFd9PAkmdLIp4GJI2PuZrunzh3QBTcYrHmoucVT1N7sfAIz
aJm8rbGen5pcRJvKsZGqgFiXvi7fbH7qjC0CGQDz8vc5uCsk00K0iD+yydbvedeRdTep8Z4enBKZ
QtLxJrWYHuA2WdAcIXqsMqxEV8b1x66ynXMRux99mOHG8KY9vjf3ZuRDvSPUGnyzo8GT8RleuJ4F
LbQJfigEk/lgfZOhD0UwbcNxLTva98SIY4iUKDmtKWKtjbtfXpfKazDfeAKfb+3TFGJv58F2CrPd
IPOfqoii+9SN3UEzw3sFjUarJ0boJUafJowuiWsRcB80w96Im7eizsgeicxTrKnpmug7j94DOAjS
PjQO2+/JNP1UWCHIAYRtjdAO5gBmXooxZgJGI0/CIf+RvVA2ofwoGAzYweTdl1oGisCtlVpyDb3m
iowl3keiCHdRhomAVgb13VDbKxYCdxO3AyEyJKXWbugxbZLfUBsc81rGz3Y2T8vcFlfR9MWJFUOK
2gsejL4GLDZ41cto3whdhVFfGzfWKfhlIt23JlxlL27DrZeBn3TB1HZE0BKpgI8nHrRfMQZ3vDnh
3apAg7VBb78ahvmqxROwQT+kG584UJMIt2mO//iS3Tv3d9JEFLCEwA5JXx/ZFhEa2mNnMJdM2OVL
tDo3VuVpawfwwTCdTPpmkqzVf+7rsYtcjKjaZb5Z/2vyjtT8Ynqtt5X/yqzt/xVmi7ZBT4Rz8JDA
MyVnld14vvkzZLp+tC3qItcLu3XmeAo5LTdeNCkUp8xCXHPY1+Qg1VzujvE4kKBlFoc00vCYquHj
z8NMtmMXGoKYc2KXsNjCAnLTJwWoKRureV4X7bFAG+ixpd8nUirAVIjmj8tNbFjtUcPtcezy+Acy
kQYtHAOaMGjBB1S62o4l0jQ7em3cHiLWgBIYj3GOXh09ATYwLkAxHI1lkO2VnCxTM0Dam9SzGbNQ
F2aRUwodSwxgh0Ut8GdGPw/q/7o7jWm5njTsml7AMGW0QZYMbflmzmCTRT+w3HzKCZa7jdLs/Rwk
HqRxzTaSG67F4rjcXb6KRgvGznI/JWKumWWcFnrORhrP6Szw1GappzeLPsdZ/mmiA8UAHkAjRRpK
ctGLMYtFh1k2OqAf1RMm/ZgCTk1daRvP+KWLmV9K5oKlOy572plIi9DvAVV2vbKjmtAb29U3XY2k
JEfB6s9S1jx46WZpa+QhctVQu46oXqdZ/spaCXtnyNw16blbzw3BrRJd08+y2XYW0LazlHacRbXe
LK8d0dlq6G0DdLeJhr09itnhZih/oK7MGsy9nMW60UBg6Czf9Wchr4Oi15+lvfks8k3KjxLN7ziL
f7tZBtw6IJvRz58xBy57dSCzufbsOoBp4rCjnRkJZ10YiIvBcJxoDe3LWZVAWhMy62SWK2TzDZev
QxA17W55KJ2Vysvzlq+Wxz6f++dn/9dvf/4GJ6Y52A0zSP2vv1ksku3PPyNqPdkFAAr/8buz5Tlm
PeQ7o/SOQikkMZ+/XMxVURjXv3AumqBs5ldRsTxNqwxIUzhO7PWW37B85/Pnln9luZtFwqTmJ8Ig
UtramUXqOWr1dJatV7OAXc1Sdh9Ne4q2XZMW2IUJIZgZ4CV7cMMETtV8M5lAJ/tZIs+UiwWfqClT
gTielSkrGRjmyp/F9ekss9dnwX22SO8XFb4wf8QpwK1kVumXsycgGx1U+6WDGBHL2/O4GAqWby83
/ewg8L0gW5m1gP5UWuDplu9wFXSOKk1PTZoSSDM/b3louVnuFk5p7zXHwQf1X990cv8/nyaAReCG
T4P15w9QyWMfZbcMPQ6Dg4PTIZ0tD8VsfnBmG0S4OCJyvBHo0Jx9+iUaw2encPwN7SfsE5GDU2n5
siw0RIOt8LFiLg8sN6OrAybAC4tASlCE9bUVgL3lCrDcBLME7PNuPAdbw9jg0P180P/Xsz8fW35u
efZfv0ZGbb4JWp/VZ9SJdus9kyaCOR+emY0IaK7ZX6IOra252FwWC8nnTVnPhpnP+4u55H+9u3yj
m2Van0+JVIyU6/P+X79h+QblAH4pIyOLYBF+LQ8WRQX2/c/3FzfL50+2SdbtHC45qCtZ5c1wH/oJ
Hp3lyZ9PW+4uN9osA/y8+z89b5mGff7sP1748p2/fmQMalRA1iWwxL2hfdrZf/44Ck/4IKvl94hw
artnfbHn4Ckr9ss7I7KhnLNIyZYvPGe/fGafn+hyN1hkf0WVsw378/Xy8OdTl6+WDzqpBtRBf56E
URs5TYl5Z2elyX7QTer+cQoYw8Psq9mI9/My16gRt+FyBMjJTNsvcl5JgmXpcBt2R0aNCkC2LaDu
sjhkLcVTifnlzw3JgGiNPu+HDrIIrY2dB2G4YuNNDjsMDq7ll8bzxdQxjYi+RHjKtYJoLA3it06S
zvKuLp9LQ+ELgap6EezqDjiHCeObP+Cpe82TbrO8gX+9/ctj//iIxHKY/nnXP7/8Y4pK+v6b30c/
PC1hiuUk1QkVq3yYel/AP/DKx16GJxlq4zqfHCIXsoyAOMGOS/cJGWqRQKXC27lh2K+AISGYykZk
Xh45BwIv2m4I+nJVUUo+pObUXBhBYC8363fnjkvEOvvlY2g40SEL1CHSyUqZKqwHfWx8n4zWvtaV
/uJAKDiYZFJmenMKCvux9htzT6PlO+ForaOueOEJ1WUJ5prHlKitG0BXtXuBIv4yNRro9Nx+Scc6
JerL/16xWBELixczGYeYuEmu9TIJvtVNaVyrHuuvtC0ARkrDdSBojbn6tyD23e2AGnOPChKARYQd
FfpObxbaqoo6ccumetv0xLWEeiiJbWFDr9nqI5nktxLGzSlJ6UDpOpsnJkwmtUFAuGqL/cLKPJOY
R1wVgSFxbhMsi+0bPEDURneQCzGhWqXdPKaRIq+4AuNRej/LsFBbbKHBPnRG9GV68FSXUfLktVO9
g+PzClWm2zAcRqyOFWJtKXDxaTE6H+ZAw8wyJiD6EfERnAy3qKJblcSEr9RJdQlS/d1RtsMlNgxW
SSHBUOnNtVT+jOwqf2gQjy6DgEGbl8RA1P2d5itgkcmND3mSX9PUHQ65mz0i+ihe+iEiSNK2v0tT
6W9NvtctpzpVmuchscLl65tqh9LVp3YZILz4ETmCCFIYIAfoMukZ8Hn8mDzrOgTCOSX4nMsQ1jjT
od+4spky64W7wgJNLkcNG+IIqyvG0u+Xb37GXsx6kW3jE3mKdC0ye3OPtSffeVDgO9mfM5f1wzHa
+o5fAdhfa+zy1gjOdeWjidMkdXY4bepquA2qx09lSPWUxM3e6fUZUtg/mp2khQI8al0XfnaK8PBw
qKVs9LjQab53newwOpQpQ8y0jIxVnKM+f+x6LLn9YPvnfBBv0eAZB7tKDvBP8m2v6CHqjkAbGiLg
9wflnOSofev3eWY/KpnBjY4LQn6KeDglxndN04hOGRgnqDaCaDxhzgrd2jlYLrEt9yHA5OCjiU7E
NaCJDd/Rb38WQZRc08B4Y35DBcsOfWvgdOLsrq6y5sBCqI4XpSlPRuM9xwJEfPExMXJ+64LvplBP
MGDCRyOxv1m1Le+RxOZaKXVhhFdcHS9lEQv0gWhKiUe3at8a2TjPZp1dcnB451aXP8qGHlXUx+4F
ud+4hvWlyEHtkPWX/YuPF2fUU7kpi4zYjrZ6wzwkDuxPD4gi9F1iyfNg42XwkuEALY/9b9mcBmMK
NqaZ8t/xBpNrbqPYVdNrKnIY+Fi1QlPeQbxEbtQ++pANm8o9agnZIg2VHTg9jxIpN1fphD+4SWx9
x9AGMNWAGCrGInf2Y7faVTnzgxo21ikgeKt0ML6ZXFebrIPFivQETF7wLgczP9vtBDPa7MF7TfQI
lY722wpt60ThJVdlgSnIqK3VKEiHMkriOwoS3Ef+c3b72oPTdF+0asR0PoAo1rwShlr5JRbelqeU
WwvfHaO7XpxqNL5PSA+ezcakn8Bd7EDCYtqizdFI34N8Mq6l8K99nLUggLSvOrviaydARanYXAnL
TY5ZPhVnxq4/TL16CWT70kXKB3vr7StnuqSF+FJpzdV1EK7qyD61QH7VOyD3FVKaTRqQaDmPHw3r
F7n2oxE0H8YXMyynixZj4GsOwuuNl0SRu2FZh2qwv41m7+77dHjC3vLbydJmL3PmJkT0iRwc3MBe
9qVlQk3OpmoOhXryk1rfDJLMONstp+dxoMNoAcUuLReGGrvW3E21V8PU9553NvPUfIkJKJKMA85O
bfZE8RIdMoflPih/0E8q0g9V3GwHR71PUNA2Imq7qzPA3KyqOtggO9VHuzlHJYQ/SaqOTAefCBd2
gErzol1KP+rBlYReJyNRtDm+OsCdXS+ezdanpWWJW9yT3OInRn8upu/ViDHbp13Xm+MzpZy7AZq2
A6qpvlhtdrEsBKVWGj8HkRvvjDiFO9s2Ar/bGL9qVjgQS0gjbAqQ/0xu/zioH4lpN9+1FjaXqCdy
pCAjsnZl+ARS4nw9T6oVLumRHlAmHlXHNQ0SgSAuhEEfJ0Sz76fHocN6szwSWlFzsmT5K0uxurvA
bTDTk58tkTnajrafWmooc0pibEycMKJKd4ng79jpgMAylT1evpHzoocGa6RZ+qrI82miihAdv0hv
Xdg3HNYFE4+g4UaWN1k4+bFJCJvkmFi1LhELLRcGzxXQVTr103W6q6oMBMwq+dD0xjtE5bxsF/Si
VUlWaUNRSenVkBbeSVr3CtFD3+0naqi753a7o6VXzkH6mrfRh5rcBoAXz3mGYNy2f5eqH9+EA0pD
JyHJDvPkqc1Rc7ZJtNOrdALqn31YsSKtZiAGrLUs/Uj0uccQ0K3x77PQ7xi7sJW3vV2tyoh+d8E1
jK6o6R6Gyh1faa1w+Grd9NA41qqy8EP5rjvXSuMHzXn4ailbeL8eg4udzpHTE4lTMpPXZnyMxFf+
5HQYeRe2ypi+xC6EZ6UDjIBd1jK5t1CF27RMQ96ZlSi9167Cd6prTrOGsOyh3szeo7wLmeiZ0yoe
zXbbuIrWnM5sV4RwYvQWthiV6hfbzl/hbFC80mINwrpbq2Qkly6WL5lTAq6O7Gw7jtFNNnQ/U5d/
ItUsFPl+vh8tRfwh1tkBNu9Rdz8Y3hlXHfgFb6SFpfqrBSZ3pkz9ihomcxVzpkcpNcrKLj57wV1G
g7s2y/y5ijiUh8THKGew/FPCcFSo6WZMVnoM2CuPndfeJgO+iRvJt4RdMx3kKXkJ3f4SRWAZakdN
u0kFKz+091Ya/ExqmaPo53TtEBBtUq+9ajO8UiqQDa3tvev2b6q6fB9Ae1mXTsnh0otfDHOenN7U
f1paQiM5cN+5egkI2t7asNFVidx7jadi+ogjl0ytdE4HtGpqxiGD+p+5wHaAxe4Cz8DQ6ozBoY2O
XEL1N70uv3sCLkzSQvNLCDBV9gS5FIDReYri4Czc4ma4cHIn1CNQRPsENg87jYZa+sxWvAdE9qi1
c+UVkvEe9hkUMf9xqstmD7Ak2ekT+CvTENU2z2uxHSU+CnxJtIWJJI2LEQFEStRsmKXu1yDKv/kx
aAwnd+vzaAzrcZTRSe9AsWbZSHxZVgd4Aay7Xxb+3SlH0qjoYORjcmIkuKeVTV/Fnr7WQVGdahYD
AJaQAmH9gWKHn4W2LTzWvfWUopnBpud2+1ojlqxysxydb8FPSwZ2OcV+nFsSy5J5RpRAv3jGxKWv
wiNGsNM7LA6ejhApwGkjA3XMTLiuBczJ3OCC4jFULeVwplTAPcqFby88+bMmwZ1MJbxGrNWFF57q
LLijAr2ZBs0Wo8bUM3nImgtYDoXj3eu0+iqM7JT0QsOCZsLQnLwQJq+L4xNGFpbRIEUT0YGqM4qn
VGnDIfBJ+JWa/5uCxzppTRs+NIE9HfCMH1yubTfTDQ5NPVJVYGumhSs/3JYBjK31yaujZ7fCbo9S
hpRNbjthI6lxx2CRwPkIExlN2arL3WsZW9ghsm+OUN6vsg0/7OorJAf5BEqGqELra4W09Aa6770M
MkxSpl1sTNEq6k1SAerUcfaa0Z+qDJo/AfIg5UqjuLg1O2AuLMgthwIrrHeM599ZOB1kgZVbB8bL
kAOn15a0mck/Yvxn9KX7Txnrb656YlWrjnARhXYOcWGxA6do7gxb4myvpt/0xsmuLnmzKo+PrwUN
L1y1nyLjazWGF8qj9uhbLlGK0XTVE9QG2LCH7OxFxdfaHo27GUMqMWpsw05VTTecl4SoW7A9fGCP
4YzHNDoLglp3V53fHzInPBLV6sJluxhd56xkZFQXMx4eczwI4ECSSxDmCh9ECbnXEMcoIBzE8/0Y
eg3yzCjBQ2ZrJGuyvq7ol7QMOZyGaZBDZFk8iHUzF+MZ5qbvg8X8pk/h63tcRouY6Ftd966jan/M
sBibAfV58MlhgOJ26N2KoF2jUoyAYfZbMbzt+RhHJrvGsCUOYzL+Roa4i42anwXbgIIEeKk0GVcn
kppSt091n/+CuzmtkeFACWZ0fHRRj7phYTxho3uLfe3MlKa6RvKbJhBq+jQh7wii03VUc71fbjLE
rpe6UO/QBLEkx2ZxngpnX/ikATHPxyucokTKgUnEtir2bG9eWh9/Q/albWykkoERkd0qwq2NbmQz
juxBlrFTZQ7HdAytSxrWb//ZGgDPe4gyHDU8KLMzzxu2Crnp5IjgXLIfgUWL/zTjYrPPAv8nE/89
i0F/qtvsscZfeopSggHCVJ2U5fGB6452sYMRXHVt4hqR2pM9ql/sr9u9ppzvpizzdaqVMUyjCquy
xsbdcb4w4PMPfhYHCHL1n9UkRrRBJcYe22lPfR8TKRWIvRiwpcUtFgymKuFax6ZjpjYZwqVNX6ii
B283eUBoJqndeVDUB1rA5qHuuBsLSQhVpfSj5hHaXdlZtWlL7Pkpg48dO2JQSpxcRI6J/FRWerpR
xXR380Jbz0KbvmF2UyY1Ydb47TfoE1BfAbDv9wwirHen+qkTY+apajx37MYO1OHvHDPtqbWeOroa
j1kWXDVBl6bT9WLb48mDHQd6pyN9g8M0eYgi2350gBbQX3ho7bS85J21LaMCg6dONh9bQqLSRECJ
EJKKY9J5PZqp1hMYSXK9gaxrG5UFFjKbFC16imSvl+RtRKSE0uCCEhd7wS6GgLtChznuNI86E6JU
fuKXwbTgFFO12ruti9qtAVapzQ0SCGA/QXaGFymwskXDLU7C4E12+DTzUjdOXHfJCxdztBu7RezB
5rGEUIbKwS72AULBDbZwdHJOv2HqW1+LvKp3XYblSVPEzWtWKtektrhaZz7ZKv1VjcxYo7Yktil0
+nNQZMHeYVC2Kjvjt9bq1sVri83UN/VtHMcW+lhynDhKyfjy+z2gEcFkmuF2HObGVSv2WVsRJsLI
CyGkTtK5q8tj5QXjPZ7So0t/RovH29i6r0JoF9cCPmx7RrfuA/2AuENdujSApFJE/cWL8ptWg2cG
vqkfotpJr8XUv0+wL7whM3+OA57CIjAfQrs3X0eWxKBzk5ehATprD961Bh37LSiGbWPnP0wziNiP
m8+1oyX7LERFgZEVHrDVF489jOsAphGcPRFuKjzvVObYTBGf3JFfWoew4WwgeW1DMdbiI3PTjUfv
YYVaJ12jpZy3DGOP1xHbLOmMozdcTEm0aFmZGy90w30j4NxarGkovklG6nTFbn0uSlLDSI+RYI/A
+JJJu2iIIkN8OSWIHYU1vliO4hUy5mdgEJobSQAM+qxjKOMWvIyPRakPd2lv9EwwsDC0nZ0wv9M/
Aioop254jzPxZQD5f+wdM30yLIYhYuPbjcL2iiXB99m86DYeslhE5XqIou+2kw2MGZ8ilotrrJW/
CwWb02JL7mfwjlrYnxs1ILhse9BtuMXJkGWrt2KOom2HPDlGKa4oDzjPmWwBTWFbqioQ4m5szD72
V42QgU3mJ9qBEbyFmgmIbxeaWM8rZvZtYXvHrFOUaRlxtl2VkAYR2VvO6BKhJCcqcV9dqN3MUjK6
auwNdN3+pIO7d2LUTfk96mR8EPMyOyqQ0J0XCzh59XOWez4i8IvFCH+PzhuYS2lv//TX9PYpDaio
G0i5NzWxXWi0PN1OZfiuBPGWkelHeF1Fe7PGO1ej5Ky13pelBZN7o71yYtPYZ1+tKjewhCMIqlYd
p9sEY+JkDfq6jTJSTgnka8golclo34nM+OkU7imA3bJpUx2lfj7CNpbOs9MSuF6DxzlotaI6qILH
IYDRnImGPaslyULLxG9e9qNVJ69FGZnrlpbpynLgwpbCoTga6KKMs4QjDvVvnZFCZidgBtktoUuF
JTl24tK9mb1+TJS9lVOT7AQi7rU7ldNWi8N6b2KafmAExxzcEsRvGfmrPyRPgST9BuwOKcwDBYir
D8VWDyp7WxXOVbZefxIMEfSrXYXq6AjrV4/E4mwUzloaaQe3EPVEojccboEL/bzQ5EOUcYVLqFTW
U+IBnoMbvsKrQ4ExoHFsBX75bChOaRbexlLf+l7lfIziYk6xf7YK+khFivvESaefmdbAiNN7jqdm
mrkOSUjNXf1axPCh9L+Xwm3fsTi6UNYdP9zpvMhNzAl/c+G+OearA5P9NyEWK8WOCXGcPewH4zsF
V3LrJpO+XyPzi+VX9wFo5zmvcuiuFfLUjLOZPIRxVYx9c6lG/+xERvlE39ZcGQmJmVRTr11a44Wf
GY5F4mBW7t2vthDNqY7wSPSenZB5Gpogj/Nuo+q2PxY+YXUzM88NSYzSCzRJKR7wodeZbAfM9oMo
flGMJJDqog8pK2OV1uACUBX3+1Y3zlMu7EuILBoz82irZ5XH4kA+RLSlreSsltZjGtUTgOe7mUm6
9ERBbO0u/VKzGT6nrvY2hMxffDSfpygTtzaZxYuBtjYtpqfAFaLjGDwJL/VOy02u2RxzbfGUe6GF
ctP+FbNHJcoE9dzDqJUfKgUC2lbnMnPle5Z46E7jTWnE2BtKaFjCDp5zToRT1AbkAQTzWQ1G6UHm
tLiyuLuhhGtvJszaINRz1viN7tN21TDZeEH+uw4GnRyRiQtZKy5WVugnhizdQU0EA8VV3MH4DDBz
aOea0IjXRKbZY/PdnDkwSZW9cnU2zqXCXk/At62Z6bOOsn5TGORjIANVl4BgcG3KWiARwFyGtpl2
S2/BaJ7YomDdHwXhHAkKQ/BDD7rfJHv9pwQGcqoHVvvM0p7Ljntm7wA2NoKLmv3RFU7qWmvqIwa4
b0nd+xuiDDij/BqIpE+XNyEueaSo9exS7vE40MOKTQKboS3QsEn2Ki3IpYyNcI9CBLmQAo2uCt9f
DS70TjYj5IOH9bPeWnI3YtDtYst7Kj21szq0epUP5bvMvnXTrKAZRPtUYtcvxxG4I3u1E4Akn1Qi
GoVGUnWnWot3cO/0W1xWb7wFYmNPlODKMu5WzMsvmVCuELeDS/FTuMGlZ68tKuIdGt3m6NNhiWWF
ZM81zyrXvmvj4O5KH0iYV8EsFclbFxVyH4cj2XKlO9BYTS5hmRH2lg9QmvxIPISyL65N9j2oynXi
m8VHymqKrbtZ4/iJLiIjsKY0rXTrEMGxKt2EFFGJiUMDEf/FAfNMq+M9q/LwmLfaiyU6cW0j1i3P
NsJd3RjrWAbTYyOH8h7K3yVDecAa7C5o+ai7GwMtk9kMXii/NLpojxWWMaR50GWA7w1oZMvu0peQ
xgZnThMlYH4cnAumI+fiBtmPIqrzQ+Ur7caw/znIGX3Qrmuucnzw9fBhohn0zDUH8GddeCfiYMMW
DImGS3M/BE/0vbNnTfudq67aMTMkNWne6owiO0s6I5dcz1HiRAlHW5rEZzezbqldVbfA8Ipr3r7+
uWMOHBdIsldagmDPtUvvBLwH4FA5Ev5r27zJbM5eEnPkIDGi4Wx10NqGXhHM0UzefjFcmCMVlNmy
o2RUVO2IBGA05frnemBkBTSsOo8qfe9HOnm6od8rBlZt3LubXAKI94TR0Iky98tOkZeA6jfVAMR2
fL4p673vdAhsXW9nJhOZfjpJjDE8OUOm8g4lDhRI+NjEhrzxH1Ch+2qbjyacsrCCy54jcOLDIjez
NNaoQ2FzTfXHVKTDVvZIOOrIgOvfZF+jeT3xvLAkpEh7jFrgUfqg5B4do7amjPT2gyKp2+of89Ia
L8wNtF09ypgxB2NH0XLZhxHRBjaxuuVcsZaUxUhiSPrquTjQ7IJ7NOPYSrKygIBUJ11zaT5xHa6N
Fk2WV27SsD3VDnDmViCbGwb8ZrwmNIndQPAvDblIGm9DxbasJv8n9DKQeCreAsAG5iUajxQH5PyW
2VlnMRonoU/pjX0ydAAPOp0fQ+WAiU46QQHPvukc44WGPlDonB7r3vFG9QL+K32MWLIiBStQ99Tz
2JI8KHQCpdE+rwYxl2cws8GIn2kuYDQC7kdEliIzpOmJ+cJCo4zYfPEsXikS3sImaaqwaPOO/n+w
dyZLbiNtln2Vtt4jDZM7gEVvSHBmzENK2sAUUghwzHDMePo6YOb/K6vNyqxq06ve0BhSpiKCBB3f
cO+59ad0MvdkUBffl2NNYjwhVIaS3xw8ip6cwNk6JCtbvX+x1sOz8Mz+aPK+GY291TVJTgbqjlCn
Sh9tIOd5XlwG1Hy4aBOBRnq1TypGhCyxzlXcpI8D84ytnBj1tl3anWvkFuw05X3tdypcaLiuWtp/
RvLbFMvunTfrTY0+JGilQZRDsGYMN9F3mgkQEtd+G5zqw7Wb8T7yD3YRtPTPNEB1RCwJas7nJcGQ
POlDKfr6q+0Zu7FQL4U9ljujl93jUhUnt0khESb59raZy3I+6rU1wpazgHO5NmRv3djWve2mF29+
7V0E6HOVBxyQOSSGZEKgBfBb+A6/ZBCFNnGOBp3SNXc/DOS4h7iPV8Jvw22z90CkxvF2zmUCA4xg
e8PKonfS03Z+gnuktDrWxM0y7pQmzNaPUTDnixuH7eyA5SgYwXbjpSdq4/E1Nlv7IlwycdJ3Sqcm
RMycckPW5q6Xy9GPHFYlhnROdlm8IZWeLoE7jZeZTdHUCufcj1lzpxGsHAJ/+fCcuLyYtlNcbs8q
Aaod+OF73Oh6HznVco5dHm7PJnBAy2SQYJzm7Z1nMNiWGG07gU5AWxGBjTayMV/FKKf76nnEPsQm
mbe5hDzHQiowydMq8Stki/UKkF+T74WNXcfErgGEn+406/ubvQwwO7zw9AdCrAfAgPJrS7+SBNbX
evL6ZydX9cUbCYDroC3V0vAuTraaChTDwLZa7uyhG58cMgi6nMgPNzu4MwxuZfbgby5V3fYhURY2
OZK/KlWA+IPZzfqBqS7qdW7KC5jKoQB+nFJ/FQrG0/TFNaHgWIk/AcJ1aCKL9PtNHzHFM+PpUTV3
YPvIAoht1OVjySDT9+uDnwyvSZDaVyPhpGQM9b3nB0nR6m1QU/yyOgFJRvAx1qZc9SrdZXDd98Ka
npHnBWGcVj+ALBYHKzLC2SbeSSzizo0INYFUSiyxS9YVZOxz4A8XzbroEkTFte5j8sFrbLxuRdXt
dD12jaA6szN+i/G9nymTZNix5WZ6yt2h85bNTSc7aPte1WQjqFWpXBp+zToQXGfeF1Do8dHt0Hf7
+7ZgeqJGB2ooBEzbq1/73G92sc8pUZoRxnO2U4TWkVyX9SAPiRLjo0RMFlsdGFiDztJdS74Qq71K
PAH4z9GnilN6hwYyenNaSDuC0x6INIoU5eXMRsv5O9LwhuTDc2wY8o5RFmW/bewU5Mo3P/c+iwZd
FPfNQ8HmpSAXAdW7TyBIykx3EYL7wFwdEVaNxxEJQpkweG6GozOa5tEoPjC6VIehUg8JA9kNzpL2
2LZyR4zAIetT78d4bAHqj8vYP1e2fvCTUYdaGHk49sw/AUtIsuMGJ0yywKLStq2HZujuUmK+NgX8
IUZqJDy4hBdYdb2xISjux4guz0M0MQdlszsGeYfvRXrTfoqDCUVfQaJF2f+YUou5ZJSdnNl7ayxW
JI2XGZvJBfXmdhDjunpN/2VdSSVth9IPrDsalCcNTv9cC/01dsx7u2qLx06QEqfG+A4o2ePcJ+TC
mnkUchCSNBtjqDdLk30Y+yf6v1XzON4brmee9NI+3/wEnWu9IvCsTl1HXeS66UuqK1J1S/neuR7Z
yzVYK7cyfoqRO0WRZA3RZEGA3WbEpsfWaStzy7mWXfc91k13UcOMagbVzs1b+f+pKP8NKgpqjdUH
/l9TUe5UWX4yAf7+TyjK3//X31AUP/jD9dkOS9/nsl09+v+GogTeH7YT4BKGveJgKQ9w1+GiueFP
gj8cuhrpm54vrRWb8puM4vzhAu4hzcCxLGFj5vyfkFGk+M9+coGb3cMwi2/WxYgiHXO1AP4DPmLO
KFi6rLLIJU6DYIm2MjLN+SfI0GW5JOhC9IZIQ4TMlhFkTP40CRXzWy2oZH/lxuBWnzUBXPmbGy1T
/N4hnmVPMEVsBL5bdmlmn9ImNmZTTV51JAgkQPDrzuOchB2YvPSljLzJhzCU5V9Ux+It9EbbJKAl
UzmzuFbJZD9J/tWfdqYLgHFm6kdnZG/Tc5T5dhNSirYYagPCg0iDGoP4igxKyotdoZ5cA1KKV1H3
ozprVNOcCUGUcAg1mAA36bjYKkyLLP/I64z8gQr6IFMMr3aHbS4xeeF6Ycq9HJhGZD/iIC3YgfVm
Xm3zwqfC6M1pEVs8E8672wumf14jBMW0mxiRJORLUkPtJbzBBGJJ0KzHAn1joLoTOg38JEAi88j6
7sLEzU+xNuActVlhY/Oyc2mhqC7IA84y9geE9yB8U4VHSF0iW2w2czKnHx0EQk6vADzxtXawU65a
bMspjiMVXH4oW6JlNmKSaH7wOTKvrkZjYIY8OBFI3WpAQc+SlZLEwGU2mXHufFFO5vRvXtpE3gvG
KI8BXmc1bxPUnp9WqyJ9qBsG7GEFhUbtJ9F5K+XU6b4VLlmjUDX66i7vpQm1Yc7eaIyLbQMPFjsR
1kEG9CxHg+3QGMO5dYVAL7podmbcA+0MSXBuvLlp0g37scWo/xRUEBe2mRxLFlmzYjdBfwxcsUxa
vw37jriLHazSoXpUqUfu5pCyjSO7APBU6JJQSwQIJSJmPy9HLrnxI5pdJdCD/ppiqhu6W+QZQBtj
E81d2pEFsHHdYkFGSMpELkGdtBbyUGR/artMHUlV2wpxy09TNB0tT1mtS8k4maG0+QgCmHnrKNqZ
fRGIO/LtGufYFLVrQ42hf2hD9nEqukYwEuf3wB2j+hQA/qVaCfzIJtdvaEg03dWqdQqqjc4V8ROI
2GoXD1a/Y02WnMxiBWojpEQjS3Kd1LoBHhhTtJoB5heiex4IxXljvQUXE+rSVtVTd980sGoYpgAF
spAZQq6pQsJZyF5sO6pc9ld7CNzmaY4i74NiSr52yvvqRaZ9qDOmpkwbA0S8BQM8l0SUNkunfWHm
9NQO6hdLx1hSLEKZ3WFy93UNy3tq1hZ3VoXcee7inZe26a9jhfZ1KRjUsGGS6B+Jn4+S2HrBaJcc
DMgzZ2JdVgmFEkSWw6ubIFme2Su/Dj08BRz44mXA8AOWzcpDO7dRfpkCgUoqX+IsKL7Lyq2hlgV1
9dA47fdeBMtPlnjEXEekJ3vjODwQlxgdmdRRuvbdFJbTFD/OBePmCY/txqwQApWM9r8jMIvOc0cc
okPVeRgdqk2atiC7M80WOqfX48u0+vbga4MmTw7Z0YqT+IznI1qx5OkuTZv8YCQ+W8a5tfSV+BYS
Q302CUUDInEMbG+31Gm1sR1pvcmYUT+hCcsRP079TBynvDOKYbkYEoAxkTPlLpICwdUUq4tMABbU
Cxb4drFe5tFu+GoWh5mFJyVe8dHOhXlaxkI+FoCeaW0TGcoqdx/sTOKL7JN07wdL8dYSz3PIRQdk
dMzlrlCl+Sb4NRBqi+guL5jYj8Oc7/j5y+e0Tg3iyVdC9UR2aFtBek3cEj3JzNuPGTgdQ4sg3/eu
Ajhad2m5A6QQc+V0WEFqEjuFlopvJyqmCSNgmE3Tec1JWqP+go/P2/k59NXI84N7VB/yR+0nxqar
PL3PDaG21eAbF0cyiuk6f6bU0tAISEd8XBqhnrqOya4jINqphAS92cdLXY142hrNcS7Kot/Z/C80
v1qQkLgGDyL8MLd+a4inuSisDcHTMz1fjWTVdh3i7upsHy2Lf6+UOZ5yOOXbqJ2jfQebaA/kh09i
YPM70vyTSipMauXKZvExjz8SCNColxeBWwNbIhU7O3ISa0g3IsNpTgp1H2vQ+qXtzgfOq4CYqmY+
lAwCjtohVU5O/bAn6Sg7DV4pjjNJUFyrIw1FYyL7dUR38Bj07ZiENwdbT/4WWlMapmlfsO0Ilj2u
/mhrLTPZqt4k94E1gO+30c5mCKS3CgMa9FzRPwioYSRL0YzoOsfTY7fuqWsJmExQZ2+hopv7ckIW
YY5y2vfRwFwfzP124N/adkIwffKQWVdtDyWyjmq6/VFee4MEkG7VsphZgJ3Uc+c9awRxZzGxufox
Ac1RzPJP+UlKTiyeAKsV3nUARUI+Dtd7U0PwCXxdMwKPSRbPLH4Z2LwsaxBYBzNnd9AXyE8spz9w
5qOkahN771u4EAttlPsoHtuTSldek8nf1hUjcdHPHONdxLtqsVcNEHPs+nb5GozkGBRG5EG6HhFH
RqvqYuwlrF5IBSqYqnCo5ymU3dIdlDCT0BRYonTMf9JNgybkuCcMyhydvRFDJ0QDrreTE+dh4XIx
1RX0KLfy+4M7EcLLzlngx3NxXI2g/ykLXAgijndIBS5vXH2MoB0i1ZMAKXKeLYIwmdEnVbOm4Rvi
FhG/C367lv05YQ2M5GvAUc726JrNhE/pwCu+CAo2AgfAYJmMgx8qMmEgO07OeoWiJyyUeYlyIN7e
INA4Bc6ym1TerEBjXkMzG7e2gRrcjNDxjHrgpu4TJK+zl6US0CcyghSguuuTkzD/SSb2quMs3FBP
pCErc64AOI1s4COLw0gkzibA43rmCp5Cr+/HhyHnnVsy3MGcwPO2NytmWGKER0l9io7Ia3ZBXUOm
XIZlP/f4VbsuTnZRoRF0OYxHVVbjFWdvDvCeIm+wG1bXkbGEBSYueH4+5NgeXVi6OO1OTNyYxxz6
LWsDG4lGA0iZ5B9+j8JDIuuPIQbBMoxbNFPgA7tdzeSSpOMZJYYOjHsA1fIiycUkqnicsWHOdmjh
fQuDSAR87BSyCdkLZpNWDJmbV69mjx9CIfqmFmfdNHlkMLskSvcgBUNXr0H3q0EmsAgZRhDkbrBX
lEcvTptj1RKfMfQrM8QCKDJZYGvE+m96hDnCQxAJRJEeKjFZcKSEyjhUGVF+racUZyHiSbMnmhfa
DdJj6rkLUBPvxYedFJKQEW1Jj+vJWzViOL05KZGl3ZEMqJgLSC4+0fORr4zO3fUEEDI2s1BiGy32
U2HGsOujP1sXvJgTW/OB2wUAYzT/G0IeiM9ISB6ZsioCiVq7H6lN4H3ZzURMRGl9tAfHPPQlYdi6
7qPH1q2wT6TVePQQ55wV66tt1aUF7tScfeUU5M/jhG7NbXrcXctSH0ftdtwzFv6bNjM/rAikDs7y
6jCNklQxONVMGLv4rpuEfY0Eue3JwmfDXYXhQwGgCN7EWL7LNIJ3wOH0Ne+1y76YgO6KwQDavl1h
mogfpBlL+wzS2sQ2zkV9QkSl/E3rEULwGjfI4/YjHHIiykZTnpLMXDLAv0a/XLRvKGTmaIGqPRiR
omaBxSR5jhj1j8lY1WdGEUF0spmoRKP9F6vl/1Wbvn6fH1W9xh0kHWTNv79v+L37/p++2JVr2/zU
f+r5+bPt8+5fEM71v/zv/uX/+rz9K69z/fl//vf3nxQVoWK+pn50/2yjkdL6AET/6+b7VI3/qe/+
+3/4u+8OzD8scaNxubDxfvfc8g/pAhuVtgdw06Yh/91zO38IoH++h6cTLhbt9++e2/zDkV4gfE66
v9r4/0nPbXlrZ/8P2BFNt+OA+pJ077Dq0LevILF/NN1z0XVD6Sn/3DjZnwif2OUz5V8lEX2DrAJl
1ju+KHXFXHdt1dJekloMaKns70bqqB2SifyAMQ3l/TJca/9b0szE5pI6mak3Bpybvs5/zTPy4XkO
fk7eN8Ri1gXI6JaZN/unTK3YY0792ndYpegrwyPzvh/fIm1mJ/aksNDH/NUGDvQ0ezU6EJxQ9Ugc
Fzu3rSzRtkm8Yeds9F/cGky+pg0Ms+Jgx9q/xmxrIj1MJ1GTHuH0Rk3kn9tx5DhYjWgI6QfBMGde
G+a5/JOBrkn4CciD3EH3vQpChWeFqSR9Jqpd56kp5Se9NIkIyfCp+AjuFi2uKuimk4vUppmWeO/l
LTZXwl0Y0jrGxXXnI8mWX0flGPeKCMphJO1ajNEhKq3pLTPgQjvune32xYcTyAugoWNcLfPTFJXm
yerJaeLmD1s1I42nslOEpv6ZCGtzj1kLYL/wMODXeZgb3NGtGhrbrlSkuDcBkfUDeGlnFmiUam9h
W2tz16H6vejMObr5ae4AC7EXO0ziGCR0xux1dkFWq9BP5g9p5OyMkYrtvDGLyC0o792h55Yl0dTo
8pur27fZBhPVR+6hxQnGMFv8bChvty0Rp8AnUnoLm5VLMHjFYR4zeaqyx47snHMvnXFnLc99YTXn
Fji2RHdlUSwccsXMH+mXPZiEAVNueEjFNjVGCccpL040dpfS0Nd0MoIr1chevmddGR9QV93lE+7K
JU8+0EcOIRYkEA6ZTQaBuHdFVexLoaajqj4NfrxtH5vZPpsKNNZp/xVe0hiqZS52LBiIRInEybat
y9iY5alFGrdLHV3ivsmxhYmWOboUFJ54HyuBOM21IaHH0U9LqvHoZBjSM2bmRA3Niogx1W1r5FSC
7ng7jBQIlLgsU+TwrTST6Zi73R0WToQmJAM4NOEkrVQnQSrohVD3Hbc1vyIus5ofMAbFTzI9OsOa
MqZJK+QCOzSw0vDofRGGs1xm+toB+supsOsnzTjobqjG4Zpav9xVSpOgKt2hsEVCZkSsGsp2U3uu
vtD3lBc+cVOYavNCrdif6kCX62DsT9qQBDUwMS+JV8irWf0w8DEeuK9/jWco8J6frzEqTnKmGbUD
0ohMO7pqo2ZQooBW+OP81fELn4xnC3ugMB5GNGd8tMGgMt0AznMqfHP1IL6UuVveFRabBewp45Eh
x17WLtbmmXBt1++8vRVH5DBn/ZZEE3EUXbOfvPwD3YJLK0kZAQUzRkadfelyalkWoPHEZAe3V64C
QOncwxP/WbNI31nzLDcL0arki14EWU9rSNmAVP2btQh1HNOY/IbCwRLBltus2qfcXn6BceVOXVxi
NewY/K3hhOanL2MIfqB97KiOwogUY5IzfvBz+xRX3qmuFImDeKh2fom8mWiOywLOHhsWhWnfJodO
fZ0oHbKoNdiesMsfFn83mclbwaFNFnpXbEVegdvviM0GJzFvnzW142bBdBEKOWX3xnPcAD4rS5zJ
df7gtsQj9UL+GBJisXIrjWnYm3LPwlRsZmR+J+AHxErm6HNl+qjblb2fZyhLxvhQdiweISRsR2n4
x9R9kAFZi2mGRn2oYnOLzBXpsJHsg4YJbVd8qRH77Jk3s5xJAYqYhKm6zXJt7RKPdrUs7AqImSOW
esoYCdhxvC9c9tiz1N/kxPXjUquv3XdNcqD3Z/E5BSMpiaVeTpqtfQYfMlEV8C/l4M1U5Q/6pyu7
qOw+69Etd1ZnhOYQkXfenxRROKyC2Na5mmgkfI1kZdii3vfG5xLYcq+mpGH+CxnXGT8zj/nfPAUt
Visnfueeu+8m9bjoQIUmCuAwnedrmhKAlpfFhyuNN8OMLhaqXCsWBOjE9rDtjOFPbI47wyQAy0pR
uGgSp8oAqhIAuRf0sM/NUIr9MpEy7SD13A0wJPZTQtfnT97LHJFU71cGm3n2XQ8kaA3vs8NcuU87
wgxsGpVxJhW6rSl0ybIuMDQRKeLYtdi5LWV5DCwHBuDyGGW6I0GhuZJmxOWzgtaW1JsfM6uouNhR
6ql0uXZVj1Er9oKz7yrgmnhFN1MN+s8Ocr31GsPaukFD5r3dHV2qXbh0J2OOi9BkpUxS64DiMen1
FrJOdx6wAchBLPeOrDFMycIO66rHGD1yT/CnGlc1KsbZh9wzNG+M8i1kkS2JDgNOZZJvh7A3ba5w
ezXXLLxueoH0L4YqR884c/hGbNMkLv2+vhYydi+Eb+ttbLdX2fIxEROJsmPeHWTs3CMcH882k802
USSkqyIGvHocIkK7EF9buykA3sOdvSFvpjwwiNPc0SuDPh3iVorHTIxLR35o8qQQGiEyL9FMNFCz
O3TejSLoShEX6Gs05hYDASM3FHQTiys3rTs0ftyAFaqwCbAh4ZEjrErbv+uZuB71i6Fq45ig62QM
Gb9GCGRD7vANlIJ62I7Is466H7jloukX0rqKNSwxSVP2wfUApofNIElgV0yKWEsHcVqXqztJN7z+
lAUaQcqAIBOkPRziGLqOr5L4ZHY+6CeD+Ig16OnatzOAyDgORc7EtpnwiLGUKM5/USryPO1fuoUL
IK7tY7x4Fm5hVNZo9mfkjbVsmY6u7sGVINVr/ydpXfjsbBaYkEpuf3p75rYzRCx7lQ9N5S5vh5eJ
xuOMqAadaeWNXGVE/9S2ROCcpEDDuMzOsna+AZxk6l0OgJ5rZ6M5xI4mSYjC7FG1rg8LMOgdZJXv
xKe2u1gMP/4RhWsW67tNkibKHCKXCrH0oAjwNUxWHbrJynFkdEIpmpWX1GZ5v7ZN+aZx14jYzOM+
kIkBnF6GM3OlYuHa+eiowZHKon+4/ZBTCeyytSUJl5Ei6ZbudzXZmRunfdMFkfFxy0bA0G9R1mX7
dN2y+ysZjNiza1oRI3H7Kq6Bzi6DsU8dLsRZ9Q1jZp7ZaxrU7dnvB1BbvBgqOPbMJM+3h/bfz2bb
MU4q3ukhUhekC+BpgmcnAhZJUiSDOs6TsvfhEJRZui1TuZLvsAd01K97y60fbz/u6Dn+gREKYVCE
auUr5Ob24Ixdmm9+fy3jxNvBK/3zRglxV17IUMd5ecSC04ST0sNG08twb9UAanWpD+1KLnFvhJrb
09bl5c3MfNrerjfT+tMarAa0ICCdvzgot6co5Ih7XhrMq//OYvZFzw7kr8dsZYVZbvW4SBPHhD19
jcHUUmfycHv2+8FZwWt6Jash7wjxnVabZRnRsXiEiDkr2EusD7cv9Zx9oitsdr//KKsRsLpBT51V
lvVfL4u4vSy31wrE3FXYKtrbr6WGNZQIAtejBa6gvzD265WdXG4P7fqs9X81a3IUnffM/QzpWkYe
ORqxZjhPwwSwW8ojy4Dh/Psh0Nl4Zq9BtlKwvBVGbcD5TIxzPq7XHH7NLf5FCNLw124P/kBwkCnb
z9xcRlYyI6a6pPWOBnXHSkH6+wFiwb+elStGjjhQMKRG97VLvAZjHQ+exVhw58uGDd3A2YfgglM9
WAhu5jeVqr+PtI4Pk7v0xYYczOcARdv+9pfD+mF3minZdg3OBTdeAL9D9We7xdwvvJ0Tcj0i9PqN
bs8snB85mDS+Hrr4XfljvL+9Kbf34vZGDZlT7GXJDtBJkV1HK5qtgW7sKUseblfp/3X9tuNIT9Wm
E8DOf13YXkCXNQQnu4fKvr1dyBOnBqxclN9HTUEALZ0XhPv4P18vLBtDjhyrT060E3+9BLff8vb7
uspezr9/c47tcu/rBEbAENaDJiHZdH7CBRo2pFa6KImtJ4uO2HP9AvE7K4PaCQbeA/dri4LMt7Hi
d12KO616M8oeoY2PCNlewN8Efvdp8q74cH5uTn2dZRywPkj6EsQ29/HACfXcZXe/H6ZAM1YFFtYC
fAvcvN/JBTKVro7I8KetrcTzwEoIL9Adyr97O44etaR3g4MYNpjxY0BjGwMLudu6z1VXvWA2547Z
04thD/cyineryNh3l3fTcJeW5Q8A4+9mbA0bdod0fmQcFOZ7mmTzJvfrL/FQfrGx56wDW/yURXpP
AGd+rNzpydTggxvcm1NxVTHJp+xgHUoL58++pfPEms/R3rb73kObbi4i28d5fxyjmdLHG17T2q4v
se7uOgeRX5wn6GlYUqyFqknWLahX5Z2QF5J4ZHan3vfKA0KHrTVPj0Hhv6ZOwXohUxf/w2BOgC+u
YMvhjzivfaovf90Pk4Oif0z2k7881znb5gijzqYpsmsipg8akmKrDOPeQJ+1wfWabmKXbt33GyYR
bHIhW65jToN3TL+ksXgo88fZz35CWmUhMCccoHn8HS0hF+BsYj/us6sv2KRMHhjptH729Ynw3EMD
yGJr+RL1edU9Zh5JKsnkLBuXwTTyVFDETU/VN9wBN408r9t0MVATioxOaz4S1qw2rQ4TamY2JDXq
Ku51BApvzJS6yievd+mqIpy2COu+I0h9baX/beBFWJIGx/cIzTiQ4kXn2dkvzOcm73CroJet9fIj
QyewHVJy8tKxfXLRgqYSozduRXsT5+q9n5wQFMkbi13yRgKWYYX41Noh7NDBOmInHnuT/rGoh11S
7THyXJiE4pfOf7UKfUPQBUkIhCKzJ3FtUtaAgnVSDz3VaojLAl7HC4mrqKjx5M5H2Egxljr1sdjZ
6jQitjaTd/nMRsPPyisc5KMD5aUr5kvm9mgCkQgOLiiYHgtWod8WUDOZFXxFqEa0I58jjMTiZDqE
YdWN/5jXxQHSBlnS4wj8QR+07L9UVfHMTwlnNCCXzUr9Q5nQeLl5Tn7vGgXBNpZJSY9ujM7dU0u4
QlHiEeCtS+FIyMeRzRjzmkF6e0XmIW6YGfS78MDfBI9qar8scwRfDjkmmN4vGq7qhvz0U2fLdov9
oEf/EePFmbLhYiu8L+VifNXYPCDWVdwKTj1Nj1fBF418SXPbDN9NG38nQQ07YQcTNTjHgezJ7/Hy
7rFvcTSgTkwyYKhJTK2MzOKC2fe19UuUrA2BiAlT8NTWPkYdAq951VDmMpbTxYCmdd1i+FhWZwHh
unXh1+jRZHUB1xJszK+cVel2kPUXHww6igOyXizrs5uJbUmq4b6mxNosJovKPA+ItKsDzCssj0Y3
mbeZep6zBLlqMSCiHg5ONjEjKpLgaGbAnD2UJOnYGFfTjq+JiZYxHs30sYYKvQ20A4baew4SnbPH
tYfQY//q5hM7t1n+orKId05PGDyfUc+OrfNUvJMd/kRfvFwtIoKqAL2oIftfTo8ANmgYSGjn+yS0
eVi0+bVEPLpbFveyyo/wByGK8RMUIg6kNc2aPYUy68djmGU1aC+UNI5/J2pY4RHLIWy69t5NGzCj
/NtgfgkXj8o3pebHtmQaW2TOcDDR650pYN+5a7RcUgwC5/LaxiOtGtjvqjefg5S8OtMp72x4dtvF
M+Q9gtkHMxCKwxkZJqQBpOm4rbIhPhXw4JgysL2I/F9pmk872hCxbdkihCnUcZjYFrvR+kvLxPrK
sRaqiXdTxJoNhpj3eiLu2s3qoxlFLw1n0LkMml8JxojOibh9FvozYYqyacZffspOzoDkYmK6it38
SSVDFgKhyTeiMK+d7h/cJv/JLebKimXYF6A8AEl/AVvwyS0dP/w0J9tAuGcLWUGa/swEm/Jx6cer
JJN9SqnJekK6Qd/AGO/2aetSynJL44OE7NOAvYRxCqpEhZgsANl+LuAF+cGjNfQqFAanDFUtCyyT
vUjn+op61Pjwei3CevZRKklyk7R61pko7mU5DhtZSKCqPWZjvhPgpsecxpoQo5rkPXd0wsHd6f6u
iqat5brf9IQBQQw9macY3s3lU/t85AuCTIIKM4KDbhiLJ3mn3TBvcGIU2xFjWlMlXyuQHayMw6CB
2j+M5YOztPNTJJB3ISACvT/FQIbV5G9c5wEBlNoMjccvbBebyrTyPQT6Z0hBxF76WXpsxNFxmvFq
SP8jQSJk0IURcVuQ2OG+ltmi6Boyj2EpB1rcD4/R4Gx7zfZLRSkKg+l+jgf3zuGqVst4WNJxvrrO
KLh92f0+OWdFDtukzS+KU2JrSPbeVt4QeVLFfyqxK7rWvTDwZnfcb1xhPWOUQAW0d3JvL7zxR+Zk
r4QjtaUvNkCxsxCZCFKt3qZnChBqFQsTOFLuS8JCVWSox3k4TNZinhmTlRgqgnprChGESktUyPYj
+e59mLt/Zsy3N+3aW9wevEFum6yMjlZZv7ocbGM44nDfeB2++5ThEHrrascsGOMwuIdZZdz8419I
dOoL0lcIV5E9YMuV62E4HQ0nv+M2BxC8D+5VgNE7n8qXdPhQ3SWyG7HrKIk2SBMEsR3Om4ZC6dUz
6ele9j2IBhwQHo6LOR++Ltb0Qd20s+CisAMn9Sr3n6K0Ao9M3aLVk5Pz87TeiNnNheQ8XY3Cd3eF
R5R05H5HC1GfOxwENMqnxQQziXz+s3e956oh37Vru1A46Udtux8LEw8YR0bHWUSr2XPV+T4UajWk
u66KkOL1ZFDwnqz509iPvZjqHZ8FbydiASOutuPMbp2R6bPT4LrQTUHKNhFcVnCKJBR4+FfNflkX
p9VYvGviWMiaaWuGmc5JQuVh5NGTXFzKcyLdB89Kml3hpwggi0CGrarqhy7P9mamS26M+DY9Vvbh
pLMGXDVSFXMVbnmYs5X4jimtDE3zR1PDGgp4H4saIUYvrQlnTYCHFesPqIym2DJ1WrZ8xKGZrAPz
3kJTQHr5wtAi0NVrkbOxJ3Cgh5axEq1nTF6I6+rufPvahH/BqInW6z1vwW2yEGaOUKi0x9/G178f
VJ1wXAhOegNE8DRbNWwNEgcqBv/hjZt9Q2arW8/mc70lKj2DRIbeOZUkls7TnoKH77D+0e+Hgbz3
LdokTC7rNyW7Km+RepL9baZ36VJ8JbgO7UAe9P9IZy671a8KilxsU0VEMFbcmIlATD4zsrvxPK4P
/ADXxYrLw+3PTfk1RRV0Qjs3nkn2GpnkUAgi77LCGw0dbR1hZx2bkduXngT4Z1Q1JpF1tKHW0UZi
ojs81pQzcaPSE+suUAolugNvHY+I9YHJzT8fcPbhGrJJPTHWxv6GTJ8i59nqcio1lb+K0dZ7gfgc
dykPTV1O52XI+LWkcYz+g7nz2m1dadP0rfQNEGAOJwMMo6IlW5Jl+4Rw0GLOFEnx6uehN/pffzcG
A8zJYIC1tS1ZlshiseoLb1gS5zTtR0pbPPz+9Pe1ShyP/Qh7qzUkivJLBh6FC8tClyx0Upfnf1/E
PwI4Ui6tRFA1G9wEvDbT65WAjO1mnuqY3T2kWdQClrHBUnPhl3JWU5ooCDRQwDWMoWRgPZUnpPwd
ZJZug0Bat/n9SV2e/v60vKORzX4FUEp1u15t7T4+moqRbrT+PjDx76m5EZELgiDaqg4Bm/yPiXm9
/DSkTbQ26HwO4P83YTaq6CiNeAYDkzn8vpZGrJy/P0mTKtviXafAWd5vkqKga6jhZ26CnNioQKrW
WfP1++T3ZbUv+3XGFfulEPw+tAuZ4H/3lIC387JagRCyHJVQTQpT1pU6TlhcbNd/H35fBssYrqfq
GcSTVtikCcjO5+mTpMY8zZeD/T3ijCDBMYCKO/VyjOpjljb68vD79PdBb3qc2dqXrGYnLnIuEwYD
v9//bwexHI6OAXNh/9q///7mwURIQkLmeESuMjTPatMerOGBKh3CDORcdtWI1yIiWZkNiCMobeo2
su+O9oARIk5KuEKhQGlr9WkuLPB7FSVtYaCa3YX9DmPN1MHN5DOb8i9iICdXHqP9kAv0YqrkhpfQ
peqZJcCkHFQfGiBIIhI2D6Q8YTtvKJ5WW8J8cgnkR5whQRJEolDhKw80Hclo+qnUAohMutsKsftH
dFEJQG8sVBOCk2hL0bdddAPaRLpU0nATcs5AH4C+R6nAKBiGTaeUmQvqOupRjAabAscVEmWjt8n/
WzjIv6NB/od7+p/n//hTtf+xP/nnX2TIv5Ai/2BD/vX0/xfgCDJU/0fgCLWCskq6/4o2+f2j/yRt
GHAsdEUBaSr+F8aGtEBENGg/oqn/2sn+RY/Iy694XUWgDW8+FexKR18HL1sFW1wdkgV/osu/n/h/
gx7RTGlBh/y1ytJUE09ciCMidrGGphgWX/Xv6JFEB2qQS128Ue+XrkIF8QGwnUweO823BwABB+1f
yEsJIIDGQDwENlznmQ1izUCrf/Sp/jNDBF6hkdCgmJO01JlFZ0ys46ODp4dMpBXcYbINggXqQ8UX
XO5GtloosHm0raVUewWZZkrfkTIap6nRdmD1KZtQDngBt28SRqBxIkvYpwO5BE8gx0FB3cLXWaDJ
3B/jinV98JUul+z8bazqZj1ODxug927KM9ErW+T9x/RqPSzZzczoAU6kzti8VGhxYv4ptOQ1Eg4w
gVBr2q5L81fzEc1bUcGoo5ThfK3GXk69ElWdtxGN1zvJ16Ms2yM2IrAMYJgaxrwu2EgAhecLmhE3
8oitdszv8g6Su3LsSzN8qgEvzgSJLEBDGUQ0pDIrba/op6o0NDU2LyUWA6VWkXLSFJD1hNmzQceq
C5un34del0GKNA8PiB/HwGjk8gioEbvzjGDLoWmgeEVKmcksqXioifCiWqgAaXwfsgNzoEnjtm4J
xIAVe400hx7VoAr9B7JQ6A811ND7QmJOOcEZeRb1cWsxtwOBhJxvx34EpjrQq+mgTv3DoZ3uIJU9
HducXmg6CvRTqh6JWwGxxVQNEIVBeixVrM2M0OfS68AWzKvr7lygRAtgttyq5Tgtuky5H+ulZStj
FW5m68AuiBWscpnF7g7LPU+QZ9JXKSVo2syzyRWEvKOlxZU+GQZF8eBWUb1lRXwTQ2mbjZ36LIxI
oUCOKOyhCpWjLmNGXhrmR6jFo1/Cj5Tv2CsllpGgyFyI/wR/ijVSctbB4sgPodtn8Pt7gFd0YhSX
xjI103tf7ErgM/88cGraI85PQ5LvMmpbedeiORvVB0DJ7yC03YqagKPJi14IcaoNS2NVNGayMnF2
9JSY7j0qEdWxGjC2p31MR1RGHitBDj6DCByJ0ouht44M/vBgAo2n5pnsM1SHu0iRPPmOXHAvjOfG
wMgW2by1kGUawKfK/MrK3tXLdFfUevfyAHHgIkIU4Uvvoum0HhopvelmvC9D6UuNaUaGIXuHQPx9
QM3hKDSSRYg7gYsX7yiAiWg73XW0YcTpKRp1a1MWybPUISs53XVMHXrp2yxoMSN/RakWsH815SsB
iQbXEO4401vk07OKLOV2ApypEsWOYY7YcpFWTjLMmTf3dwXJuNbPHnDNTYmedpHHptNoOCRFi/Ub
abQ1bFBupzIjf2MNQXrZC74lIjlN0QYyfW1ekdXtuJwheFwVrTbsuRYgwxXhsdLGZK91H3V1FKEu
4WpB36tKLAehU5TJVDqFbKoBSMvNJHsA4FwpKfwQqg4p9VIrF6CfzojJPsbLUFHUmduatLjjFPWE
yqs80qJSateQxi9ZqV7lHKOloulXxD1LRre4FguT7sQE3E90GZ+U4nlqcqQ8Rea2SvgNMYkOq1Kg
5PPVxu8G3i/+jYa8DADrpxQwcEoftnrs+/KQT2jPZV3z9qBZRUWa1lw+Z5WfqBL4UNjvNm45MPFp
d4MUmo9iidBLNJ4a3W4y2OvwcRdrcIA94USMf5+2WdOmFBfjr3xCKTJWs682b9ZRDRJE7sc/2DID
qMiq7z6vgUK14NTadtrcWTVdwIl4TjVqhkpBGdwthDAhYB8j6iV2GtNej8ITbZo/A7Bd2s90o+n6
UBes2mM5zxg1owRinWPKjCgMzVdLFSQboQX3gSZ/w3yjpvyk190FTPlHCbijy8PeiXSBpiccQvyF
8I0mDPwoKMVvkFmk0ygjgz/gK0IZlq1KDvHqBDsxlRR4FlGSctig3OKgKmJTEPkpb/EYHfM4nzZw
oZ6ghHAjT8o2LUy8nKZ1XID2Ux9KkMaaDHlmAKJdQ1AyxFi0dVO5ymH+kedhQmr9+KkTcV2Dl3rU
Cl3/QXlDBEimbZtcJ5HKdHxHCf+tFkFsN+0iQ4UuBdx4sccODRM2DbWlpEq34T0cycjwK2nEpZbV
zae5HP7c6ViEOBwpYfgMS4b0HeJELP+p5hj5rNEyVxBlUC7pIsPT83mDYTveWuYblf10VxmLNmql
WWBXKnD0yMqJ1pMJ/cXRqRagO1Z6Q93+zKaKoHiatl7Pd9n93UvkbCCGNT+TJNkP9H1sKQQYztpy
Qaj0JMM+csO0v6lauzXbVHhSDMHHjfwQaZsQRKVXl6zcaaKFOJXNq7Ekq5BlM/RzxLOhmPE77o86
K4Z19uAgkz/YMHyCDqfEnaiXRu7RA6g6r7AALICvArzylorqyyNq1P09pksyPCrU9ZMTS4/Z8eko
WUOzZ9/o82lb0n99GLBprOnhdQ/9YI3mJ0a0r7qIgr2i3kx2IMocmTdqkaMWo5PIj/cGEr1bg2pw
BVnCgYDCTKdIH4QR1fqeXo0k5ZoBgfZKWN/uw5Dfi3BAFqeAEykqAPoNNg5DQ4UULdR1Ii26issa
Pt4fF2iJ5N+Ng3DPD7fqvEbjj72YPobOJX4UMqFMYwRWO5ZYNlUu0dJWgzFqm0N5G5V8bTUYDNyT
QUNEU3xDRfuFDhliDbX63UzPYaPo7qwDl7kXUEgSoqio02hoG4gizrqBCsEcQV1ypBjpNlWkhkBn
I1dYulLpdi/YSmt98ZnD2SGGQogNFhQIJ26KL0BGhx7LDTgGX3KvfUTd6zSENCukoDRk8B2LxY55
DrMVGq+XAftCUHYAGFClQc8FmYfeXwpBc1bsjbakxN9+zuBGu4ZGXq6+SE20l83qB7eNdYdBtNyT
2VJgu2v1lUazgvZzuxUp7NhoRzEbfaRb4mAQqanPxOnbpDS/yvufPu7uQQV+zUb6vaB7VX1PEPCy
b+VOUz1DokGKjLeuDPcIJ/zohixDhDBuSf5EFirsESGL7CoFb5Jr1nuKpgR8fEYMkzxkhrTVCOcB
wcPy+EAZwIHr85GU9bZU8E4kQNhHNUUDE4qlwyhVjmHJh1jBmYjQjwnryMPXbOX+rM/PRht9RUN/
QW1+KczQGW2UTfmjKtEio9jbpI1+EyeHiSo259TiEcZGSkXHkTphXbGCU70HIxT7SGUIdXacEfIq
ytD7BdE9kCam9tnBpRhnAJL5yUg1apSReEFGhU5gwdIyFeIZtfN1Y+pr1KHpHE7XuWjvS3BKhjwh
2moY8mqKZYjRuiZRiAQ/RXfCl5HSoPiKUVRCJgArCgTkbIoOeAtsS2LpmreL78ggeY2lftPSCnpV
/rAytBciCvKgOFEpb+xS0h06n3YbQXDLFXU9oA5pd5W5mrOTnAmU1HXtDGWwdkb08MKh28tdKgV9
zuUfdBwd1HLdZix0alI+/AS9SQoONaVDPM86kb5z2kUBUwZvZfT3cTVPAePAUd7EzUhf7PdHzQQo
oqIDbafLr81IIN/+/c3v86TBtNlEnuif1/7+QmbsAVQun/b34fdP/j41ZJSHaNyu/tvr//b1v2/+
PbD/9p4sS7eKfC9RulgwHb/vY4dFBP33R9b9BZ/xr69HqHplKmNMsB5utOp+qoys9n8/+PcBK/iW
eh5n+PdBr8CX/H2Kimy8QZpPC8MHYETzs/j9jt93qf/1rf+8pm5E4tR1voCKOiRrN/flAeNRJIWT
MHZxVMXn8/fF3/f8PuBHge2s3hZo9Z8rzD6d//b3f58OmQStC01Kp8kXuMff30hofwcNIwTgHgOk
xfcpbiai5DIx3d/XgCmiJUuhGnFwsD7do3uelKxBn3ZBmcUFaHB2GH68C9GxXJQe70Ezxjth36lP
7FYIupBPpOkFtxsdSRobPnZvbyjbTu/js3Kq7OFQOc3oDFsiF9RULnSVQ6e+zlciUpkS1DfddA97
ZyLpTXKW0KdTi5O5Qz811TdUcbh57OSWHqwn9HPn6x0VW+M5P5tHZZrtb0RoZXwKHyhI2YWD+Q4E
pNqtR/9+4/4lV4HSJNNT/ADfi6Wcjo3MKvkcWXgKD7atHhRIqVS4uwT9d6k5wDiKh5OqbjVgV4ou
nw2/9e4qX90+hDbvdIFyZSlByc7P73bnTHb4Wp+zLVJxkLcwoAC7IeeucMJ7CaiutM8Ds/els6pS
Vqd9M7mqp5vDUxE5x/xgHmdWC9yBg/7ui1JjRySz8aHYVC9R71fosoEt2PGo7UqI9vMcr2X5Df37
CRig+aDAtedRAmUr2N1tMNm57r7Jx0AGIe/RN3DJAwCVnbCyHPQpH6hjIiTcZhvWURj1mbBSMKet
COuoysF6Sxz1HKL+dp5eUvEifB67yqfPMK80bCC3+an4YIHOj4ktrRBlOJWn5jl28E7x6YCSmkUr
7FMIcm1UdD8t/82wDg9nwr04fAi2AG7YL+6upVNadSBGgXPw8UUYcNAzEremyf6p2ngee483LE+9
bxLTaGftqT4/3koofR/gGHeRbGvPV5A9B+qVtFLtaYP0LLmL4pIeotPvHBvgCivTPULs42UbHA6P
VeoKjnoMf8z1YIO9W6nv4dlc46Ia6Mdkr6/1H8yt9mQYya296uv8K7lAQQx/hLvfX+GuMVXDY+TN
9mwTfjEAysoCkfARg4inT2vr7k08ltfC0Y/siiDZ9bXgTXZFMuomH+H7t3Uxj+ZRHDwNTKg3qesw
2liIksu2rAFPh3FoGz6o2dwOwE8YkQ2e8dLc0FAUHHpDruJ+VE+H6OVNsyfJpa+/NSRbOoCLRY7Z
1VCXo1NiVwszz4YwJzmTk9tzIL0g95pcwp32dFNeXpJhLTg33Bnar5pGU+WmB/hNfDt4hcs5xX3Y
lbbATEhpufGepzjI31sIAtxLpUM1p4NC62X08RrhFj2Xh4fX7+pDRcNklV0AikCWZsUJ5m0yMVJo
U7jTFrfMdXXpKSZBO3D/81UKGj6daRMyCrWUl3vFHeA3SF3QO7GjDc7lzYXPTQ9N0KCPZDOXnX6F
+ByQ+8mpX7sdGYpsvaoBdRZqPc78zWT73qe7yYeA5MuanTzd9+2hP/VoCiaPg7mfVOb4a7Ka1o0T
+zeqxyvUFHOaqKBUvH9myi1zAsvJyVFt4+G21+8saFcQ6s/UfNi/YXR0KYeCSjHMckTn9sJTiMeA
PdlMHiBSDfQFh1mGmoUTbZbB7G5riV+PF/wGQsBsh7rc41JlUOPYRMVW3GjfVKxRHl7Pz4AkwhWt
x1lfTc06eYqP+PyCCoE2aUcfFElSZ74mXmSjnP+ReNmmoTq0Ic+pngmYGLkqqFERLZ59EGbGF10b
MDf7eR3HW7/S/VZ2i6ePqj7Kz/c/eCAxKq3gA6ppVnrs6IXXwsB+qiyn+eyewJ/MOAQ7aAO3H/IP
PVpReiXSpZTVIJYfUJ+cXalGMUT2az2Y5h3Iekv9RMOkc9GrhK6hIjhmfyyOTI75JxEPqWJ/IROj
Oyj5CU9a42cXpCCuzR2pLl4ZYqTx12g3U4kCXY6/sA0Lu3aLWxW0gkNspXyNN3xDZnpOqEdBePZA
L+yZLFXAqHgR3ST7cYnf7s9jMBgHRmfe4mnmZDi3f5kuCCpyIxlygYmNDYWEZabH9PWH92ovcYk6
J33DUZnWAwKA1Lw23IWRU012Pu+4RxJPLF+UVRfcL5LLloqlWC97wktKvUby49gGB8r7i2DGaJ1L
P95Sl/Bq2TFOyhebJVsg/eZt7kYsDmO0rj5a1mGNp4wB2PbnhI3en74eRKq0PGqX8g8LtLNce0o1
1Wexme1pJdkafinga5go+9gfVuoy93CbEO6vRTCEy2VPCPFS+YXCZX7+6NgFP6Pn/ATG9fDCIYq3
9sQJLye9Z+mZQoglK+63dWra4brzx8idn/oVnfTf/6JxPX9FNoq9nt9dJtFNDBu4l5c9uYhnhc/l
sbpUFxCesbqCSMhIlJj1oHmceZiO5N8ilH3zNqsHUDZNgDJO5GAYbPV4TngdDEwMne2lvSkEcsdl
KG7sDCwjVzTUJKQgR47HqQ/Mc7Y3XE5s0RO9CGyJk/6Yf/TOR6qjadmjfKZQx73SBGxQPjspJzjZ
xbP0VfodzG8P5eUbBqYs57n1bRQOGN6Q+lw+2umpt/xZOySbtcpG5PsZeB2cvzG5Q8TDRY4ldUIo
McYTXKNexJ3heV7T6AIakXY1IM2nGmzjIL7GZwv6CnPgKTuTeH/1V/HCjXqLXeywoo2ybT5o6Dks
nqwZDSQKR/sytuMMZNr2o+39E/rAmtvgLfoMP5DgWKPB6AsuBQDUd3222E3VHRv0tgn1jvJntE0I
dKiA0C73fhcml8XJBevVxk7+eoSCZlOga9CSsoYnLk53MaWAIXRg13MR0QPkfFP3vEzTJhioGtn1
1lTsJPVYHTtUh+weCvwnRjMzax0mXD46LKnLnY9FzBb2gEPSIEgUKwiH5uoDHDgBD48iINPiqA75
Fr1eV8icLHf1cIcxr6z4UrEy7ifDDOrxFFP6pf1oi6jyc2l1rOjVbZr40guq784tMHVHWG1dMdBs
Ys8TumyPFnlwr7dsyQdcBFsxQjjroz3Efmod65XhBXijO6ob+r2tO8zyFwWojF154/N0CMdD1HzB
zy2+G+G8UPOnH4VsUlasvbCt6f7GJTK2HdDFo3SvNzOID+E1nasn3WEuFyvzM6JjPOVTIKx64xMX
jyXeqyFCdnY4n9UaOt0anwm2K8pUcKAocWrhrtRs1cuEQCi/5XOLMbNuF6SJzeIgghxzuA9X1vCh
ulQSgCRtWHakVe6XBxwBsFj6Ym1jPyGQRnfXZmnj9r9z5Yrn0uTa+oQrzSVj+0WnPVoTqHLjHVh5
YnuMN/db4zQX5KnoNNcsHC4hKAF1PbB4vKA5oL00+o56fKltHgoRpPc9bweUg0P8u5DJciUtGNDT
opQsXxRubbYrD4xu7vblsxwRGrcn8C+1r97Um1CvOke/jYFiEka81wfuc+Oaef1a7OxhTcUErdMH
xzPbVFfs4kUCsjc6yIlSJG77DaUSKNHAbCdK0JGrg4WESwj+hVWMO360BUc/3e9LvCOPW41eBJUg
+LXlWuZulafNpB4oqcw4DSa+8BKmMCQdmhUfxluImJ/6NOG8SQn4B9n0f8aDtQ9DmnvmqRxzwJ5Q
w07tbbR3STy2XbquT4QulB9RpmlUm/YfgGNluZYo2JBjvGagMHzuZ+SuaTyx957VcaVFOw02oAM+
eYOb3t2r5x3k4GmLCjawYcvvm02Rb2MRZ5VdmnhF6X4koiNIKJCjHuPhUgPs3Wafnt/Swrk/tcfH
pRq9EYmr6mVovCYLoEdSVBEvMKoFBKM4Ap0gba3oe6U7PYTXcHo30fKJlsUlT+3io0esJ7WvPRVm
QvDYrjpHfsHxJ7GhG2Du1ngEGA/kXw8EqPO2wNXdAVZJodFAfBWoFSFG6kIDa/bhMnpMpeqSn4Ts
TFNn82hsc1xrXx07wXjM/UUQZ5FZs+U7qi6utBrqVVs86/Fmwu4oPGOIgMYaGVrpTjTd7EphNZMb
ZLopcHyB+LfFHLFUP1eOd+lAOMP+2MNu6ZzxZt7GCYyHNywsRt8yAsD7SHYSD59jrOJiwa9xKQsd
EdInQ3OgSQuMNjVY25wRcePWL7MNUuhGgVy+W6TudP9DnoCvnnmiFgI3iVIjjAh6dOi8jhrFbxdl
NLEOQGuFFgTRHbzESQWk5sLOPizTb2UdUBkpMWkpnAwGxHcdv6Tr0lhJvg6oI91BdV6CMPYRFGmc
6vEcNX4e7yhHlxZ56w7wD4wTSHCPlyKL3DsJidA4eCI4xIj8S/PnnmbmhQswfxENQl/QNxlWqEyG
Y5EFCwgwppdMuwQVg5WhfprGsRX9ZhHstDFCRy5k/FCpbX3VgkM4ktzYlWTNueFZjfjZA5nkI9Q7
ml87NWIvJ4id6g2V7wfoOnA1aCb7SO+wTdM6FvNg0YonXhYumt8XPuhkmJzltUV7O/4JIRzf2JIm
J63WyXTmoFlzkLlX6k1ELYStiICJtW7OnyfIdme2B/Ynuz9w35gbhRa2f8DWjfi1oR7uE3f0p2JF
/cpp7OYp+sw++91Hva7sj/pHWU3Xb6gnWK2hlQS8lhXclkhKk8+Ehemx5yJcDWIapugrZYHObo/k
sqtkXzzjLilQY6cyS3r3KcBfcKcT+HHrE3DrYdK99JuwC5A625ixO9d+LbgoxzQXc91+DWBomL/N
M2RTWuxUDGGHDaRGdJPoIhOl8lgein224YTs/qStluJB0KKUx/JN1f0LlxOWGzK9bFMeSiCoL9MP
DFRCmgT0ZYQ3g25DxyUoWrCD3QcOaUKNt6xvoShDDjXBxGBmwvK90D9cni2CduvE3GX0c4+x24z7
ZSOZTtxbfBOZe9BcWMYAKAXccBnH10DPYc3alSduXu7IHAafR72ANX1iDYLzQYlgFaOebU9raRen
yyx73BKv/oHMDqbYwJjGLTb4NJHIOs0f8SI9c7vzLQVJwxFHnuwHckFxS56LZ2NbBYZHeKfvf48n
Gg7pN+DeneWz7VV7gvy6XuWH8H4o03c07ToZdXJy75SPQ20nfaooIRAWLw3T+0UhoLKu6Rs5OQT6
wdZW8o0Ck/CVIWT0bdTu/Vn2iHRYIOEvsWZSVp2OTK3+QKYqXQkvdad/V0RXpVzgH8Bd44IctAdq
JZltUnlKEO2DI+88GJyEhpQjfVM4SiAriRDLfTr6OYQQwk9SiwpVKsyuP1B+hpdNg4/1T7CzPUGT
Zp1vxuDD5bxMo0/SPigelgPmexXAHA6Mak2aIWaekh1a/ZAUfyTbuvLl/ehbzGi2Y4Twom2KC/mA
2aAnngW/gtrDVq3t+mNk2PeX8SmPfRmLodgmmlWVYxWuxHed2od+RJO8uzGB1mHAOWC9A8X3wA4j
z+vBzT7bXSvb9RlJNOE7xHgSWWqAC4MX+RZ+cSS8TkjlpXGjnV761+ZbC8bdeI634bW9jGyYJJ1A
eTsnMu342Yl659Qa10oEEuZ8TpsUxyl2ncJ3YQnCCszcEs0tl82+ae3sM/wznCprhzO3VKPMa2fJ
aYQsiZYeM0I/J5Zr9FDfd/XwNn6yn/E1H3jcEAv179f6T9HT/KDeRM6mCn/qjqaqk33kp3PlKNGu
eyYauX/gaHuvkPre9hReC+yUViAuKDP2xLFUB7rbo7Ph9pk2cnEzxLWbsg2sF2LzbeGRYdIXde/U
MOV3+T31uZBi9hQ9oQaDr9BD3i62x6D6qcH4JBNsz+WJWKD4wHT7bNANY6YChFsSOoKwZZ22E6rP
YIfd5pYiDejnbrd/ZJi9+qK8RXc5mdYCDY1uj3yMdffSXZchFbEqjAu2UqOKx6JdX6n51gZoGFgY
BPvdtng1+8PUvnDV9yIN4PsWHB11BwvgW5V/4Q3CiIlOGiE/zruNnfh4o0IHPlk0diEaCvMX/6jI
WEBwlv89KeG2UDR7rC+W8Tx1aGkQh+rJEYeMVV2tzqhWm/EPqOVB2PIdKJXfg/BPeWDWf1MbsdRg
WnXD2oT+HrosaDty/KU+AmJvFSI0wsIawsBcdS94R5oa1wvTQTt8p05HCA8n4ErES7ZEwbLeCKGz
ZqB7DBMuITBvFBqu/ZX/LRW3lXZdrNlfKirOgND1dywuSLyemPc9wUoAMYfs7Tqw/Mx4lMbcXTgb
JL5ZfooLvhKqaskJuFO+Z0Xlayhfk7VxM8es6oS/id+uUj+tkcVwrfGVD/siucTbEgjPHWv334Iu
EvcpRBaP5POKIg74CeyaHB3ECY0fgqjak3H0pGoTyNlTgg8BHhKrZUA+OKJuZCGlEQYNdMmi2RFB
hyXUMEwIcBxKsWe5PZGr16eCrEZPn6YvRmu4EmuxrMXLchUvs49Fj7g0fL9f4m9SF+JiarkskInP
smSs5HRLYrG9Ye0ZvifqiRATvnpCTwjm2vzF6ja9FVIw8B4dyt0WfHO3rx8kyhQ1uLWeFqINbqv7
BzqO40pil74uYsRfEk1sB68I+kmSnwVrUnvQ0mBFAlF1h6s4cqc9A6kwLDs9i7Qp8URPDig6CE8M
ctLAKII3Y1v0cPbjRfUeGxDZxNU+N5ny1Z/Aku0oeDRUawhAzXei+5y6sORQ/ScVIqSQqFkRI+hc
g1csqFtQHR7BiKSspPRwBzVlF3b3J7d8IqpMdyi5q5tx9DR85QPCEpAR6WAPVJVuo3ZFag2kVbRJ
12/CiZooS0aAjholJQ6LC6QGw3iLKOf8UdkUm0dARwLpEcKqEXYf1d6MUjfjtSFJCt8f4165lofM
Y297Z9jE9BoSZ5F/m1RoMpdylyB+4Tr2nnxk0ZqlgaMpLtMXn8Syoi3K5zY7/Hg/5KCnzjpJrWNW
CGzslC9V3soscB/xaXxKpmUGZq9hSpLghfs0OxgaMh9gsE6sWjIjQ25xUlbDqXilk6w9drj+vqLo
98H762hXM6m/ssixTtOWG5liNUiwJ3NPiZNKk8nmU9VUFD0GhLWrIMTK4FQ7SzoCdmP0LBOxQ1pK
gZi9au21eAS02miGkr9mZ95LYQdFeDXzZM3nunM1Bo3mEmq2Hh0L6sWJcYyJ+Bog1/4ITcudVnhr
kUmMDBPqPBnqFOuI4qh2pTtjrkvrvRL+9KBjEIemwpRsqLVP+kdp+Xq0qlHaZIVRtoV2FVj6OWYh
dGHyY66bt8EkPpbJsxAxO5ZsUmvAL0AkmJUlvV+P66A6Yn+YB9I2LxZcBBDZ2vMTgYmKth/FimrF
0XOsfDI/KBLzmXo6V7ehQNosY8P59sqFL2QlYzxqlpTpzG9RaOwWeVKPaiI/k3JVFziyaNanmLvh
GEZjveL2jn/q6YdBvY/v/Dnfs6QreDrYPek5IPotw8oZcV5YBSmYgGauoKw4JIl+PS0wfj0Dr1n6
OcZwZC9kxBkvVUCHyE/R/UHmnvwKfUjXgGR1p9hDXlxzFSlRfjA7+Ux9embfC4VVJb5x1jnFxiZ7
pezPEw6fynq/hCMav5KpW7NSsvORUqNTodHNxKXqTlWTWcI141zJBkOssBYDumWfZ1RlDpqChoQG
AAo/Lp/CCXDV+8HhrJhbLSFz6HL0HCOXiFWBqRRqrHDPQnfKXVqUuDQ6nNF37INPGKCDC39UyvZ7
M4KAuuzb1EkoVeKLtUxa09OlN+YKTym5ytry2f98M99g9WsOQSWtBukGVZH+uEt6UqPhwUQdPQ6U
c8XxgUSWT53qNcPP17Pxl6cH5HlxOQU648sFjWAPeZx7ihK65XM6THoFruRqEUghvgRdQK0qmBAt
Qk2CKID5DgsRzRxUX7RlCDjGRMM33J3R/YiQiXf4I46XSbBcJLRx724Jsg3NKhuNLpLGeGnfiI9u
F25INtD5YjHiNJkO+OM99uMHXzyc6BIs1k0+38vp8G/uTnygTplHe+LyUBfOyJpV9WRoB+4KxBq5
5Qtl26PWQldAE22VJrAI04q+qcuHLTdG4nCjNpqLZk/fno0tkk696XNhuUH4Dt7IZecMOU3V5owG
PWieI3klsDbM3lw8N8Akl/4BMFCiX3dYbmVHslYFnj+hP9HVtVzprOdbiidCRjHhxJzny0NQzwJQ
Tu9hHFNMQES3Mo6cz8hUIh5cGfOOy8B7LfR9mIsAUyg/y8uUWqCvVNwJd5irwDov401rA3CjjDJH
sfhYDzDUN1yGmZKCAdFmj8KzpVz4g1jcjWg3ZS7zg0s5DQ6Wzmig8k303LHr6ZJNKnCr0wS0tuNy
9xmkfRwVhz3vaGxwW0Cm6u9bJhkM5RcapHjNLPciNLpzDsRzYoy9uCFsAaUT0GIzKWZjHOsq8acI
r4lyIlzQ2CNyxAW0QyEA2lWBUEK5fpktLKhQvHge+vcUmFhX2VW+LtQ9kDYROVrd7uR9z8ejBVsG
lYgGemApHoixTIJq54valWvMYQ7hmXvP6E485XQXBFftgOEgLg+llQHdX3AlhP072lzLwEZbC4iO
jGIRkHAm7/p3+O0CGUYPzTDmpNlc1Gn9zwizlgr9Ckwl45OhNtI6Wesgf2u+4nLKTMDuVvC4JNyL
jI/WBdxw5dJ1ctqj+koNj9HoZq/KVngcMAvBFBiyi+UKA1Z2q7jwuXQMFF1rhPjA6uQAPhlYViCe
t5q3JFKlV3PcKTBxJys3jKmkEmgsk4MbEmWL2vapyf1wflxXpmVI305d6pNjvrW+mueQcyJxYjIm
GwaWNI9D4vwXQBCCgQBZdQ8fbSgr1ZKbgo9EdqctLjhB8PXLJEA8RUWDzzEnlHtAnAQqVU6yMpvO
BVrYkxUYLSU1e+E0Lo5UAaun03TU+8ECvST6GzejtY2/QakWL8t8FRDTsgdzjQEWKnBkD0wyElxy
YJWsrRrPGc7L006cQq8RriIYz9/bzlR9fVhGWmEEFFzkaKmwZxJaKB1QOCR9aYyt0ZHvGhAV3jLg
GK/TkUIG+jUmd2AtB95FhxH0FFq9IAK2g/IMpL/5X+yd2W7cSpqtX6XR9yxwDvKi+0LKeZAsWZZl
3RCyLXOeyQiST99f0LtKtfcpFNDn7gDHgInMVEpKZZIx/P9a33qizoaSIySoywD8UFEheiA/YM9l
oK8f9xZUjgF0C/ndJ9x/9XjhAT7qtiWUlk0FXGDEx7ckaT3zjpr2FWVXRuXe3nAF1Iwh9k3YH3wP
/8OhwwjMee2AuLil0GrSEKXt2aa3A4V6RC9GsePKGvsdgksquYxAFWVS5Fwl5GHgDVApGYcJC2H0
Z4vf3gn0/TCvQ8yumxKMhbsnvDmPtwzPtXviNOSvkPGeDbTBQp0LtAPjcOu/st1ts2OY3AGnRAka
m1w82yHbY6XgSkORGWSax2r8QLHCMOa+tycjPEzBI5wzCIRgpOvwRXSExYE2udVn0nhEWe7QP2WR
ciVMs+ftWc5OfEdnL27PMiFCa+PJFzk86a4XpYSE7DvWCLcFUTtcf5ScBn1ecy3m5q37RhkhpE2z
b9oDJyYfBacsin9KUlW6n8llvvWo9bHIEjiubqv4C5MR0RKc7TTxVIBBixKknmTm5Ng/GN+5T6IC
P4p8UYJlvebIp8ZMTqKWEZyM/LGgZzbrv4Jn1s2tvutv8E53CCOTc4LYGktXeNAraa574pW7b1RE
+PUCcheZ5drOTWFwLJhOb2ubs5Gm/6wHED1nF1TSjowkCJSXdAPEhtNm9B64LBGnR/1zy0Df7xp5
svlRy3ZIt/3wgxOeHkjkPHDpEvPGL+KESrLHiT8IsQNXBTC2hYhbc28NJ7wlN4vkA0MDM54d70Bc
kzHvIIok8aYxHvh0FMRVeXaXA4Uc3m6jeohYcTGwrIMRF2vzqfjGOcMlxStjJFpg6fMK1uGcwYiR
g48oNvdmceRDY+QpEa34t8yPPI3hsn9DEMIAxXxneEeePu4V+2bWyxAO0KyVt7V1zzA2ptcuQGfM
2nwD8JBlA7+M38rcR7GMu7yHLM64WsyJPeonOjheSNleNxn4WPmuMsaYg2acAFMmOyw52UTcnfts
oCXzvuv1Hj+KJUhOoiRCgR5/BwLhLKc6LDn7YwUB5sg1Qz2tcN4e0QTQkmElxl8vfjDIf6I2ymad
/aqevlGeUP5EWVTcelpmMPSo/o4oLSgmMzl3VJgiVuQdsEIr2AVTWCIndUFPhDgjKbpBylrBWU47
TLyZ+r4BNoR+redn/HgG2FbbVsdO5wPGGSskX90tQZHhFBrECbLCbexkclPmKDlnRfJq47sP5H04
J+KAnVPYWsjIMkRUlVseMay9Ys3NduUw26ccXktktvnRVAmNbgNTS+p3ZPl1+HhXHlY8RjFxurbN
laQc81aaDOJTSOGsA1t6mnG5Njh/d9bCJ9Ir94vyYQ7EUS8wVkyMXINOUEieWjdgI6UpZ4HGQonF
+9mV8ZuKmGQaktEPyVLuR1gyrGviOKiOOaLpGzWEhFwK6/MUOPVuBUqt3x75/rwj9+d+fajLYVSF
jvl5/VpZ5vNhonIDCwQWho2Du9TGcIUDeh+M8pLaiCjzfxzsFZS13l8RXCOBu3BtuHA7Ddxb0Xq/
D06/J7KCqUThBjU98/HjCZmf/Qhmf9w6mli2HjryMoqbj/vrLdlz+pVVeZyBgNL3AF2IX4+bhVlz
E/t2tq8qwj5alJ1G3s2byQWWWAnBNQIfHYEYTBt27VrpqnFiXUsYHzI7bq4P/v5G/d0oO/nKx4NN
Hh2l5sMNPbWeThvY19+8HjL9yeTry1lvrg96Tfs1NOkkTliV4VyYLftKZrpGv7HrQem7f3ls/cL6
mD0mBycj6cMBjFIKEBNrRI1Y2marMjZySWwwArTPnWmTNN8mYjPQ37DjXgEV9UC6+qjMwwsGbH/r
gWMDbdd8UVRmFsRiQLopb2dUBqrpV1+YHTu/6Hvs5QUrgvZUR+GwVa1HY2RB05ZRQsuEREAgq/i+
MhDKOC5cjEYb6ZKemmdDbtAsepxNuJjnFuhAPo+E+8zqUzMwIUvTI9+3aNA0E3nXFXfdpN2EgZtv
4GEuB4C038v+c6etzl5nVU8mrZCU7bqZlmoXB2229+yGRghFErfzH2bb+tQSkrB3XISvrYLCObE8
mdEc7slHgSqJQYstAfU5cnmcpMjIqmVKq+X42KOrJJ5iH+RFdG3K8ejJo5laDk24joSHSSdkBuy1
Qk8e+kJRh2rcLcAVLIYT73Q8Q+Mdhk03EhjbiUseWx078vbnNBpM0DHLIFjK27ihmZ4ZOd16JiG8
h+KWrkKysTJ2hQZdGRK3e4KPS95UiKBKUh8NTWfXKBQhpcUOo6zT5xrqF3r61CeMhdBbhFMC6re1
oEGqqTKTq0khMQfdm42vsuZN61rlUnl9dkL2DtXEatMMfVZS00aWONqmV/yBI9JMKEXQHBIneSEQ
02BjmRASPtawiOuMtORm51m5d5gc8BrQGPAPVTRgRopVBJtB76O2Y4JPQdMGlmIh1/xatvZnW++6
sEIcA0qISL1w0AqUR0S3hIqrRhpibybqWz3yig0jRxRoBBfiK+AuM3eJMQEeES8s7BF7Nkn+TQys
Rk3vO0gh7xKPTHCQRJPbJo2/Wj47Q3TMgINsYEqJnDYAr6tz6EiMEmaHnI18psLSy3tLByqoqrhi
ByMtRF56TZeuwEwvakQhRaMXC8pytoT30toOUgJp7JsxrbmAgk0L/hn07wPcmt7xw6+pLiF621A5
wbmcqmNG1PVR44lzqKxnz+iuQnjqkLfDq69p2Uq1aFU0Qbs1xMOomdqFpmsXmrPNScQ+J4WVljcg
uZtF3SwKb1vmuj9bImaMuHR2g896xJBVdRukAjFD2VfHkfSRRFjeUaGkzTT9G0gp5r1s/JanBl2g
RcM8Lebf2f0pYkHEZIexD9vHnaPJ4k5OiGpdsPqfozcPbj87EXWFLRPv56eyFTvpWuGla9oLfprh
jG/lTPzTL2fuMdAAEtsyiNJrQJA0eGeP9GyipySABpxHmotuLo+D5qT3fWefKsQRmqAO6REV20pV
13z1TpPWcUiNkPq9n2ZZl/uy9veRBe/P6fovClC7AtjuSMjti1Pc6TMdpy5Ud1Iu7QsZIt8DTXy3
Qb8HmgGvsKi0mgnP+hsmjOEQuZw2WJo1or0K0Xp0i0rPGfNIOEhQHRFmb8WuWIsWkYEITaNvwdIb
I+stz67NnR2LE2Q3JhYRgcAcSabGNAySz1iOChDbg5skh6zxzpwi5fcisq8BuRn2UE9frJJ93IjN
zVd01lRP2TDpvrn9dHCDwTgvKTINQxskG83ed4Dwz3BGj47pXFo+GkqOqL/jBNDz6Lx7iv0NjitY
2iGrIsua7yb6uyrO2AiRxnbvuc5X8kzJR1uWFH6Cw5qwphAFVZE9ISYsX+cIGDpRoLZ8dIMJXWRj
hxEWnqeDTcds/c8z/tfTHLsKNlFIMrxdVacFuqdf1JcxbZyHsc2eIitsdwzG+dHOSNyqzbshai5h
vDhnm36Wr3MRhlnS1EGK1evMBCVep5kIBZ2lUKr0F9FNBL04yZd6E+vMhTp4NchDJ8S7vkY6lSHD
dIx7wHwrtETCjOhnBU13MZsmvYDzfoaazj6PTsZcWFfLWBg2A6l2BjHPW1JloJ6hK2yN5uqXA9tz
qVg3h15BMqtBFzD2PrtGty0WIqywlL5nU3TJettBTlsWt0vDsrNWKQny7HaLnLZL69IGCnLLP5Pd
9DRkdn+McejQeNAlErzDMYnT1zRvycgrf/XCwh9g/YgwqWMCVerYO2kOmMz+OhBJt01cb9or2fi7
Ushj681MtS6Eb0+xPRKdq1Phni3poNEAk2WImKaYQ/BUCXszrGu4G3Y4XOzJYW3L0DK60t4p0x4v
dlN+gq/zbaqH+67sqRHkk3NYTHlx0ybeDwDLqEGrzy5Vw/tMEPxs1XvDLtObcojFBhB6RalzRuJi
ODijQfHbk4Q0ZxndafAwJPU+RYV2sIsn7D/3UOAvhgThnvnhViwlLggW9G3TtsyoaOfJ6QOaa1Q/
K7ByAGW2rN/dN0i/FOqC/rFyLUrlIjimrNAPZYysw0/GC/GsjxY25LjqQlomQYWAe2PUfXZoZP8F
2g1Du0FV0fLZbC1x8CNdWG0SDIVUxqdO1dnx0TcpaeaV8I6D2s4hWQlsDi2J1GRIUJrWA7W5oOWa
MS3ypESNyjyTV1yPU179wrh/M/JevDXLS9vJ4DZOSY2sJH+/j+NlWcL0Oif3gVeibRi/ze6EmHVm
N2Cf5yU7D203ESEwmeiGf8aez8IcvudzYjwqDz16HpICHGXyZzq7EZl9qCkBlYMTCIIr+WY/4l5E
e+PoeM0BOpCPEXCiDLDUx7ZkSQ8R/Zx0pfvg5f0Pa5D7zma50QYUwaGxvaQRQowWl3Azz1zGr6Lv
t6Bsh61nSdrNxH+1xpLfWdN1Bid2GYmHMoLM2SkrpEEo2OSwDR9qjw1vngCerOsEq6T41qXhUdnj
NyacRz+w8xtSfXNg1IrrlKSvyLs0YXEGYzbgNtc1JrP+PIVpfQSCeZ6LiT/SxuDrUaB3oIxjTHPw
P/vttmsvHiTaewF06QqYgLL+zIKFCgFxgf3Wmpp7h8SySw6V3psw4uSwt+m/ge+f7fx7UEfZpYtG
1EFZvvd9j5Lr5EF4UCbBy2KT2Bv2SN7Zmox+J2brq+Pn9wD3fCLUumds68yTAepNMgZPts2QM80U
9+Yq/JT7fJSAIlA12SQfzAl9TlM1G996oGI2FGRPp0NbggmorpXbZ1TAB2p1Pmz7Iu5PmZTtc49s
kagtkjFU/ej7HeULt+EjK1jQSZMufWtVlIY7t8K8V38espHtMMDJDY6uYzra9pEI2099a6aHMev1
OhGm7iR6+cTWtNn32LCRA3O3DCASFrn3OofI3RJCMRQmY4qW1mvntvdlTWbluCww4rl4/Hzesnnk
zfV8V2tyWZIaBIz4E0HJQ+fhx2YZYTAyke60UcDeWVy6rzVr361Tmu9lV9Gz1wAyoboESt5BhFyk
jR0zjDmc4BHtWnBG1jGSJXTNusTvxjBZgbFERINXNuqfHLMIrq2kslvbJGCn2oaA4LOyPIvE8eXO
NKVF3tXgHdhPO2rRqwKk6zk5etCbkTMiCGNDfbLyLn8YU3CryUhzHRhjd6hrkaKfnx2iFvK9VUpg
bG0K6tKbjr7CfhQIaMkBNIRTUUjCquAR35agZF1rcVie7AmtmbF+z/Fz4En0pnmFd6y2XuKXQmDB
z1jUb3yx5Jc+pJzSqoo5zzaju1nk2i9A+yTyCjIDqIv4rmV9agLMsC5Lmxs3Lhfy7gOc8g4sCBe0
LjLAbN9ES3VIhvqMj/G9nUV6Cpc6pXLSvxJhclyMqqfkUKjdUoPJ6lBuh6KvTh1ltCrmjzWD+H5w
+HD7hfHZXNgYeib16sBERjajzTAy09vVVf9iGCR6OLYMWbNk3bGbkaOzi6DklKL6J5rvBKeR/eud
Ycv4GpjZve0q44ntrsPc+WPp+vbW7c/SB63pBfQaR+OxrsQxqtgoiJGuphkxfRcDXfRK3LEZ2lS5
80PlCaT6nOiyzCWDE8sr+q3hRUbTM2UHj+1TwCjn9QdiKlsMFGFziUZCM4jwPeZs7k+i6RhbWoJa
6PQbnRmRPpxDay74OLE0740FoPCgSLSZhSlPc0+oY0524KgTY6sCZajl4D6xVHkU5eB8cpU8Ssoj
Mo7SazIbSNvDtr3j/GQ4zZxlk3kmY2cwsNz2jZ82zoJzYKUvU8q0ShJxqc8WLmiWsNiHpmrXWfWu
R/baWwyjsx/rSFs34Andt9pRUAXn7tVUXkdTMeUSbRo6OcuLlZpfkoxW4SJpywehggFa0OqPZnI+
jap9TdLW0nxMmpRozfsG+X/S0v1IEk2kLPO7KXU+A8QCrRrOgr7HchN8VzHy6zlpkGoYhDIOTlds
u+ShWObnZSFNbgopAI91eVf1/ZclqQ5GEcefC+9rLyXh7iEi2oStZEOZY8PLJRye2q3dm6cefOVm
RkFi1RN6heAkg/yadBfHMl+7BSRD6YRnAW2AdDw/QHsrH3tyRB5yU707ChtJ4OEKkQAmb8iCyz97
afHiq+emrr2fCxk6af5QTh1MZfC/5NFOuulMJ6gPKbfm7nViQtpSjfol21AehpBeHtwayUy/hHsI
SoTWWiga4be8GQudBctXWznjPTPQ8G2t/CsDFukyoO/QdzC+NzL9kdYgW0FDUtVtP3VE4l0qtJSS
WVUswc+wN62tr9Eg6bA8v42BNd2Zo7ENS94kuBX1vgWn1trbroDVaXWSVLCSPY0adhUj+O1oTRcp
Y+doxw4L/uS6lDWBNVLQumiWwwRdA6L7jO1gBByR+sfS1jUXbUxUHUWMeSC7sxvbTaLgmiZ2c4/H
l9ZFy7WbtO5LFYbvDplLu2zsiRLiEwft3+znxb93CrLKiFHZwcI9kBdz7ZsAK41LvsI4Vi0WfQTj
kwsJJMS3xafO5eMmm34SaD1yAMaTTGwGbKwCRj5Hd+QB/0xpUw5D+cuLVIxCHg9qh4CZkSYKzTej
RE5kxcu8nQv6yCnNOINYgbDvvlcWLqgo2M19Wx87t2Z4ddnKRTKBkt6/THJZ7gsPojlOY6Jxij3M
jwrtIlAlw2DF3FNLD/kZRtE/DHmX7BJFUNlKL/sjg+/Tb/IXbLV/prL95e5/373J4b39K53tn7/j
v/fv9d1b+d7/2yf9Pwd78y3b+newt/Nb1b/9GfX2+1v+nhPo/s0LQuoaZuC5bmhb4X/+h3rvh//6
T8My7b+ZnkvcfAByzXU9OGwVTEmQbq75N1P/AwgSsu4jLPhPtDcwcFZg2o4fWMyT/xvam2Wa/2dW
IDVsETiW7zmB7fvmn2lv5PFQ9I8n/2xF0dHJCvr57mhexKAgcFIkis3U31dzs7fmscXuqmNQ2KrX
xc1K+xxFkFioBGu9ByqO62O5fs56S7J8PX3cre3yVrKUOqxfrKLXNHKbo5oXIkA0LWC95ehbHdHO
QKkOHw9/fG19jDGblcnHl4e6hzjp5OdO2AV2/qBV0I/irdcW29JIv8myxrAVErzaGsdFkwFyk2wY
RxMHgj7hZ42aGVDZMsVyU9OJ8lusG6GpA7XNpyqecCG6xkYlRnIu7HTa+r7/Sw5juxeWTNwL+8pD
MHYuEeSeCe2AQx/pmm9QfIVr7d7MDrGwNybv97EhV3V9jxCfEjhu7K2p+wOXyu8jYebPdyfSdJYe
o1i/TPeiiLMbj0hzLJrjdeXSWrAdGp/yzopNXQ8FBCnkXSUNKZf9eiSgiYVeiDCBEv96MBZdyF9v
euaI9Jy/uWb5C0+DQt7Hy1hfy6Jf0HprPfA6hl1vqodQ01xbHcnycVgfG/BoT3AWDlXWMg+QM+Rp
qkJGbAVB4cTE3PoULNEt01d2SLfXiU5/Z6earG+sOpOHifiim6FssKEPhbFbZKI3TxM+MS89LeYu
tbrp5KfkjDAqzyohbCXC82a3jbUZqYthE0jxtXgy3wdk9qzI15SyoRJOfZjuY0OG9LHg0zgWHWuQ
boKsPiL0zF4CKTDhM7Rs80parsyjBA82mt/Qhug3dF6QsqgXN61FUTi4gISpTlEt/zjYY2kezIC+
v34orWt6dGNyzQgOgQSYRfhs9SFK/36L7HmMYsUjgTNfxUwQk89VlS5JQFfe8gP8TUfQv7sgidJD
RTXuEGYjXXfaXJlfzL+5w6ph7s1rF+ehCeI4CTSwyQ5/hW3pANKN6YguC6ac389uypiW//pMt3+f
+m/RhLrfRB6ZEU0P5e3BJdlgZwlhbqkQ/DB6B/pO0RFwZ4kR7wgk3lY368ZymTdNQ+wggBW8y1GH
H1a/Hf4ccC21Gs29vg1ebiHwaprHv/ztFVsDkL2C1Lyog/6ggE8POm2IBKXqtN5ar02vVOC91psk
QWHNIbl8xNOoM2AgG/7sZJsgcCVIjKnZHoLwVkFju2mTMGSjM+EzmgltX9gwYd9B/ZFIXX8eEySL
Y/PkT5iqFimAcHTyS2HQCszHkBm1avcs0A9dPe0mO8KNMyjzpHQsjl+w14RLRDEQz6ROIfIp++DI
i2v7Nph7RDIezXGll0lBhT0ymqNuy/odcUGWdJtWUg4XZBl1OgTKdVknFhUjxaDvNuVkEVsSv5W6
17iCou1OGy8mCEEzJ2gtw2VbDJR2AHEdcpmynfMI6zNkj8gRq6alE6gcfVipzeut9bFAWXKb01tc
r/5At/XateEHyp2wTB9Rc9JIHC6eiVygR2jZsofampYrSUuDWPL7JeXFdGjlsFnHoPUhETpsRgxi
9mTxZo0QL1fCNLEy8oQo2M3oUldNXx8EEjlvqfg413Ph901XB5iNKORDnSFl5fVrWKXONnei4ZRD
D51jG9sBOx86xcrdDN7CAjwPsVnE8i5pGCFsc6TeFGNVd4JPoYXccH0rXda/M1JhlYJsmr34i28/
LKWxTWv4JwMJExuz6GZAJn8feqvEPE+un/0el4OELVxEg+VGdGl1MK3G2OexeqANh9M0RxDdNNe0
tnr6LyOdmChFqCsEyLmupgq6gMTrJgGzIusuZO8Qbhul44ne6nhabzkZPBuB/KscQ+AdGqnzgeVZ
70b2+JPS0bhN2LvczvpXUbNk2BPO+5wjvK1T6kkqMfNzs6sB3J+8mIl3yjQkeL25HoR+8PctgEnk
RzJsdnGNh8THWJzMKbFNLmTjmPCSI2Xo8ryYRXmerbE8UxvC823UaLMHCkm0PvBFzwwzUztmxwjF
ZUiwXHEzREmmaUEL+SYnqhXhKeYsQvVcPlY9i90Bz10bBA+V6g7dUth0NqBsO1mPEQg7eWjruWB9
bPYbpEYFriaQXdOJnIp5b5keDFZzOnmtDFFFcMXvo7Ahe0eJY+oXpHab00GpaQHgI2/UTOyGjFzU
nD07v8jxYjBc1jGwyZSNXCBQPOtM1JA8h22IxXhLPW1DcS1CdVkbSHP0J1V25h+f1Ho3YSFE73k6
kQpYDova9/H4OGGjyXz3bkhlfBhblzr+AEH+RPBJ0XIdrAeaDdnOaarnlX2U6mXPyi5aD5Ve9gQA
MI8eGnuxMpJ+f4FtCOXjoSzeu0ndlwLXpG2ljF8D0iAbpFnfWY/EndvUwOSbTSRSx1YBZKL8msb1
29yzeHNUh2bMGFHlziZBX+ROzeJz2YTW3qJetOlncWKDtI0m9Vx4iQVFbsxuc/V1zot+641r+Kuk
90jiKQm+FHUZXxLHOHRe+5VK0lMe0W5OjH7ZB3SfvKLZ9rA9FBcjbPn0OlD52dsJRXmSYfZFgwjJ
S8Pn0gJqo5b5AC1518zOL+L47uqZXJ4xQmgv4bKRtbs8d2E8kL9ElXQhj5NSyLMvkbClxbOgDHxH
VFLpaEdPWpA1mSUONnNxR5T7xUxruQO+8ypqgo2WLNw6rJ+2EEYBf1TlIROLRARp0jsI2kPRIvko
BD1scKWbusfoa/hvTU3TxGhaiua1jRi23VqHKR/sT23ifymJHOI3i6Rs7qNUYVYa9OwTMrVobVQV
TeZtAA16x3J13Iqc0h7tSDaRbvmU2iFSolQtu2mZrOeeOSmQ5i/4ougDC+PHYDoIBIp2Q9KTVmn5
M/50Vn+T/xN9O5ibcHiyyOCAyIjoLm5oh1SSaOuFRUY4Lf62XNJtXQ/7mJJxSzkI6eIxyuDfFbGP
+9gsX6feeZlnhXExKekf2xgGdUfMxnI3T6/AVpOz7RFUNaeAcATiWULR7+3eqY6umnl7w+gtqL2T
O+DjEYISdF2mxQa6bjlmj3la4mB3CjyBpTg6wUzGtGcOEDIQriHEbKbsOvnAI0mVbnaG5xGmOcRf
7BYxECcB2uEKLcSANpBZdVfRzrmtK9/ZgSTdJAuChjSpELsbuzTNmPKyZFsJ1OmdoGJaJmYBpka+
BuPg7sLEfFZeCAzEp9vQlAe3Dr7R0EE17rl3VYLvur/6tqTf4JAwJqZaXUcycysyPMnzsOA3aq7V
En4rAnWlY9bcyKcxfsh9ohr9AaAHyhIi7zATOnPyxQ1wRza9iakPQFaa1p8oQuJoyEmRchVPnyaY
W17avwr+qwwh3NxtvSYB35KJL8iPkJgu2WVAngLogm5Eg1mKatlyqG35MMcJ2bIzpp0O6s/khT/7
uGMgdMnIcwG87X0ZmXvDnHzadYcp8u9lVodcxSNN0pLim0GNYRCkSTUjwo0R2VwE76CY64T9CRSg
hNy4mE5RRuquKjEplt5Pw2j2jcUfbvYI2pGNxGH9NZ6q73Ey8rIV3H1idXQ9nSqzLZLvtcC1K+T4
DSxp8Z1mxZsEo6PYLhPQOr7QkmUPJfCNDRUogdgTG/IakrkpjxaR6MiFJwpGrc+eadbbNTlBHIAO
3bHF8mit7NYnfBzWJ33crdbvXPNQ1wf/8uX/y8fKtENs2qQ6sGhwWB3Felfj6BnXmiJ0aev99UB5
kATLfxzUSplb7/usGWElimsXVeirFhZ7663BNxtwIBhXcv9qlOwZ1ofXQ6mf9fHUj8fWW77fa1HW
P37SX7683l0PWe398cvmzzmtyN+/eP3hpuHFxzmhcqVf1ccT17u/f8HHz5F5xC8kHBPp7Prd65eo
Uct9VAxHmobhdkHnlek5jkp+dRqhTmJ8dWmBrLvt9cH18PGcj8fqWe/uP+7/5TlCRnjUiLiEYku5
Uf/8j8PHc8mVZYX5cX99TqJf0sdj1dhkC7YR/cx/+crGECl3HlR4Nj5+XEEDYQcc86FxOwfZvRKf
rCAGI24RjyJ7yh8fB1+vuta77YyQXEW0zJG5sNaSjS6jfHz99/1//TX3Hz9lfT61Pi0tr9nLYhhl
Tc6r87HPSpP2yboVLgh7UvfrzcUVbCqm1ridtCjQ01LJ9dbHIdVKvY+7JqnpBYMprFm+4eNQGTFC
p35St/mfv2H9/n/1GFcMhIePH//xHDMMH5qmRnGLHAX0ouTQVe8U5rFXNkaw//9lzG7+j3dmkGF+
mpv3//rPt59lWm1otHTpj+Gf4ycc3/73mRVfKUn+x3PaxWmVvv2L7/yjminE3wR1duufAyr+qGYG
9t8oICJ9ckPXX2Mo/rma6TumRZFRkHoRAM/9qGaKv1lh4OtKZ2i6duiH/5tqpu1ZOpviT9kVCLKs
gPxEYVluSFHzz9XMeHYVJ36cHJXhZbvArt9L2UJ8UfhtxUD/16EsVDS1edOO49swBmhmjUuurPEO
92Di+kc1SmzI8T4dkUBVFYI8zy3hTRJi2/jiLc2i+5H14rb2p+iGtL7wNm9plxcZnjAVR9fUPze0
GYiGPNkOsuMuxiIw2h2WVLV8VW++6zXbZWwFJSoKhg2pSTEADJPFDdtFFMBoRuTgILNvjx0p0MC5
DHzmM0J0u1JvIk4wAwdql/lARKFun2UMq4019M0iiIWM8UmVkkYnWqRbVH4girUMH2A1etQEFml1
NUin2bgZybSW/XlMynTj5CPOfldeC9NZPk1+bWzLmSZ4C6H4ph/AGFgzRplmaEJUuyFrdysp926A
/bqODXNbpDliLXv6nI9egJdug5iKihyrN9x5b91cAJngLL7PQmKgCltgD4DOSX1g68/NtVMT67BU
UPRqc5gtBrKImBxSJFDEy7VjulPktKMaaej+NPEuWebpyZGYQwIIpXVRHycPUqvt9ddAq2vwytlP
zSDVxUyMJwr823non/1EPXhudyuVv6NudeOz46+Qtdbp18VmkRbCLzGNM0W0e6LtrnIMv5iieXOr
iHEatnYOP2dY4d8UcPVX2UjQWU3QzlZ6DUeSo1fRyRtgkgMO1FtBCmGmP+CyKOqzM03g9KwKmFNC
jgawUhUzhc4OaVUEUp0DU15tab6k1LEhPdoBLkE6p4nDHqI1UbTauAGLuhmIhXctHDYL5gUitMkB
9Yd95va7WrLzK3tbbmtOcByySDHMVnikVhfty+LcdkN1HoQggiGO603LFAbSbFG3LVX5erZx1pVx
ivUKEmn8ZNq06y2E2KSC5Ve7Q48Tmc5jY9mXPPIe7CK8r3OksS1wnbiAc2BlLy3bw/uO5tekFbCG
E2GhHAWV3ynYjmXXA94Md2mHyG4y8uRCGi2ZDmmyUxUALNMGRVO1pPg1gP9UuHdmgiLa3E+2sWMo
xELRthzHrzat7WMc1dkW0eCGkYDLbELMS/mYxmx0oYT4IG2v3QjSnxJHXaO+21so3XAoITmpcRQV
pQi2Vpp8znsXKtwSEqbbWzdtAy3HLdurSOVODoP6kjy5dvOYdo9BaRv72kURYzbLz2ygp45A46cX
tHdQkUF3mVyLbo+kqYBUSiVwvJmXTm3rYEhelPcpKvwBKXcK82ehAz9E4oDkjMvmJcseWw+e54iG
Rgobh5KF/bQjYI9d6203f62s6X02pNgn0rtr/ek4Wp29EwRM1V5AxTKHtZBMkvJYQle/RqkmA3vQ
JYBNpkYaKGFLwSl+oPFENkb0AKknsvHldcgYOfHuRFV7DAA++ZqN3RBkLdpbZLzTJq5RSobeSGUo
pZjdv4Xsy8GMv03TWG6EKTYzOkRz0R9QvFAohwcuonEvaI/edlkfHwydKUui6I/RZjNWli4i6m45
tnZoXwqFhc90osepDaMvyAtPbfG5TNoaK1L1No8JTGInAZpU+fwxdfLekIthoS2+Z5ONS9sR904c
4RdM1DNlR0DP7nPkU+7xKfRKhXguT4IHicMgb5B40UmlzxNiNgvjutkWSeJtVTNcysB797NfyAGe
CQ1C7zeHEDZy+13BwlIlHdzZB2FleCY2shIhbf8jTh1153g1+7kCMQCNpZ1j+xZ4/+9BhR6gnEnc
DR0GLJxBThYQQ94wMrX1sp9qbOlj4cYP/p4iencdDESFTdrw6SJC3kfevPGHDmicERqoOswL/ekb
dCJs3EfvnIQQ/RP3S6nzeJykaTeQ2tgnp6cIZkNQY11Hlo7zxyIMJ7UQ2tkx77EYr20Zf2nNQx+0
90pit24woxhZFW8ks2TURfZDGZpAQxtKvU2pTr1nSBB4W8+D2mUQ9yztCaU4cnwvnxoUJOTj+BZi
tLkiOhqyXxHGGfE+4auPgv5Q/gqL4SXDxHArivaBAhSIm8O0IBcM8vm+MO/cwvcZ4RhehmZE9vE/
7J3HcuRKm2RfZaz3+AeIgFz0JrVgkknN4gZGsljQCKiAevo5YJf17Z7ZzOxncdPqkiVIJoCI8M/9
uKARvJOU0JoA2M2o2Uu3KtZhgOkrQYuoYYZfcx2QJpRcO8kLa0G9Dhnh7T0jsm77mGlhw7I2FPVV
Zq1/VYsnnj5v1/bKt1HY8dmNDRQgQgKaGs1N3nTqJnGrS3sA02/c2eiZaez2t56tWSGpobDN4BFr
jzyp3siuhjZ5ybHJ4Oo8xFVLnxzWiU4/0iX37NgBChgXSpS9xmphcvjDa2BxWVpjvRsqPR2VB6ew
duUeQycpcBkcaxzYh7498lytd7QLnZK5vvMZY91n/rmC2S1rr7kNBizaakaV8T1+X4PJa+qD+1ka
NMXqmrnBNP/WU8gme6x9kCHme9UMD7qbDFglXP9BTWKi4sJkzzEcklB063mSJzwMgsKcLdfvnUOQ
W6kMalRJWa4aSPra1bdyqJ+oR/Vd6wnrQz35SwUOzga72SUO/Fc1+KeWvjtON/GvYpRPjfYz/PH2
Q8QGJMnTHm0Bik8c4nvRaoGQm8dw6ogZFMVashwljQEYySQYabn9xevfEpEcwnnEIlMzKSyigzMW
xZ3Z+IQ3RfReex5YRMvIDibSLz+WmO4dsDcUZLwzGtsPM5WyqCBB0I6vbpNh+6iLJyvzXh097viL
1+5JDSbktwoqY92V4uAGwMjniDeUqmqwNAlFIPPw1pjRl4qtEvsopAchz1hcW24gfmLLeQWrWABP
jBR94rs3woVUEkSDhf0NkSlyxEuRs+9y3fwj7fCa5bjrvDrSK6eGdWEY/UMxdS+5XpArNWlJBXWc
ANNxijAwRyMJL8ZJz3UAF4hyaSgSg5FdVCr5W7y5okzJRrYBe119mlR73ErqhxyaOjdjMqaneeqO
RRLfJxbu+6zCr9tTwmY1831iVKuERhN3jt6mihitX7+7jfGUpR3A0jiEjMqxbhXiCj1MXgzzHvpS
nM/3eeJAvZCpcx/61p+iiKOV7SIHWzNAOLZPtIB7QCNbegb8lAlh+JotF2oj0p3H+3xkt5JT4kSQ
vORZlwxhsyvaGpZQO4Azj+h9T7J+2tXTyPXVXBgGQncG55xVw4oxMoZa2K+Z+DQM4j+9oOzIECbQ
RfFuC0UxCDidnFX0TLLABjZYQUK7K00e0eUAe4gem4ewru+sHwETYTKdb6lfvg+ZSmwZoLGlzIFh
lwH5UmtGHq1U8eShfanWvp9K+IUmgXzCW3LXtOaDGvvytltiQYR0m8BnHRvIfzoYA1c6tcH4LqcG
/YDTEEuZau49SYNV0V3CbAaB1I8aVAP660CjKNOytmWVneVmHEkG8ETS27mdm1+FXb+y5WVv1yJL
yp5zPaOzqy4nZHXLIHmk4mNly/opI8CHDTvVmHcB87eSfHEs+Hl7HmBP/kwUjOPe7vXziFWBbflS
9+aP4W7uiulMRVyysSUp6FFGx24eB2ytgm5U4w/PmJQ9uS7eGU571HWGUpOqa3dG6rFJtcVtH6F0
2nzPq2FWgtxbc5x62W/GwBtXrdPgn+S56lkBezNj9nctjS3Mdr3sLg3J8LJPqt/rCttmKSt9WFIn
0CgirKdFvUSRhxc78fazV14mD1ih6orhDa34q/fZjabZeNfG/beWLeNt2402deFcTQ4bN47miZLA
zyki8Bahax2j5VNcfyq0W8yuyWcr+zOmQCzw3ACkhcVnTPVA4fBPGSrBR1W/Ts70LersoU1NEIAG
gz49ipv2YhvOvqyxN1s2X1O7wGTTBr4iITTPjD+jDKgiO5H3om2OvktqdL6Sgji1uvrgFIVNenoZ
jAbZo4ReIM4FNVZ0tqHSlxbY9zl4KFDzHcZTK+YlsYlSPEd5v54f3Cp4cMbow/fBNQYN2Ab4csJU
mwZysqGPARV/jm3tIo43nj1csFlTSIo9LOjVCevBycyZkhXEigXcEQdTm9u6BzeMPwPreZxhB3B6
68fqV0WjlOUGz7Y3Jqt2G4zBUzgFX+w+f3k9zxCbQkej+iWsS0BOsaHoPWVpodqVs0F5nTsef154
nSNxLuPqJTFoECQkMPvt1Q4iENu59+CkAIZiYtKmRYwd83pNMSCMec6bUX9a/qo0L5DXOhApRI5J
3+IsEAVcwfHOceMb2oev6SzeygYa0zCsnb470WxzaI1wmzvqbJbRrXKWXOyIbZHnAqn0jssRwuYY
iXvq019k3RxyG/dolDmfQNBDpWDC+KhodfYU2BKUT3M3ecaVOq9tC1mtUnSvq5vID9deSyiisRE5
Cd68MRZOd2RenuLSxJLOUxmTtyJZP6c2YDr7vVbVkwloJKrDW2BTgjykX3nbaMzenYB2sb52PnUR
3LD/hf4TAzixbP01ohNPbHGykNGMlW+ymshDy0YAakfN1s5Ny1tP0IfYxl+YuO/zpZA+TDn2Ce/q
+O5GVv0TXenrukA0WN6aMikJgxfwlw5BzOG94Dgq6sdURRCPYQ96I4wy4Q/rysCdrsSpC+QhlsTj
HfHqExDAGhW+DqxIy8/cGPynhmRkAOIgrC79UH145j4pxYSD0SV7gqY/T8FVi+El6it47Vg8w5Qp
TwlayHlmW/GCepGzjeL0bMQh6QJQkSkmBru3nceHyo2bc2lYejt2BOl1kV2z0UiOkgpKheJyMTLT
vEnAoZhqbo/dwi+oYnYAzL3w11MMwduUm+4x6slWuG3FQRm6rPT7PWu/PkWyuySReTdqFAAWrhQj
cUEpBtgzJXZGTHW7Edr0wLR0mwkufJWT68D0ecYPdjNn5P3LoNg2qv5WdAGyt4GSzD00j15+19be
Kx7fHm4UhhgX3vmoW6aCaQBczphv8zSkkSQ8CM1M3zTjj4ZtXdLjGc0hfZuWfyOjao9yxTYukrdO
nOqdd+v6l6ZmW5DGIB1Zotk7fnq9/DQIUzVs40gk6zXjfAppavd2mqSGNgLUY8yTw1ypzyqBhlIQ
t1jTQDvgbhrI87bXKsLq1Bnq1XXT8+jRqQCU97MxhunJTO5qP4xAMOHWDzvnyY78C0vftZcpfnrT
23uT8eT2xh3G9BfRIsGoFrWKisidkQggbDnroprfrayuV1LG9q7zJ+42feC63AmqGtdVAZl3KLNL
Yvr+bRJR2RlSkuRX8bbBHUxmPd/1IZldRYJlm3PdOVar93El3qVSbKKrL7vvwvXYuBtMVs4Ry+M2
FZAFVKY+VIjYPmBUmQklB0LdmlHSPWGqPoYBBTRx053JDnK2MeNTNO+hFgCJ6d0Z0gYl8C5Y4lzS
5mWFmKkZQiOrDb+LtF1CafD04rk5YCE2VxZS57bIhhs59NZ29GDTORw51PiY0kfKdiukUaR7t3ym
Wx0bmyEnRmIb09GxKqCLTnfGmh5sOx2+RfiD68ZIQIqYuzJooW40ZDatZrhViQUD2UGcTGawIbX7
p+i5QbVXc5J0+je3yzgvDI80osKpb+jtSlTKUzzgVDLknjwHzcz4CT6HzgWYj4ywJP5pfB2Otx9l
lx2ECDndzc6BNdVbcj4IAn3LKYHNWUBCaT0QP4ak4Bym0T01MeVcdUGdiB3CIW6RNwpr6h9G/Rt/
/7gZWgWxjyyu9OWl1rZ/pG5sIFfcbpXQ7AuK8aarECoZmN4OaXNl+IrXNLZXONhHqDy7zIK7GiIF
pm76ex5J5GYc6NbsRL+80PkuPKvcDTm4Q+176bmvzMcGAo5pAIuxdXSluuBeJrSW+DQGhQE0GGq3
2eIN1YpDgYZsxRwvi9JrldtfSRukGz8F56CiC7mwXSaa5RaVmLQ8piyqUiCFMgNs0xPZFOIJHn9x
DoN4ym9zE/myTLv7XMknbSjEgcl4Lw2S04VHw3rvUbJYQ+CJTONCQF2GRrVLTBfeNZZLvHcZcFfy
m3B4w+4F1wF6bOSCo0uLrZ3RUyTggJcFymgZiZNut/HQBL8NUzAxRpEicQ580ennPYLqIeyLQ+hx
7jCSfMK5NJanqGPiGzEx86yCHjiPze+ofXxwwXoWxzq8ofV51TX1V2PYpJG4lJcj032Qw/Twlpeo
rcQpTnNnh9v0KsfOOiRUgRBYZ2+hXO80xO3fXzVRM2+HoVyeG4Zx4kbhRMhZB5Qc2ufPSxHn7glf
Flm+CdMqaCY+0wXJtBaSW73lmXnSUaJ3EsHqmEpGa5G2bhFkiOzUxRKRNsnpOaYAHsewlSwns9go
gnjRLabDqVzavGQEhwsVhsNGah3sCdY7cnJ9qub+MBRQBf+DpdHbfwEbQ8emxqf/oWIBy934qNV9
YUH52LZZcw6HgKPIz78eWwEuPbxFbqkCvAY+J/aff/fni/n5FZK44m3na/nnY+xCNyOWo0Pr8Cb2
NK9CslpwgM3s0+uL7oMMTTTcFX9f4pJjK5OVV7nY4ojAoXUVijjgzy+9Jfm+qhfvsr+4SZOO9acU
zk2dmHyitZ1zr0CUcOdVpx/TGNY+EiCLU80q+SH+vGjuGjD75sc/HxKOf2KXW+1roZHU/vkENp2/
f+rnY+lUWERfeLT/84lBMcAAPQNrreLxFjXt/qcI7p+XoJERsZ2lGC5Jum3dAKlLA+4CvwW9Uwht
kBA3TmUbdZuOSPHGL+pHMFnFRUXsh3uaysYBAbsuIPXiCDv6NmQFkzCwpS2L6HEhYTE161wXUOgy
kt2wzgsN8qvksJIGBqSLgmYKVoL7omThHyZtPuRhc5tU7JFS1tLViNeQ9XRIbrw0orZhRuR1RRZu
4979JtTTHaqyP3ImcG70lOybzi+2FaqUAXU8ImxasLtFhcQkYPtPA7ch6cGlzDMpnqe0Hfb2RD84
F+U5teVXIlhYRuKoFB6nT1aYVzfUNyLQE9zmGU1odVwWAUJtjhjEVoX6audBe6btcmsp2kEqGE+z
X0PKGmV66JCG1sR3TrPEPsZjDnx+r0nEayBGRWYeSnMCLhb2v2qjeDbHVmxT9CDc3Hoo7jknSlJn
QJahXXJcasDumC7JsRaYgeZFsYkT0Sdn3/xaGRYUxRBvPQ5jqA1UWpTV71qou9a8jWxB5RRHFTnt
cw/ds3BeMvK5q6yR34XhPjYcqvO6Ouf5lB/lRH+eYYdrO08vUornrMYx4zjgSf2ja+uG4QmYq6gf
nxbDWpo99aJEb5ED3HT7IWgIEwTprZlgSK7VC2I8hqUSVGUfls8TtWhyBlTb6/49LoLr8s9WPhij
DpuS51bmJk7S3yUtGz0KPoO46S2szW0RArIyzOLRsb1X22CC0y+wgdh8KzVPVjU3v4dGvnV8h1jP
IsxYPHS0aH/F1GVBGnhsuhulAdojVFJJObWvy3e3tpEbLpnr0go0dx9eH10DeHDOkjFG2j0N7Ce6
nuodn5ObvSpM56kK2f/M3B55lZf7sDKfgTvte0G4OE7073bo2F5xzkUBZ60Ux8q0jXPbPQli/FvH
LKhqyv2jwPaTiGbLs5FVvi7oIE+K78y2cyYmvdqUkK0SBQqLgpmQU8UKz/KMQ356qkTwBbhjPrcV
GpSlaUjLSERSEwyyORhq9n2UlndG3KA47B2NTO8bHnDrzO8PlJa614W2oBwiqrilbnNVltui6fSa
1meCZ0z2lh8dgyL5UZPF7aXxflsoTqkiZAhBhvLNcIm/d+4jvJU9U0r7IhjBpT09AqFA8w4h6q3C
+tK4FKAt70ejEgKIcROAQGov1MW+9o35wbNSkq+VWMca8hEY/su6ITLZT1+gkWhGyLeRaMACDLQk
2WHz5NoZAgLFtYUl76Kygs471M0OvQaPSurcWIh1B9dT5inv0s+J8j5LtPeJ2/7xMoTQmezpRLwN
XdCgjy3A2JYxiDB5FzdyxEYbE++ofN4e8s+1HdzMQf2AS/w31iuSqyGaq4JQXXXU99r8YvlUQuqB
3Gj7WwD+Ub794ibcpGHSczuql8az7oIJ7oOT9QBbbWOf1y8csqjvZXa/+HtdkNQNRD5S3RDW6UYt
HKyEIMiMCPE3GDxObhJbo1dvZZphNWx7ts4kNOtfpib57OBy5jrhLfGbs+OpV+xDtzYuZKCeUMZn
EpP1kYTsXWcR5e0A4Enhg2dNwNIMDrUobvxEe3YNgJMATtQwvPMNe4+FmL2xgf8vSZe9O6etQOyn
1kUYEZrj+wE1+82IZbQLfRZzmNrWTdMAGGQL1jqw/PDxbMLKf6gD9xPH8Mrgsiml/hZqvq/qqyeo
/LDxMY4h1+LyidTBBF7W4dtywTfxvNVJsDVsCoVsA+eLQpzQ9n2WeRtjSj/gwBwCF941keCNdtHi
gsG8TiFKDJsFyGvT+ByrqlmnmUGhSQ67/9OIwoaeZmxRjnmc6tReE3mnqNFieOj4W9nSd+NAaYAQ
RtrDCzYhvtrMncC6JPeu515l3t2XGntriaEvl3c//+7UUW9jZhkUlS7fNZ56iFvAHwJXgkWV+so2
E65OdyETm1jmGV3vtJ0/e/EYMHWNMGaW07cRdHvl02Y+oqngJERkc0S9TWFBedxLvenBmW7KS1CG
Dy7cOzkNkK/tjwAdFwsndS88t+CWndqmfk4JbLck352Svu+gPyUxT8UxuPpLP3mHUBR1MU8wW360
+XQyJu+98/0/fv5pKsxezM6eSrwPbUqxR+mBQVVM3RvzwMOVhssGhXXEUEk1HzIuh0U/5RjZ7Use
tOSBP9KoeMBMcdcEDtZLiINdH+agnTzcWdV0E5vRyQzsJ8e0XyvgDUCSKsx7dJZOXr4hIfw+RbgZ
FrZahZWiYgyzMpBP2ZPTe9MTXHK3jAM/TI1krPPqOe3HU588mE73ZUbscRZj8NDuc+4TFtp93vV3
JouBFTOysadjpZCJrRld0q+sYl0vHNsGYno6MROrUrFvTGB+k4KSkyTbybTfaggKTK/Cs4L5X+JO
0B7+2chhlgIyjAjQr1T3r21GsYFIkjsZN9SJp8n90JW/fVqaiVvoN596o7ZrP+vJfi/q8qXM2Rbo
5Ll2+182QWOanSgHz6tyx/kR0EkNRD0fso+4k7uA6cQKuRQubPPp8H6G/ii4GaBSKuzjuZUd/Okx
So3uPlXmTTVuhFnXa2Z98g4iUr5mpSk3nNvgD3IrKfrIPN5RLKfjthyA5+JFxNufVG8I+pQLJvA8
6465pEXLDQThLGShYCxGK05XX8yCebHNDwY7AV7jfmB+K6JfreHuzKk+lx07H9tnpcRCckZ5vTqG
iSU5PhLl/Rj6jOKZ6cmfrA9Es3xtkQs3FsaILMqv5f4OVVSv226BMkJaLkQ3wwx1n2zTO/bkhLiR
mMINcrpxPCZtfkN63BVEPKJcHyKvc+5anXEAFRBMa/4Wx3gpeWqaba1XWKEJtzf2K9aAg126BGlc
azrGSMY/232v+y1c9KkuMppVQHiGpfmu7GFg9vBL1rgVraz7Mmy+itawPltwGbMBASCghSYtty5G
nrVoHMpCIuuY8ecOxqm2kudMlHoXqczhYHU1szQ5ayYlsljGZpSfzIoBqQqfAqi5ZsxcIAqhn2Th
S2f2Z7f14dXX7TnUMcGGsvqeagJeQsz3ZTrvvSSjT6DIzorjEKoCo5AOfIwnU1xN3odsEwpEPFB8
Y0qSgKiJm42HcgHlMuFfWwr4VowMsmJ6MOwpLH+t54SisbZApbOYT3rJaw38RLOJ3Ie+MImFZPds
gfAoTN4bxhuiIw1MVUJU69Cc+I4kM249bS2T0ppc306Iq70GsDma7vuIXLGdFc8V3lx7VxrxQ11H
uPhD2mNhVroqulNx+ybm1NoOI4wDA2NSiydc+F60tySZKqYnJzII3Ynpzdpj4sow6FzBXGBpdm6t
sPf20h+fuRTAKtZX4QA3wvYDpCh9HkxKCLDvwI4tWchI3G7TcVAb7GGgVMecKtqS75xHFET/npAY
uk/bUplUca/ADMzY5HmAGCaXBOCQlvWhWnoSBmpjORCatWQ8PzAutTp7QCdwr8GEMUQ5ySVHt9oz
czb3vZU9OJX8rKIsvSFEE2S3DYdsqGsUCsXk8BmZdSbs4Kgr2NmwYMEoIEsR+fPRroCvVSY05SrF
K4WaV+mCfWSMVzgYnwlgQPIsHzo13NQ9jAZm+C9dq4qNdN6C6svt4MgabRLCukkeimR+KCUyXcPM
EhrV8BBm976KzjOaiGcgiynUe1fD9Mhn408zz4yUkgFqxDwGYG77o+PoP2Ih4eThtLfpbbapSs7c
b9OegTaK8ixLnDOyT25mQvfbIMIjT8xxmwzlrZjzF9vhsi6DigkGfoK5hWmYE8N1Y3enq+gwwPjo
rZFipEkgDnbdjub6ZIseTbUdTeGrWcL509CFY8kawrvG3iY9tpoMV4yIOtHJPKtgDxzBP0AA2fvj
C/IMGqFreDu/6z9LSBZkJcPHYfTeLDG+IEc86xJKKl4YygwK93YsNVr09NtqUGRzuON0G/F258Dq
Cx3WPCboVDH1PvOx9AOAcTasoVymeXslhRSvYtWUAN6pbqBXql4Yg5GffgBWXAldvA1gCAA6vLe0
ppRdw1y+CmEvkWxgIH6ZRiYHZh2598xmPVl+g+jz11nI1EPrkQIGjp/RTA5y9u78hKhJMcOtnViy
D+4s7pzIZqOF1OnIXdwmdIWARapG63OYlsKA3IKkmx5Y+6K9sp51ADWbMTHmk7wod9KgzSUvrqlD
SVop+/ugFI+997tNIXwFfrxmt/5ZdfoNiG1YNcUld1L2Nvw3Y1kC/pLn+zCcb6SpOeYKyqpKYZ8Y
dx+yxKU9c0ZLJ5bBqc9A99sOHMSakV7H4jlJ9CouJPVCOLo3gTmPmy5eh7r8U5eZ2gaaVKGfuJ/2
NFarrEjdbZ9YD7FtdsdxKHk0T+6bhrskYgCHTJOQGLVnmRCS4NWnHUeukuajkCNtNjz7Tn2JBQhT
H+pxN1M06tTPSQhMHI7voysMWri4f9nwkbPoRGVv9Bi3uybXJBqhbIuuY7JWHizZ0bbJAGeOQgph
ojunQVm3wuTD9UVy7EV/1xoO0/mRHEs+Fik19yOtprazD8reezCcae265k1qQCSMkVewU5b0RTU0
JY+wpq38wDAn3KppAPZtHETV6/ss4isTOPz3smeGG1VbaY6//79Z+//WrA3TwQfC8D9/iBzRt9p8
dB9/bd4LYOPf/+2M51t/ZdN/9Wn//UN/fdq+9a/ACyzhBODYXOH8J3PCD/7leMJzLUcCsfoPsMRf
5oQM/mXhwIYQQarMFZYJqaLFAASOQrr/sgMfEoVj2ZZrwr/6f3FpS+ze/92jLUyLY6YTSLQnS4j/
jTghXfaq0FMiih2g+y8RVRzUJPbd0TiqilLYICLZOjen3LOfiipnZuaX8cEc8a/kp9QYKE3oOLAH
TRruTMhTqzxQIyNCrDdoVTEZ1oJ4cAXbOMdJFGfpY2Z07BdHjqcYclk4OCgNQRIeh3r4xk2ZWHrG
Fv+fb8lfaMr/KHVxRULo2n//N2Gb/+f3yU/KMSF1uMKG9uH/dy/62DoTTkLfpZhuttjtdpiLMkT5
moBvaCIeJz6GHmg9UFYX0nK0CMoRh3l29+2mz2buPst8KUN54uRI+qqhxWdeNnIpikbshng4JaBk
hvfLGrsGfvZY0qVE+NS+/rzkBeqjG4zmNgzC3WKRGMVwTKCa5R5KJcErFBh3cTBOczacDazU02zo
QzIzH5g8ENFmSONs0ALIHBP7I5N4Dpts4oBsNk8+TmYS77wEHNlPBf2+JlXCPy/tEpKfMuXB6Lr/
58MBztbVXEQlRYty0wZiPkgwd6eflzgh0ApDU65/iCE/Lz8AERmG9yMBa/BhmENXFpHBnQrlL3Wo
PPHdK8qCJptyJ+Aq3Sma6jdlcoZnQtqdYs3PrFz09cg1zVO1LDucMm+JfpOyZfrhkN6qHc5V+fxl
2URPOprlszE7zUwBdwgaD27eg9dQRXiyXUq+nIzMTrn879yZwX95+fmYUXmb1p68Q1WU8T6R7XVc
flfL5cdeRx/ESJNSStIOuQCRKhPk/jyL37wiix4ds0XEYU3EDNs7p59fTQuzoX3NjJrVnEw9TIGw
o/yEdGS+7ARhtv9lX6D4nIAkdpsBl9QCLkPkkXOwCrv6Q2Salt064idiId9P0ro3Oz4004GCGqBv
AteDnBH3OOaWl8o1IZFGKsEf5HByUO24yyr98vOhn5coGvlkMRu7wJH3M1Z7mragip1+Xir/j6WK
JUSE9Sey36ss72l4uHEdLqraHL1Nwop9iqsZDzeCEAM4ZyVocEgkhsG+ludGNTc56SNmY+Ldd5Gd
aKMbYw7Fk6Fb4vN8GxUEEPb+xosyUBCqgR7trkIshTmlVhVqKjCrU9Off9gxkQcpSvU+Hpk2eAnc
tNiFZQqlhcB5V8ycjdIuPpdT5MJiTJ6itCHE6eR6PV41OeVTk2QXxgnJvg4iHNe1fxCBA/oziw5e
ymbWyOEwrkzmy5wWjYAuvW7aG11+k5tGs9ZGLddGA9MV7I22NTXeIZJAssBJiA82/wFqGM2IAEMt
qOQbOTwsdBUAkku3r7tsU17582jykRanGV7FqmGASTEOHIZuIgAbO/YpDbhFi54Et6koORMobHjS
dnYwUtfSnrNagQWuupcm6T7cOUfi0hiUfPwqVAKU2uvPeohzipjrR2CZ/RnqVsVsbGcM5XNdzP4G
H/ZMJsQGmEj0zKaM1YmGYOXm1S85xBTlciYB79Duw4jTWWxIRtv8iLiKg72QWGL5/hAiOrfYjVnO
QRSf5cTosF5e8uCBB8fEcHmu1kFOV/PPg5IFsz7YRb8Nawd73Vjct572NoWZoXMx46VJmlZzasza
2PHgdGLDgMJJOcI4OmtmKsZOVnRbLwQT1C55DKLneGkygGp6Zl7+J4joMcDHCn4bvJrovxE0dsMc
LQkiKiitAa5IHrzFnr0uIQzvzCh/kWpQx5ghMiCieuNjziWnGodM4ZhNidT96FoJraQi4BHXhqDj
L3saYFv6tXzmBIBLE+4P+KBbpQkoFX74PXmPdlS+hx0PXwhBP5f5lMMISJifuX7xXpqmu63zCEB1
YFM4VHpLeGjBzzUu2vjMV0n6I/XsjusB9iehQ3yIMck+BDMh3HYXteIlTAwOI1744MmX1kKI7nMg
oJDNsTrM+UOfcc4RxEZmprL4PZhpMWZlF4o2b1B6A3XtkMaZSQ8NEYC51hx/YwpUCsZuKZ7LzbLh
5c0ZHDDpSUUmVjt6mxuS6oRgJhkwMRHymu5oay6vUj6Q5h43pWteilj+wkyUpv2uTapvd4pvbZ/K
8qhNOS6O9TGwSufiOhAwCmSsttMUu/vIIhV/Qk6dd2txftjKJO82WC1nVBEMiApcoRSQZ/zR81Zh
Juq9OQWfY6pATGbh/RxhkTAjkw4zp79jZHaGXUxGIaNOzc23P2HJLK7LQyvKQzPthq6aDmlRwPoL
6IYN6XNVSf0qrBjGES74FaEvuhvZvsR98+k1MZCpSCJEjzQYFwZFtsDi5iMdGQcKSTFXDdPWh+TI
GEBbBxXOl7EZllBZ1nAq2LSyp4a5asct4WqeRzMHnA7aFiTIBNc93N1A27t+LvgyJuPZSxRBsNIw
7l2abvMgBadQiJOo5rVv5BvD/QpD6I88WRz6ynAuuvx+q6swafbJBJel2upsLLHQCSrzSHrB98rX
Q13+Skx2ZpTmcDODcJIQCP3wOrgcPtwqv9ie3nY5PPzGt5dpH9A+HmU72am7UbjFM427UF9f3SBg
t+fSmpAIFNW+aa6zQgVR2Smee9osM1wXxLwGHArc5/oeYH2+N3DenRnaOZ3zkuSc0SIbo4WTcFla
dmZszA61sQrmvULCbxNN7qbj7acyglN/52JipyTUNrEA1hPpKpJP4jXHzxI/hKR87obI/4W61dBW
Vegt5ZmZGnZW4L3lAcF8u4SIrVtp78UEDo2Q41sqggiMz2BxYnStK6AfcS1iBrqKKUJS+PuqGp7q
AcFJ9vafnDG8mpL2JvPNXRqwI+O8TxWbwgiSWyQ+Wq90j2lVRJv2j5F19lnjmki7cN/5Ds5VLbdl
WRBdSGysTK1kYNcRUUzclIYkUDArJwvrfZS3mD8MtsA6rMAFRd2NF9QsIUSYClzuVXFDFOHiC34w
SUrxAnY1OEAHC5bOujWj4X0yL/bgTy++os9l1DZGJANvJw7RlBLO3q28s4fBgpD+79ZHI23n8g22
FvAGxEDXVpcut+wVHRi4YhKfRpZMTtvAi90PGuNqkkWcwhWncRR7qsjxMnLQnG4qDxYt278R6zTg
l+U4bywHey9d15zzVVN8+svB32fvnra/edMfFboAHEZQ9SgFNooBibBy1y4iQr/ICZX13P7s89AZ
cvSGcREe8mD6nMF+rKyMFCTaRI1G4aJVeGgW8yJeFKVJYW7GTC8bg7soLA9qpmRmkTzyRfzwFhkE
rtU3ARhrkUeIKbgkJgQNXMPFd2l1VouY0qGqMLF8H1FZgLG8TaguyIAfJAGHdWwTVDG6HaDkcpMt
Uk1UtFd6GFAIFxknXwQdc5F2QjxGi9QDAzhh44D84y1CkEAR6qbf0yIQRSUOv0Uy6hfxKEVFEqhJ
I6pSibqkFpkpQG/qFuHJWySoYHypUKS8RZqSUwg/w6BESsfrjLG41xyZv/4v9s5sOW4kXdIvNGgD
IgLbXDL3TDKTu0TewChSwo7Avj39+UDNaatiHyvN3I9ZN62tqkUhkVgi/Hf/HN71ImsJC/muAQ4h
F8lrWMQvFvoxt1O7tRdhbFgkMoLh5x7NLORb3haLjJaip4WVvwEdBsgVpU2iuFVVeXal2gSLFGcu
opxCnVOLTDcugp2Fchf53k/dvQ2NeOJ9s5OLwOeg9JUoftUi/aEQ09W3yIGsOX+5i0CI/HmSw+Jh
dfwbHw3RSO/mRVJsWI7pRWQsUBstVMekzgOsiphJIvt9Ll7KjsBojMmqXgTLjoVpaJf3EV3rRmY+
wTwGU0BbEIMzAlSonhXqp3bwZjqLIFos0ihjcRzFiKXdIptif5kWGbVHT+W9X9LxeaaDolrkVgfd
dUB/ZSxt7vJFki3RZoNFpLVRa8Ui2zJQ5jm8SLnRouku4m4VHsZF7J0/Zd9FAJ4XKbhaROHUph0h
sJJkBUyGEGp8QJr0GV9VFr44WcGgJRYYh/2GyUKFVSPhVC8yNDLgU4UuLReBurZuh5T1eM1ntmvp
7hRkYr/G1e7ABjdK8TGTHQoW2Tu0EcBHYqWBE0c7dxHHQ7bci1gOksfalOjnLjr6mHDtI6tXOYuY
OuJDL5K7uYjvyMvZhvKVVyVLcQNSBwkbHVRTjZJll2KsnkUehle9bYyEphmosr9Z2I0/abSe5ELK
KTBgdiQcipJqa/LkIzs74z4KKOkZSScx0anpOXSzcgUkhI7u5ZTyLHSIdTRBSQZpbNdu0fgMzunW
MArnog3gDmPGmrhr6rOHYYQGyRp5KxZvYYH9UFriUtAsRG7NOlWG/ZQ58oY40nsAAMxNSnflZDwl
VCaopUjfE5pS1pCJXph4ceVEecrCiimRhQ+sYL1r1isqKYp9lxX7UJKeLUnyMY3XW/ZmVwbm0jMP
xzlk5RhaHoJje84wK0zGhFw9/sJm9DLEKeUJwnr2azSQiQqvaHgv24wa1mnvSxXv/IFutJR0OI63
WGNZWxYlFrP9dMjeuya6BtL7roMIlwpbRPLT5I+6Qzcsuall9I7d/yIseXIBe1n615A10yN4bOq+
BGS15iDDlhV37tQQ2zXOTHBgTKtvDceUKAD2xmoMUkM2YTULPrkzzjZJJQYZmKypNWSWUHexAjNC
TDJOMHOLGF3S7EfsJhawcVvSSZ4unOHFGyftNN6kc7pr26jd9SOdAo5f3xlO+FTI2MM0Bvk4Te9L
ZlTSYc7PXkTltDSbVE5Mr/2IP6JJXG764TXrvIcYQBC+jTMCJseQEYWR2g9WhvPqsoI3B3iUxeia
FO4a37Nm3jeKjUPmFitVVw/8YpZNmME2zMe+m5Thlin1hDAxx7XpschryURv2xaaqm5f4mwoDlAW
j9ZkCHiifsFWlzV0eO2krgtEEi51I8Jzx14OPz2Z4SLT6zICUpck1NOYkoRuhQqteLobPZtLUI8J
VwnGG5MVtu2X/ZVwvARaVQfsfCZjEBJEcHKxiayEXqmoYw0INX75bw5AMgbPMzL1jYoy3bb2Cwoi
l+tI3eGE66NjQTJ1tJqb0XdtZLxfDX3KvMq78njHlhkjv3EpGB25HVgWdOQ44m5d5i63/3Ii05KM
wDXxbU6Gy6BLQi2zRUAcIS0TNt0o6kiPV8RJX9UMJjFIyT0Pujxioaj4Ff6vLEofynhbRtlPAy2g
wpBwhe8zICBq39qmr4k5kXVy7JmeFrKErO2fE82IxQ6efAq0KAj1HmE2UE9dB8xmdHBn0EUgx4Ae
QbZFFABnlwp8dWAwbZ7vfZyvXUKuadIsN4aCYsHEw5CTNgFUmYKyy0wxmN2boterBuGRl+M7/mva
LgWwUOUy3m1SwV6e9wSE2HEfOJy3YGBMnZJ3DJogWA2Tom9NVOzISyoDseXb27mjElgl0l0NdhTu
gsbflHQIXPlO+cPHf73G53ZPQUqyAt1FcW6ZnCJsP7spiJBPBC+k5BmM+nPGXG83+hVxGON9GBre
se1rHAGYKd29bvubmn7MdLrhGdJ3xoMNV5AmovxxCi8lfIcxbwlS9T7/twGTc0D5WIBgh+039eRr
+ll/PafT8IulBelZQjsdni6bRkFYR3IF24xxuwddk/nByj/VkMwmyQlklf80WsWxUTPznGWYmHFf
JQ7fHc6XbN3yEJ0DnnQxO4GsSqEO6MmikuIX66r+jNvhvmrpEc/SID3m4Dsrila6mnSPr6+FYjWf
EaODEzk/yWp8AC10aT2Ff88hJ07K3AGigKPTvrfxPalI3ZGJkXb3TKIVU6KDx4ymBtYU7pidsEE8
tCQbVz2r/igX93lNVYOrN0UeYMUJ3ZM/smud8e5joxdZ8II9Z2t0MVLVuHhdVnHU/sSZz67FJMok
cxzD3d432ou53GuS/GxdfNMue4kZcBlBpfdZG9bvSTe78tu2a8pND8utLsRTYD0YDtEvRbN7004U
eHvAKQzculw94zrL6ZYN6/E9nUs6nd1w1RNgsmrjbTTImRJLGrkz5A8WbCs8Fjm41PA79S8HGoZc
NtGdiTc6voXE6CTOL0FJjUtC4qq0wrdI+rcBO85YlxenUL8MI3/Qy2cmm/bk6GSddzzIPTO+slxL
ENNyeEQnCtxpBv638G6ET9gqGra9aj8sNeIddfW5NG/GkCpSmZTUkeI0Kmov2NZ0Tm1dcwRgiIED
HOCwHbEAs/o6sgPJxoXnO/dQCWMkxMSb6S04yQrntW1NGxG3Pap+axxCw3+I2SvIyuQtnTwbgTXv
QdTmxOjgwFUBKZd86g4j3uqrsikpnk3NxcG36t0cop7Sa7sNqpWH53yk4YXxIZkh2J5XY17z7zvg
HdlsvWhSWIQVU0iwZXHUbh7tY0EsZDQZJTszGBCHLxT+1nveEhvpiXhBxcPYM7A3d3IQAFiwWb3S
ztCeB1U9p1sLBCIbb0tQF6fo02BFY/SmQxNqdq5Sv1hJY/6RlaOBGQiyYtwXNPuwldh61B/HcQXT
bk6/NUlNW3BzXwUZfbsY6h9G88iDiPqmBgTkoj7tK61fSU4++bWGJzLpD8Vad2Xc4W2/sUq8NARC
aV5o+/Hai+oPgq1kS2Nl7fQExKWSqXsTsMhnrTW/jeToIAhm6qxmLoTKm27zWc0nnw4SIxfJTVmm
JAhCaCwT7xCeoHnrXSIYNGj6IKtdcjk7XTrxJpPhsApma9oTwsvH9hzPLVqaRfUeHUNrrwU5MWDw
7FLI49kvGeEn8Fs64bIJobJlacnnhorc4CXuFpBgMCE3+4RSV4N+FGZHYTyQga1lUNOQ98ntZPgB
O5DxcYhgsWoLHzHqOCkHp9/wjPOo5eDPlcNSsBQUq9npSwa3/og9wH7wRU6jS4gpOkmOGDGnE6tk
Hl9Tp3aNW/+I8/GjRJY5uoV9dMvsNiuwhvQzNuIyMO2d69C4ECTuj9rGkOV6wXPhyTM81h8j2s8J
NgS0WEc223EwlmIAXo7ACHncywSzUZPckD9YOfASjijxbwkJtCuIDGRX0IuuGy//mUyUeAUSVYr0
3uJapTTRKLM7HEPqxoHSppCvt2lCARcfZd+OWXmPATSGJSkPcV8NZ9OInikriWGQjm9tUlXX9WLX
9fCDrtVoQ/wgPikN07xEpO+mcRErFQ111pVsRbMxRYQpGu7PlUxAIRI8u8SVW+wKkfjcte64x2HG
cj/yN4rGJMpi1HQ/6YvRRzj/zbK7iwtzY9biwGsCf6l5iAplH4r6Vx0awzVf3sdQJQT49Mwww4f5
aBnXNJrEJ9f7LpmJ7JqUJb5rVPNN19hPg5D64pfnQgratzrW4fnONBkn5GEKhVAzavIo6DyOfc0d
SsIta49BFvD8tp1rpNlmK72OMKpZfVBVd48v9b6copt2xi3F22Mx16XGaO+qgW/UZQ/qt2O7c+Kf
VZtjgBDdE9vlAM/crx5zM01PGNfKuGIBTNDVTIdjaHRYUWNQn8bc3Ssd3iIdDTsehVe20XoP9GoF
W3v2HgO/iFZC6+GuGeKfcVpgbbQNPIu84odUPw9xhODFLUnK+g1WiLdbpoXreBjtTWz632NHP1pt
0V6CsWwgEfD6k1P4PQzYcVAecjdjzGDIEvUMwYSiVzr+hnk+3obTt3BOT22IiDqX7ktnSaLQ0Try
MQbLDFvA0NnyhhVEh2UDMQI7XFxUd4kk3tXHlKdZ2KJx/U4HUEwu6Sfky8RY4a1UV1HQHPEfEu8T
oBRdK7oZh2lv4zfaeCVVOrGe0w2tQiAncqCXqb0t2wqOcjacBzFzT1Zn+2ioJdoTVDWXIHtO4brX
JZZ6V903VJr6LhK4s+wmI0o+ITwoUqyut8qj5icp0LskAjqq+4QAj6luavA1awpX33PMwWnnRXsZ
6FPhV9/VIEnOBegrubPVBn66SjbRXnXOrT1MmuGSIsdt4QiBSUYbOLwZFtgYWuVqBu105QKays3g
V6CtfAMOZW91akKvS88YHN/ZXEU74Oxb1/HfxpKomCi1QErs1kkYJwe3/gkqh6aWGDuvSb8d96By
z3ZwW+dSXZtVcZ8SXrtKJ8ntmfQXz+9eQ6LUfTPBNjK8b1Xev+loiKCcVeTuEqadQqdbydkifYTp
tCDtaeD6Qy/Xl5RtMzmPYOdFjrmWIKp62eJftTXRDAAHfHnjo2u/ptF8jnOVbRm/dUfLVjmRVAxS
RbV1/UmspGk7+zBnLC0bgAFjOMAWKAsKcfVDZ8TPZTfsfTXReY18vO4JQCY58kxCHRf9JriKgDGq
bRowrnfGIl2/aKTqb1Gv+NNNt6lNCJNxl4fn3CyHUwu/IqmpuIkGhzf9UG0ofLvOrYHMDEStQ1RV
Fm2Ywz1AYueQPrZZik0dgogzQLmGJj9uWzMCz2EZ4m6CEuxM/lOaqWY/xuAfKhOvm0GprgBkBBs/
fmfZMK9bL9Yr4cq7tAqaNRBaeRVbrEDKXrOFc/P71BhY3NuQ2IYZggRjsQyWUfoRqgKaQ2vct1nr
cl7c8NZNs2Hj9RZiYwJJNgNQrpzLHFOCXszE5XPeBn48n6lTwyfmdKteue5RueK9GFiojyOo5ECI
8FvaXuruV8Da/G4WhX9ujHlTLAj1GdPDlEI67kTH5Xan3fFB4lMiK4QsN4SyuXSm9SOfJuogUwNH
K0liVvzUj/N67rM2uqnKdO9UxdpUA/XKS497CMF7KCwA3OmuFu41vWHI2/7PNHob3PSQm9xNpaok
rb/mxtVqHw6sATtrUDs6NGna8TA7eknuQpO2KYCEYNdqylOVahYmmrXtviVz+auoO5bIbbbKavni
27r4kE5+tLFiT7W+SSKXAJfsdu5sVTvCi+Dr6+w0E0wrjTHazrbLpgiQXz9MV5wpcnY8LnIcNCtj
Np11rz0U6dignW2419iwGBwGpDXGhi5rfBKxDH+4ExW/bU9xPbzQm9RokOEnP93GU39tO2G0Tcb8
uuvg4HlsHBhvjPV6Cg1ihF1/stJ513V2et2N32u6pQ4mayPi1jEo5AjIU67BRuXoeiXw9nWpvPY0
9BRyVgNFaKSrX5GMKZzI5ztnAIRAvh0THMdb129ZhxWOpApTIUoRKWsJl333AFtJ7VKV8PKbrPxO
LusbyFI4kut4Uw4JQXLkcvoI2GD3MrvQLeeiMbS7Sm1E6uyZrb0nIJI2AJWTVUK4lsqTEWsZ3V6+
Rxy0UYdBMQnmrwdwV2T3cTPfzn3aXzpyEmyN+TqTav7BuPKGBHjyc3YJP0DJKqJwM0V8ChY4zT3U
smuToG5p2+BeGkwAIISoqdThGfoQ7755XLaM1iZJ5dZEKrpZXOvM2tqL49R8fRa3dErkJ+bvFDwr
GnLciARExkSnb0WEdOLGNFRnlUdRQlDumbozNBao2hQyAjjjzjWs4sVPiosNHG7diJrhS3KdjVb6
QGp3jsfs+vOHYST54v9mZ9GLdQQKj+lcDJfbgh1NQfhaUbr1ux++1mzm4xycW9d4+jRTwScySh7d
0nmNtcvsNprlrW+SmaJftcA1wCSiqcxTO9rfQ8BIkJD7NWmyS2En+bc847tuGb4XS1A4pP1PjMuk
02JeBcoDUyEI/elSMyI8+h4LrskHxKQR8PnNusD4Td1UXD3KbnI3Tekba5Q62gaORoPoBdthV9kA
4IaeXql4MFa4T+BOu+l4m4p5Rc53Ipg2Xhwv07u0oYnFxy9YsQxkEfdzLGbmluiYQ9f1G+kvyRCa
gKFU2HoDIYi85MQChaJvIi/DCV8Kkbci34WiT86h4d2nZo5qTaaTZbKPcNeSTpqAau/LkQgTHaCN
IJPXlCkZCEcc/Caozp8/TJfy8tje9LaMcSkrwngyMnfwZNgSg93AF5bU3yJWVM7UFzszQMWpIkmg
wQPDYTbydsRReR0tPHuJ5Cr7iP1p0A5XnjuT1pH+NfkAHPgFibYeFDlxd+2wdhpbJiBTuPeKQsD9
AI8ezidcqM9hZdvXIoqhsTeEbiIze6MXqtrkGVnOzAvBHkw0DIgh+aYZbE5Zam6qXlyPIw8mXVYH
4zlReDfAb/RbdGd4XQ0vdyEDbjL6b3YZDJu8KcFzj6y8FyIbY+h+viciROpsltdhl7oPuEjfPbKe
Qj2XkmVtaazMAmv15HT5ddJ6x452Pk+m/i528pzgtHsbskeohVdtYOlVK6PKDNBb5S+Zxh9uZXrb
ynSaTemCPLGJzKCgKG4BAAS7matJC/tHBvfyNOQJKib2M3CMUL6wohShe/BS56WIY9Sl1r+hLiZ8
IIltJQVYvkTxZMye6KYezpi/BIW4Ah8rkxB2dIVHRzrrAYsHP2NYUBBhseJFglhId712xbhqcupv
BV96w26BCB8DtRjP+KoLva0YnW07h7cdAzLku6kxdk2FPbCAOM9b7FwPAPWjrjmFs8DkzSuhM2k9
qSM0lLKtFYs6wA+e2BFVyrakoDlS8iUinw6MARlWszwwmOxua31PFe68JR+n9mbRWUTFihfHe5QW
oyGzT69BUjCvKVA30NV9Kh5kkb/mmWC33a5Y1E33bPmDQ5swjbGwplNNKVZlUNf3rkeZeEKtstOH
lJgPnDNhHwftI8UzjmCP3LG+NafLHJHATbI7ooLslMboGGHn24GxQeEeGpBME5teB7+fB63dsbxV
lph4hbP2xUk9Y29SCh90sXGp7KG9CmyeuzOMi5XpORutyuixdwZSwOV8p8YGuooMcGHqnsyL3bB0
m/1T3sXBfpG8xzIhYtqqD39ib5/5xb4ftLUrVE2hGMmvpLDIACdU2SyGHH/58fm/1NLe0oJ8weVo
9g0RPQamFrHnT2b0549PNwbWBDJFmTkyhI7wGNUyyVGhcCkd2XEw8Ik1C9aI/RTuMIJBADmh/nz2
83z++88fzViRNzW8Jw6dke9nf5M/FkifkA0+64s+/1GIHE3VyLBPFmsbhWJPUebqrcrI5Nc8MxDi
0xZalEPAxF/zUG6O8/IDTyEGkMQ22YdJdnxT1x9RuLvfP54z0qlHb3GfFUby6NYdVeQAR37/I38B
s/x/P/X/tZ+azhiq9f5t3v0PP/WSvm7it+Jv4Gvr95/6b0O19y+69oTP7eIpd/FU/9tS7at/mcoT
/AfvtPXbbf3flmr5L1y/wvQdjzCYD9L/35ZqwS8EI2H6rhA+jmv//7HG74vXGNOZhP6hLNvFo+2y
T/+71zie6qGDDFMfCpuGkThq/J1XT4/VjOhDDRfakWNsiogn/lRD4RvB/ogMFwecdzNCMolSsYX4
ZzGBSAH12ROEs5ux7ey7OsifuFlZuIE31BiymOG2zbolu0kGvZIso6JDbjHPUawekb6PjqhfMlXl
26YW/SoujWrd1Qxc628ewLYKZGfdgDshj17q70Ra5m2RyB7zoXVIAJ+SRcUDYQQuOeihoxqFfXuZ
8xSoOiainbmjNdjH/M1BVPlblalu76j6sa6AK9Wo5StttlAgFeKVsgTdJzaZcGRSqzC6n63bm4cO
31XGS3rjdpLBljFt2YAQoi+ytzLnF9TlRK3RlG8xV+jVNFbjyfLwOy5mTI+I6dTsGa+b1MVKSqR6
Hg7OiCfmJbLqEgysEYLEcyhSZ0i0TTUTyxz1dzVYMlyH7I8AqIM/tNBDClTkK5ZA877Dze2FLlk7
T71OqS33f7mi/wc7uvWfF4hS2NBtrhKuOUSsv18gyeTVve7LkoJl/9FsrX71+SPzGoZ0DgnwcOow
WWTdxew4KJWZGI7c/3My//lYCBL81f/PtapAs5tSKaovycB88cULmjFxkaWwGoyaHXNZvEgqn+mn
NrrbUORPhl/8jFX2pzPwpehy+WtdjH4u3Zk22Qj55QzMnWPNTeRkCy0S3YTUNxf2sp+Jlp68VtQ7
2o5jgB/MX8ul5cxoBjALQ3vkYzgHNNrnfz4PS5Po1xPhKt81LYcb1jNNchrl+9t9XIQECqz/lZii
GfKiyQ4q4kTgIVYr6CcCO3cLKlhLwuvY5R1kbFKe6WkoshkfKla5ZMaVLB2xwnn7E2CfT4pntna+
znafv8oJsEpLIbA9JA//fNByOai/EPY/TyMQQUpL4ew7rvfl2wu5AyhOSjhoQFLbuJn2beJhm+8N
bF4JHGTTBQAvh+rFsdCUqpD7MA4Yuinf1Mh9H5UzFfh7WpYOhgYIElxhNn7KAvAiI+Q4Te8cAu8q
q5IfrYYTn4kmPVLb2fB6nX74XXNGRuFEiPhjNOihDGyNZBqJe1avLdls//EPn3i5ML58Yt9FGcTC
S0TcUl8+8UhdNkYOMyZ1MhykwRqwrmL2L/DBvVlcS6hffoFpxhQqOeJlgo1oWAH1nE6MFMUOvoTC
W/d9jsaH5GTWNpsa0tBkMYjr+4898zm22OcuQJl2Sh4Cfom1tciCN7+0EKW6Kj1SnggJzO7eKj3O
+9pgRKBpIagCdxWHCkNV8Kf75UuVAl+0bZowQpXp+vx0v9wvsKBcfLZEG9vaf9R+N3DK50sdZD+M
Dsx39auYIGfA3diMrK3BhdsYPzdk81kIE1JeY4JoGRKucsTB8x++kv/p2Dg+QYrI8yhG/BIhqis/
k22N3b+a9madusc50981k5J11TiPpcGudjbszefrAKq+zY4UX0fIrkcC3V0N/cZgZ3BVduK1oapI
zVO6abH0cVk2647c9QqUCQzMuf5lK9MjRfg4+9PRLk6eZ99WoVXvDQGJTmMsWy+BxQY7ydoAn18S
5jhia3mNVeDc/PPHtv7zEWbjnIAjZzlwtJGl//7AQOcd4tApk8PsQC1BVblVDcRjMk0VrdzxXVHJ
tSra3dCyywAMDH0RM5NVRfdJrvI9zdvJ1R8O6ct7Rfk2h8GK1GQpY9Pk9OWQVGwM1N/68SGCpXeV
mTPYA0ft6rw4FOS3DlHrpfuwN0/C9+x1C9A6dlEYmtz605Est+FfbtPPI7Et5gnKc01lf63+SBi9
GrXBbdrGwcpWH01EnmzJtmzjBVYpeA6lePSOMwIkm0jQPFG5p112PE5D5kCocJ9g3aFW4MfZ2sKm
4UP84Rjlcl3+xzHS2+w7vPl4mixn8y9PfJrBserrkUdJY5/91vLpOE3RjfSzIbzmFePeHJr5yY0p
zS0jwI4zkDq4XGc7zs8sKD/SpIFUWX6ktp88jBaGFUBVfeLlt4Ku+nUAJHulfVVsvDmn2VAYT11H
5J56h+YmG1nteTWzBLf849n/8lpYzj54Q97pluMKx/x6R/aTlcYV8ayDqSYQZlToRVU/neKFVds2
kGtki11PME9oganhOusooJQTIm6jERfd4TgUdMQnxh/uGfvLamM5MMFb1nHgC7IW975coD0bZz0H
YN+p6Ni5Ldpkk+iEd/0EDASDzUhNEvTp+d4LpLWcQNLT/NwCOR8JS7MIDXmxMdddNyOeXNuP17qU
7kGJydrPWbOd0fIdd8guJuOUrduTsqOQ1YJn4+xjHFKPcpFqaJMx3nResvXvG4bY7ccIbn+jZqtb
BaqjdBu+hLbzuw4y9XbSiFaYyZDiRDStfD3U15HXfgD1m09p150LkSK693yPABsru2zfvJkyPXHk
VON+j7K9D8qk8wExGemM+RI+KaM9AHEwlo27f34ILAU+Xy9r3Fdsj1x2SL75tUOc5SrdNq5h7BXL
j/3Q4zoD7YkjjQ+edTYEm7y/C3wnWHlBX2C99sB751UJRhCjrhUKuDEZbMR0pN5TybUd5QzsPXM9
9bo81Lr4qaWqtvhivsEZaxbgLxQjv7ZBjmAsAkIRH7xWISClgY9UVV7KvlYvZfBI8A/rvrim6QJI
zux/pxsIRGgN71UWFJ5Dq9bHuQHLHYGZyAzy0AFmhbAcT6A3V0ypfg2NSyXEYC8FlCSeHBMP1YD/
QnAvv0UNyks2TOQe2C9Il2BG44f7NmXTHxuIO7B/GCVW7d7yNOFyCoLXAx5YO2TQVOjpwhG3oD71
dgaqdlTzyPzd9n9v/9/H/00++Pb3A+avYVTry/uSm8CjoVCa7NxYqxLp/vtzx/SLVjcZZ8mI4W21
RXOBBkwOfgSsNVnTLrFbSszQQSqPea45Fo9Ohs7uevousi3Uc1cw89DZSqYAYZhgtJt/voQ+n85/
fzJ6FEAt6w3h8fPrpiA26J0KoET8XgtXQ/+QB2G40SbvdkxH8MULC98L+ZuAyrCsZv0TVvp1ilkm
uxAJrzQ+dDVDfHJnNmB/ODr0gi8XuGe6rifYOtgkoZd89l+f25PX2I0aMat6tVC7mLH6KuwwlMJB
3wZ0Eq1w9k0nQ7XTqchjydhsn88JDQufL72IyfU/H5D8vaP/csIkbhmTdCUVHt7XdHFWl4S9KhHs
R5nBnZJNep+PLLss71D0hfGdf7XFGF5chzGO7bz86WeifJP6BRERZJiU1LKgLRpGlO+H2YtOSv9k
OdOdAnegZAwj4zaK5W2Qz+NmiGiWINzGfd1zV2Byl6setbujSK6P6JBIx/C2dmO2VNzVB77Km2Rs
PoClJjc09JX7pp1vA8FcG7g3/a2cyW0Uht6K6h25c+r4R51E0fVo4xBJdQ0lOmEVbPsOxcDubccK
4xj5HGfPTK1R3rs5IfcxTqjLo5Kjv6+K8NRl/CrcwM0WTh+IRzO89x3qCRh9D5g+Fp9akMfHMgmG
ldTzSJ9O84uvu1lVTMC2hHs+ZF2SfAIaCJaTodpidSuIJe1NOMICG9BJh7G1diOVPArvhZMd3cgC
gImpgq074LoM25R6PDbQvOQ8C+M/sd8gC4fnpc+ga5iZ+UW9jndOKNaeKOsTL9RXwx3mOwkDX7lI
EvYM5SkfIvuYLcoFvpN4Z+nsxaUW6xRnHWVecc56Ng+K49yrlxzdm7Ue3Yq+uy5x090QSxlPOU7X
q4q3797vHN5YXTZe+VEQ7XQdON9nwWwQ5lTUT4c2F79If4v7Lkve3Hka0IEmY+eRYmbesbxDHG/H
mFytv/MQPOeW4d9gLj6AGwzO2TKpbwvkWIg2fJNevxV+IvBO5CVCOqSb0vUHovljtVIIo7elyAkn
qGIfCBxm7G7ErhXc1TN8s8OsEkqtjAAjp3afQ4vR7FQW52YYsfs4EosuoMoVxoIXrwWil4QFkNfY
x8s4eO+RwhxHIjKFzw4xz6rAEufo6Y9sm/Otw1iEP0lnqmVQrBlQILmKCt0enHr4GFy8VqHhWBhE
SvLIZIDXDS5IxIsbZTch4CrshyPZfX8anhTNbFcsqsK1M3frvrLaq4bN1KYnNIm9wTkpv0EWGhpC
i427E6q+MZMswphCxaRI0m3nFMbastoUww2DOQUBee/E6k7Ivt26xcg6tWMeNOulwmnEpwb2NDyO
NNvM3fJXOO61m2nzzqysU9SzbWwZmn0uuusiIGHWzevKyjEyOgQeU7q12OIIeOllDkbG2lA/g/JW
26wRXXgitSvHHSEswu4q+xZYBRPCBr902vvxbZYxSZ0bXl/Se9aMwO5qy2BOAsZlG2gqy3xrsp4l
DKarSDwJIxyfxTL4Ug2+JsGCCSMzRTNjH4qtdhqYXmFwjf2D/ZiH71NSR56OD30xOTesgcokDzDO
2vMCz7n4ePzBfr33JsGfWQX2ekx9hsnLQYNpvlgZZp5IY39tMN6sHHbJ21RSRNVHYbX2IwJIJXEZ
SqTOYnp3FkotLpCbtAfJqBINdkYx0qMFyb42ye6zGQTKFs/9oyIvF5FYue5HQkumwavcN/HMNcxM
yKle99Z4EzhDuxH0xN8ZYwfXlQ9OVG3YWb1Xb1TSjc9e2VL5l8xPKZVprB+NPcme+uKBhmWgEQff
onZ+xn7g41nzrRvQrQxyTHiyIrZ3+TDL59IltWPoqD/1kl0ub8M4SjMaoIJtCevw2pGgwEBxqW+F
CIH9y6Q4UeMmV9pozJcqUO1VQr6owRS5Y+vOefLQJyymVnHKMM+yxDJe8d71QGNHESoi7Ak0OUSf
+xoWxYNjkBmpp0ScLDt5hcPBVJPblaXkeXLjDQsNtv7V/F3VPHqqhTCTYX6pg58AyRP2Af6H0FWz
rWzZHWRj9BdCsZzC3L/r08bh6sNeyjabHU5BZ7o/WutiUuRKi73tRo/5MNYXk/bqtSKRxn6c3FQ6
3LjBha8yO1gD4VqfeDdNDuWBZAcGXaOXZ2SS7xYLmdxuG3DUcXSTF9kJIMBuponKjrgHdS0ZgIM2
5Vnf9CuqyppjBjJ7FdPrXg9vhVbPLV7umzShgb6v3WqLheUYA3QrUcbPn791bEgomrEXbNJxqDek
P6Ktsl7VWPOsGmhhA69KYnTp8irM8mZusEB/YkmIeBkkYo+l8I+kC7jEyahcedZQkHs4zUlS35Fl
0oCQwX5YgUVGvH+ocyfZZqGsVrlfUwphUbIzawdLYm1dIuRwt/O6FVOK7DjM7XwVy9o8WL429yEB
AjInw8YAkb7y/our81puHNmy6BchAt680jtRlJfqBVEqA28TmUjg62eBfWPmTj80oyWxZEgg8+Q5
e6/t43Up/fJM/iy+bJqucUOMvay76WFs+jewINTQjvosCcesaN5wYnFWfVhcdYq6Ku95gzO4KmPl
EWPUl/2O9QJDT5njIanzx6b3LrXv55cxBSybZSODVYdxPrYYdjU2wa5qnJeUsbJrnQ2ghkgg+mNu
NNuxrsKLUBBPnODgdoucby6PZWp/zhGMzzQwG4IxTmawxK9XlIA4BHNMv83AMVISrlcXwHxfo5TT
QzQNp8oQFqGTbLem6XsYakK5HEHBwrUkbTqV7M+mv+gee2Mbp7a1qqfWOWBdAi0JVBR1dfiGDxTx
Zwr+0k1Pc0WTi2wPiV0QswdpX+d5JFrQUPnWLNCOKRiRnGPkuvET/VjC98WJhbNfoeM38xsk2OfS
7dOtqJihTFjKN2UxwWhWxakXHtJYDdM/yOGtgbMBsZdCGWskIQhVg+KFiKEjaob3MBt/jMaHrnyd
4AGmRTytiWfwXopl4ME6fuQuIL4gojIkf+eNqKSeeXQdBAeB/GNtJ651sattGGYvmaTNyC0n2HQz
PMrIthnrzHtnbPd+Mfw0ETRrdmI9VY8G/e8VJz/aTvhcjZLEMoiddKEZkAj/PSH/Z5ENEhA4x09B
F52KChG/PxiwebHfrCad7OTQXp1AMqahdtr1JLTlrvdCSY00zx8vEtdmgn2afLOZ0DBZfk/buJYw
66CioHLB7OZ8JQFeIh2XB8LlXntaIyvTkJ9yxKej2AaOsM3wEA6I1Jixw0iZfLE2Yso2uzj3ZpuR
DhXsiwy8hDnnHctbHa10IeMtUwHv4Nhmhhp1a2qMK8okteFjRPfPflrgXSvZmrPEfh3nTxsD6bZI
5BKdBNnXKlxnrYNq2I7d9LsdHYgGpY8Lon3Pxz5l4CYQnxv5zggpJ/AV7GDjkJVlfmUgM7oCJ1nZ
C3SgHus7eo3ViCo6tfUF07qxnkfj0wWmDoTyJ2d7dB9duE8Fx+1SH8PaRm9aID/Cigyy2RFvKQc4
ygryZSjblTIaUmHbb8vH0ueDup7Y5GjApA+qpmWX+/vcwRolupQkkzw61ZEPfIXB3Qz0PNfGY1Fv
IwTAxL1ACQgq0rBRhKwYfHtrXcEAiLFIqQGV2FCOm2K2sCLT+V+xexHRuNdAF6a+gKbu7mWKQnBp
BkWt/TOT7UM3GeV6QKrZG+UvgLTnKLkQPEu65oRrHpojlYIsrmiQB7br3lyn8XcRwuQJqpfW7w+I
9N8G+g2rJTpq00Uc0l2EHQUsi7oyD1HCwhfRliFThdsFAfmvYrA31VjTm0ChPaAropdobRxM6AI3
yZGwD2vzA3hh/VSF0SFlKdj4BWbbfOkGmhDV9pBoX9oe6ORC/X1gBMgt0WljM82gaQ2iegzlFRs/
jd78zGTrJEMO+AtmqOVBAZ9myh8jlQYQhEiXD+9fuD/l/uE/D/fgdKiabGv3/x1jtYUH8PP+PP+e
RH5/YsT48D/PuX88dWa2rELn+0f/PBHXV7SLtHn558P/+lHLtx6LMJnRRcXxwTIwUzRjvm+7irfi
/39ne2jtefvf33YS9oZGPJzg5c+4/573//vnX/7zw/7ruySR/YJLB8mwrTIkOsvrYWLop5DP8TEt
v8v9n//r9/uvb/mv5/zrhfv3S/PP91m+bSLrt0jQjJqSB8wvzGcHszp6gixUpsIHlaMOGAP9M4Lm
Sq0q9xorLkL1dD4ZfYDyVtHZRz+LDI4VbZdjCsXTq8abE1Lg56SSVancpUX2UxX1Q9nTBhWtZ2J+
2fVusSQRpO/joH0udRluzaEYyJhKhq2l1UeS1tFDAN2gM8cYO0sKBZEJMepBxIF10YqV5aibORc9
pZVRHfs4PYmwrS8Ns3c/aC9+WFU34iS1D7O1djiCcQBJt2GKUJFc8L9QHpPnnDCfEVmcXWThoe5d
jNyRq3fhca6pzw09/ySm/anQZLmOam2ZrSZTA7Uc3T6CW1hN81IvsMXxWJI2sOpHEwiZ89RPyxwi
htMT6ssAkqHNSvPQqDlYdxPxNihZ5R6y1D51fcScJd5paPyBh8xLuMjZQuOGGrnb8FdvwD2S0tMC
XSZzKvEM4znZ9pzY1klDIkBnYJnt8KJvRWww3ZSo2118NuZLRqt708/Br1BJez044DgFwWn+ePS5
dFaB/bukZrMdXo0Bd5rltQCuA5i1eUz60wTlKbCNbA9ys3+gMUHdo/B3Vsa10l30aITHrhof6Gv8
NC21b0y5SQokVBVBY6jNvYkIh7ecqONLSq5W1vPqOdH01VrRDf3gsO9zi05uZezUOMgNpWIPOSTP
6NEWTy0Wg1WQRMFBxxNxDiyoLmGnAHt2yu+vY+2V0KIgHffOh63wc/no205dUDT8trTTnVxcek7U
jyHWxaS7BmYMVmFyPJximNJ0E3b7uHI1uS0oxOcp599GkALovmatjtfOZEIJhtsWzgbpUGDgUiK7
jxwl5akg2sCi9xBbY7iv+xZD1EScnaTlkTLJnDAzBzWeNiKZswVVBHDMBFFwrxd9w1fI5S1B1ncT
b7w5yQ6tlf0GLFPvKtP5HU95utfTgh8Z/PCaoqOyFL8xOhOsFAGo2Em2N/408VAxTaiZK1+NHLNp
FvwRJQIXI8YLaGfSWueeJw8yzbfI5+sWbSVBeLwyhKdbmca/wYUVdkn+EujfrinMI/8oXQ0aXE61
+G8a/4fC/XTuUR/PLygHywP+YBr4jniYwnWrSM6cEeSiGJ5/ei6VZJ2Nj2UdvxaJ+5spktsHwCuC
BVllnOJ04JesyviggtAA9pGBE08Ql0cx7OJ6jlqyPJpPLWHDhYt7Hc02ZLqhe3SIXFw6R+AfiuIS
W8027ZkImF7ARtxHrFxdf7bdBiH0/B2atM5qa+uQirfq8VzsCPb7AKuCOBDvJPum+ypE8bSMByY5
anZtP9s5mXgtRHLxvG+c5TFdU+PWz+ha0goQB6DXdlVOuAxNU8MoShRJ3mJal/C8eGtb69B13g8A
YSwaLpgGy4NUFiD1X9sjKmSnHT4hq5yHwEIm6cy/zXwREE4vOOr22V8ZJ0RhIp9VMhJbP7D+cgGO
61GX1BC5+24FCO+o81Gxu4j6jYBMbcfGYT5Ph9ixuQCRoqRlucbJEO04JmNMnMjBAqRVbctvagw9
JNkZFxRgtBJL7oAYbxk+E+TwHNVEHrFgvJeeU+2K7D0ynVULj/WEITPfk2D0gBdir2Y4SW5EF9UF
MjxlrwagrDUzxWQTdAjgySeo9j0EGuDQTUgR6tFoqXOCa4zKCbayUq85bQuny/9WRvgUYihZDbGr
4Vy42+xZVF1H0ongHpnKp6qoHibPNsETH5zA+j2QdgKpnUDqpPuISItYEeaktnKsXtsZ22heYYqA
wYZAKx78rZ7JoAiMchc0M/UMKWW9SzPBGra+xY8hlqO5oVhLHgzzmpl4xVvBdMIZiYlk8mHDbsfp
PzG6npP3vHD/2N0U78TSeppnH4EmJQVQo+DZITQ8cNamxlHjdYFzEdwBaW98CxiGqzH4NPqaAwvW
3Qc1ED/iee+BJWFSQxMyCdqzY9Ie0csmwriZXdbtQwtFfbE4wmdyxuOA2Vka93Jv1OF7uhAFO7P6
8in0ugEyoS0DSnhciZtR+6/wQg5WDEFAcIcWMwwj3yCRKwNknkYj59mKOWmT64OZq41fIhrOZPwz
dfHuFM6ggG40D5n0fpAtnu+ioWD0Eexpin4qa8jOBMP98eEL4o5LAThzSMziaC1acqbnkb5wmHFl
ppEHrcuG94sgrz1U9s6vOW+E2QQvTop6p4IThmI04+iJN5T5XQhYociK6TIu5AtrbCBHdcOz7dPT
6NzyVUjQ0waZL6yeHFVRu5eqP5a5bZ37dDniCWGfhmZ4bSPO9SFwrrUk5m3r+IqoRZeKn63qZArg
Vnk2cR7sMzxxNWkVpioP3pD8jdGyI1QhVIwMMczcTLZnAQUjGRb7Jt3E1dKhGt24glXCxmmm01nn
1aFJ1JGAo5WLnZqF08dpsqkLhHgQOd5QahOua2usNJm+2e4EdkHRFHZwcjcm3TyW7xGDONRKMsAT
B4UvWVxKN4fej4atV6HWLhBbq+UmNSMCNvmJuFGgfkVkHEXQJ90QanOeVrywOaYlC8NDOOGoACDk
bQFF6Q3Nip4xDDwYCXo8+VNnJdlQfRAS/ddivQiL5xyt/15a7bTB7TQ3Tv2bvnjZAaxDZtFi7iiz
D4hmH9LFF4nOmuLI6s7GYgav22M8k0zcIdT3MKI84oDCRGMEZ26i316DVXFMC4eYMVNjCbSvxlil
OIxJidPK/kxIRQqJE6zcA6cdGnWiJRGW7AO7aa9Z5OXXLvCPfZ6oFdX8uBMBcD2/c3Yh6U2tyk8b
Dm4YoSsTAgHO6imtosNkTs863qOeM7ai7/d+3iuOM3g3sx/Y2zA1bbN24uWxJEk7BiOhIVKb3pFk
FbbuOyRwPLfivUsZZ3ep/4Fz2t4Z86N0Y+An9vBgppQkLlnFSPjOZuLcMDrxCowB0LH0EeqHt2bg
fs09VXGzdzHgQ/qdQnzE0tesbAFeYRdvm2Zr7DiPcY3gWBj0vPUEojWi+tTJSi6NHl6ZExD4akQV
Ru38ebZuQ18tkk0UTx1Q3JU7xRvcmc1KYnSdjf6CPtDdKk0OBCHbSylOforZpg9eRdy5peh9NvQj
mbxbxiNOg5dK+MOpznJ5onVLU7rO/GSbt3RT/vmkVIzXe8RBdtAwWALfuaoMo2WLbZ23xGZGJRNy
woTIbSYyWMeGuak30m0AwIKHyQ9+GmwJZDJP94cgMTTyO0qnfMBQsjz48dxs0gBinSdNeQqWB8ws
p2A2nQOQKqivEsZZg3UTLpd9GkticocBGDJZItl59N9IbGNOYJTzF+rcbeHI4GAVkT61ukeB5jSX
eCEH3x+MBSl8/z+2K5+jg0uWxvI5eEGe7vJTYef9acD9fsqW/8PnwhAVeDwRMKCqXEGMS0Jb6jTe
/8L/+9iRVYCXDc4sfk5Hnj1JcqlqB4fOz0C03cwUsM44P2A0wASzGsLkg+jhGEn8dspbbA3Lz6yd
VPC1//3xGd03AWIDliI5f7Ssc7J06hme1my8uBJPjvhi0IyKfvn6/Ulao3jTNsS32YlZoAcil/Hb
LmCc2lv7LeePJDDbbWn1jNEBpLMr0o3o1QR+MfUw+BDtVhPAs3DBiJ0y1YD7lbKCKwDfgLk8FKLC
4XmFT92cKhfUwWoGO5O1cUZYUkB2oGoP/3xxOb/zRjIo1N9z6EBYzGEDn7phSbYbKv4Sht1Pejl/
3h9ytoqNpm21sntwyVNGCGEFFwu17zX3KzSo7ZBvqOIAFCUAYfXygNEQyQzj8uHQk5hcDaQwQh1Q
q9EI7S8wqcMxzIjsLEO4A0Xys/M7Y+vUXL/DUO3khDHs/kA/e2PJgFJ57II1GQUhHQ24Xvcv3v+v
XD7sw5ZJyhBhg5IMPVMDBKiz9NYCpd9F2TLK6SBTLR0cOyXHV741vjPRSoN2VExfrIDYUVcIoBDR
qBLvc2AjFwDWCNvib9Lw6VmNT2VIvKv5DlyHaWas6PKa7zPn2hWS1ZutnQ/Ltt49lYn1AMEDEtwz
wVa7adZgkGx5pCb+0yTUzT8ST35CGvNQ9fGtvbp+DIzxCQXmu4DVhlznTftUIIH6iV2Yn211w8Yg
L9d1fyK+fNI9oUdRa2oSQZGKhfXZoMm/Dkda5raNMRiygeJEyf3rQkxRZAadWJXI0g6mCwZoDnXL
p/7vQdCPYugg02M9Dav758ug6wjN48y+fO1fT83K5eK7f8v7l005BNteux//ep6KFPr6+yfvz5sF
IY9m5z40RcVUqK6giU1OuWbU8Bf/zoNbonbpouwTtk+26ek2Ve0CB6UCWAVVRIpJb25C41zlcXju
JfncfgmnBRbGmrngkyHCxxj+CSILOC+dM+AO5g2pgNJlKn52nWUS5hm7hDTz1sEE6jl8SYSMNlQG
dE0PbfDCLWeZfyWWwscWblKtx63X9MTG5fHFx7k8kocYFulmilT+DLgip6KnuKmbIj/BNj5rUWlC
j7mt+qV3l5Tkzxjt8N0h89w3SD4xYh1oJNh4sLpXjv0BNV239zwYW95g7mw0ypsqq+etL60XK+80
lv2EopscliCkxpjYrveOf3V6OJppJ24atmonTBDZsX3svRTCVghcMQ/1IeXIQqmI4jpFZL6nE8lZ
f7D+BjDSTwV8J1EwScqd/LPVDS0ad94G7PnT+GFaoTrB2PlpZeWws33/lyiJT/bFE8akmz8kv12v
Ns/gszdJAsYpVW9jYe/NQniY3/BkmhS/k9gPXqiIh0nfqp7gnLlhUGdV0+9GhO+dTRxatwwCRBNc
uTvesihFb2AlJGk64S4cUqy14yerPX9ic3Qdm7NEmr4Chb6Rz9dK5v1zCdWpKrjPhrHdKXKWmbnM
co/k64/xm3PWeMlD/9XyE2CFGch6vBOvOE6Gk+dO8xrONaFaSfCXXF1QHDPmPYFsrXdOzDGryEAX
3IOzKOYXl8NK5dnW3qo+HN/9FdTQThdQ95q52rRdtNAD01gd8Ps4cbZoqSDdSoZIEvvuPuurG61e
qlwO5066HQ37IIW81Hpudp4BGoqsnjXhZzfDsX4ETnobE3XLEQN4JQfK0U2BOsVwYseoo3VdbDzD
3OIY56S57Qr/PLW47h2GVwVKEtsjcw6b4WtiMQSu+/S34cw23QXjXHc4vUL5oCv95eJgXaXOeIN3
/9T79CoG79kc1Udaqs86TTFA60NOz97LWzx6U/UjDNCfQYdZOUQNccU2F8IQf/LuF7hDkicgYr+o
tQjOqtOjPRUXFnri8Pzfvmgu0h//aMv9IxnJs0D/1CWCNuEBBczkba6rHr+kADrs25egmr4rEf7F
+klB7GGa6U3uTuvmiN9oYL6V5f+wX+FP5bR3WCjnrvk1mWRb6fSPDguaZ8D91tAkrkSjfBVLyDAS
yy/CAN+nyNaciUjFFWHCLTrQoQCJhsD9i+sy2+ZmQJO9ca5TYr4PoZ9ucnTC9OHNXbd8H/QiwIUt
zK2TLs5O2L9YIa4HwTSR1km19sgfh+0xLjLAgFoPIp9Z28xu8QuUNgkvAcH0Db94IYCdACR4zbuh
3ddzzai/O6dy+BpKk8Sf6YOMmgIftrWqrIpmn4ohlYH0KpbANMN7TLXT7a3apg3a0aNAQ27VY7QZ
LX11FA5RBAb5JIu96ruLrxlscLh+TBObXR1cNLYht3vrafISjXkZJnpXwbJm2R7c+zg9mqkLti9M
aK25v0iCAs+Vd5sptIi1TCS1rylfQ5E/j2JcAdu0NDl3uWyYgBi0fnHysFpxARKLRfuv6g5GHx64
Sxed8DEfxZN0jJ9xFD7zCpO/oNnb1W1KWHqqdkswJ/jv+GTI4RG0+alJvENDlm61BMhW4zsNJicw
/yJ+rmXEhCAonptmelHD/NGOsMMiqyTjrrqAeZQrg7dHeegfLRpYVvYLYUhROk9OgUUlGKJv3ARi
nSlgsuno7ERmoqjx1LqtM7GvnQaVq0BK8jNBS7eKVPxjHk21tfg9CLoaU+PmAcYpTEDDHfNK6XzT
mjjPHj4lN25/gVQkNRW4SitIZZ7+tBIZWu/HzK4CD8i+eE8z/42pBU00SQcZ9OKfoSFZRFnhE0yE
vey+YjPGLxyYV7MyHnILh3QWveuEUSiTQgRxoPM8UoXj+t3o2W0boquSNKcV2MYLkrjbqTC2doLG
/nqKOJ664pNhkrse87A9YFXA5qUUujbbpHrQ09G21e944PxSyPnW+9DZ4rQyyb03aZbXf03aomyu
6gm+DjclaoIp77DEpq+z+GVk2I5k0XO1DMPZUjEXEYL+XVm9VL2FcaxD1NakhBPgAF/nEF6mJMge
sqj/SGqQ0GAQQBjTTV0xS/62GAoccD+B762AO6esJa7BIAJhQrUxcLptZoPXM4eehhqUFuhsO5dm
ps9qBsC5VWpeo0VGT0zUKQm9a6h996WboIcUKPUa5BUWajxiKXLmFP6WvxLdz9JeguT1K6aoOXez
4CUe8YrIeNzPMukODgexbVBksPychJS4Fvl643O+JKDGYvws/hbWeCgjZE+kprC+2na7CdAyruYe
aRXRLANh16G702HbAfmPXslhb1+GvKCF4gq1p9zMyG0CBOYNRXauvempY553idwhuPhZZ+/wlqQI
xbzmYlVRu0ks+yGyy+9EBfMlxkdx1MzExijoLnJ5CBuSqrXF24t3j9DyxXcy6fLcaFrkZjvXEAE5
IBbF0llaogD6Uka7xYY5lZV1oH/26Oeo5+4PoQT8ZFebqvOifeEF0ykTDpog2vqJPwLQkmyilgvC
aCwE/TG2kuv9wZpQ7hkRSnN3voUM7kE7jIsrEdEnQLnoslCsdqWvcRbmoL4Uql+7a9yLZjPEU04Y
odtoeHdSmC/UquolwCxtzi+hV5DgYXo26WuNTWoI0y9Vjf3rYOlqhyuCKjHP7X2Yc8klg2c8Oc1b
IhvYAcsHfmJNO2uZ4TcGqCDXg/Jkc3ttXBtFdyHEfE3nlH3Vp5ppydWEmMXL49u1e0lV/Ue4Q7Z3
7N6/lDPOKqvPDj4TurXfiXltpoh/gti5RoFGNieJafALbBEkfoNHDUZ3C0t42NtQ+EkDgw46Kvz7
U2QwXK8GvptiMDw3TPknk57LEF11uB+ddnrhu2zsfIAw3DHpzsEEucpqkOEpklZGn++5h4hlXZKJ
LQ6EPWJG2yB3oNAGzjzJkSEFFTFJ8xAr52hEWIxSyokyt/Kz1IoNC346eb7DTIp0kVkQ+OiZY6Jj
iDEbsP49uQlTandforxDHjNsuM1cltT4YOh85iLtJgSj26FjZ8oE/9gxk53PS7ZvfRrxxpLOJ8QQ
bkaF+gLxACZK9xRnCCqFI6gVgxOBvzdIV0eLxh8VlAG3wH4PTc4ed0OvbN1sbSYCShEnP0A6+PPY
QLdumG8tN5kIbukfEt0FD2muy/089I/t7F5mAXZdB/1XoYzfkTu6aEkBTiaLvKUB7SoqXgj0Ohxd
4+Jc1piPKQKrVahZYWb57U7TdVY1kEkFjioCudOIhLwmajinYdusMbVkgbH1+iTbhtWULHyHv0U8
9oeBbh4SJ30N8vi8/Dd77L55AFKwi7qPFJEYY820H4EIxfZrO2XTYzgSxaxY/x14V3pKv+AjPDfC
WGkriRGykLlWTKQTZJQpLrMzgE4s1W4D6AIB1BqkAzzYQS6UsOS7zGGrREteeTY180Oe/SprLyI9
qaaB6gsYziRJw9NGhpnFWIoN33so6m6hgWHJTiKaYH1xovEKRNDJoa7APmYFNZmR+R+4ZPLbkIyf
XUz5kUp5qBMObPOYX6IcHKyq3POk5WKZhk8YUTL5FriUpHASqpkhPTiak3Vemdghq2Rnd2N8cvyS
u9Ish2eQ1ofc/R0XUUoNjuJaM1o9x3l6k54yjjEz6SGxyNcgkvVYp9ZZ5DrcNGGCAKtU1baiR7hc
4+ZWOrSG56joztNg7bqaDYPwwGMq2/5oYr7KPZdhj5qfSqu8pV3lH0gDgk8UWNml9loD0H7wyH5I
/nz7xS0E889A6xmS7XkMrAR+L508227ebaZQe18O33WejyfpZc+oihe3ib5MOXxDmYWcgqkvRD2+
94TCzP6I6oSZh/ZpzvrErqTQcNd+zoRknn90qpe0Fb0LickEMbecqIg3QZcEqAcrZX7i+sro5bU3
D/CrJuOEkIYW93ntHuWMlCZ5qlvl4h/3ziFwFQ/RMlMJ76NEEeF4KsRhojB01+63NVvGri5CeuhM
JLaZbjdxNHzfrfH3V6yqB7UtskfCaEUssIXOb613MEEErtowOAte2k3dN2LTuJSIpQWJs6CyQmGO
+zMLmIf3NClCl5yayHtShKqs7x7gu9nPHAfv7HOBr2NPy1XgefPBQ9F/bd3n+7P6oUehGeFpBVOA
2LumBlGpQAGVdhFvOinf3oAQwQ73wehHe2wYVAV5SNSKaDZRBw/FrfOHwGRu0vkIRwrylSLEcQ9N
JBz+LXiBodvdrZlmYnwnU/XKWZ+Z2ZwemL2cC6ug2MRN0xTf6ZiYB8unGSxma1t42XftImJF0gK9
fvHaW8olep0Bbk3mJEFZlJcZ6ip/Hup9ul3oL+tqQQlgAMekiUzPcEk/LH847YjNG9notpmg6MUM
OMMa81wSfJU049acMF8h0ag1cH4wiF18LB1ecXRRpwqj1UrggJU+mtmsfHU7zY8usBrTMzm4rbpJ
h4oLVrhilIVaMu7brYhiubo/Myg40N6X1MLrSDp3469cxa/JMLHSMUNCvsZpVxKaM0bGX0dBpK46
yDhqZkJTYKDusYags4IdbNC7ghjT4dAReXGzWnpx9kjmuRXyM4ou36QpUojRhvyfq0vmOT8Di/UI
6vy1SamoTUBbic06nzI/Rs7IveA9GqPLm2R7zx0XycRvFQrjFTxotG7z6WuQnMUID2G3ynizXShu
6ZRTGBmozITYLK8Mw0j4gyHFndDQ3DQKDxqc+wBxoVOV4UZa6fd9P5m7JbyqPk75TdneLyBtKGoj
/sm9fdc7aIJ4qqaW1LX6TGfeO6sxwAs1NXZoRCiAXRZy+6NLJu/eb3V1ziNQQj0GAiEHvatSDrmh
TTkflqPx5qeDPo2We+hM8zoLXzz0nRweGmbuYJTLY1DU+rjUwH45djcQ1RwcJvdLJqN7U5SRprZ7
DH/l1nBsdSuGZcIzb5i11YSg6vxQS/9LJJDm7g+Gkj/S1EhOk9F6WzIFLkYizXhNZ05tLA4hZ0B+
H+loIJ8lQoOcVTM7xDNOcNbRZ4btaj/b5nPrDf6OtcQ7OzI+I0ahHoKB03LEP3Rh9yMqLXvdCesp
BQW7GSZjO/pskstFZS5YB9KsPw3SIjb5sLx+tNdO3oQzzSWwzqUJyl950RHRFgMZtZz5Jz0EKwRO
5nEID0FXRnua/KQGou8DWGhuytEkgbfA8XSX3VpSOWvLho4gefcoDMhhpEwYl5Oa3dvJVjCAGRpG
f9yICYT27DNXKEGLADcD9eOTVxAGohMsZfOmx90jqgC1aZ9xLY3GtaGSQeJA0VT6xYs7eDUynD84
7MKN7yDAtjitr4DPgZ7u2mnd9MAqR/99aMOeYxDlUoK6pxbde09lvO40a9B9IaK9AgIqciIw0GzH
cWkQE+98z/VyGpUBZ38y1IeOuz9gLsHsnuKWqGYNVg5lxLEKmPrTWVOgXh8rE2TJGE/dwYQSscTC
bJTtouiABchPYzWWQn1YBobrmLKM0E363xwPiVlaD2V/wvWC2laxqd5fJ9//NEa0aa61xDPiGLr/
wlD0yTmi2jLH5G2mENxQurLXw0CxoB1lDNF3KZcAwhTrDxQ9veGe3BiNixtLIpYIx5iiVdPIxFVH
R4F7NYPxBKY1p2fAgmVbLDUFcp9hUJKqh6FDSvhTGBxJIiSer01PfZB+L+b/QZTfVc3VhJAWsbdl
QHdebOehekms4X3issKjBEnlP5eg2TP0zvF8Awh+tUiyZMUq4Hmva8Df3bWIJvbH8JhZ6ScuerGp
R4xoUCEoS3hSMwT7qSLN147J+Ka39sfEwE63LNyYPUt+fK3miTXZHx9oXZO6DA6GVI2B/FtEJugD
xIK05xXA6mJVz5zjr0aCQTAAKnZfyZXYKUQRaPZZycXEga/g6W5PyYdBhFalnX9HYnq4t9SxkTir
ilM8MomGFlw+bQzXvwRLn5Klfd7F7UK5KKpbG8iHjEVmZVTfBDV22Ij5a1qz2s5gqzt3PlSxSDce
7XPygHgf/1kT5Xgi8X7cRWP+TeYM0EcHswyxRZmtnHOZI6DwxogkU+72cHrkTJJeO6ZQJEjL6UOp
tMMt0iS7MgDYW+E5NMdwaWfIPxkNnUOnPfMWNuYfrV+SqLF/0KhA8VzP8yVz/fzgOXNPOHTgbAwa
VI0J37TpmmPm2fLB0epYKQ5/EcmxD/CI4fjP6KwbooMi4ixw80JIqZFvou3ncm5BHqy6gBCVZCw3
pNZBVjfqb6+2AHiU3I/LFdJb8tcQTW+2XT/AFLiODTiQuF8Srdh3zd490vvmkCMtxnr0mcfl6vHM
jkWKKtFcVgIdFWyzLCoOsXLcUtxxbhL+mMGHBSU+Z98tPpb1kPsE1UFAOE32nQbxa1N0T/Xsfg5T
+rss/UM61qxqOWg2uhrEJNDChx780lFeOyMdQidbOvsl5a673ESd5geJhsbe7C1WyKp9TFrA5ih+
yL6g7MB3S1btRPPNZEWOSrDqZXC4b9gxZ1vTPmOaI7aJsNFNzsBD5md1tvvwuzXDY+FGuAPtI9ho
7FlD+ysWIdcsF5cpvVcdMicn2wo/cx1V06ruWKLhj5L1xuZLCB5lLIMUNr/828dMvUrm6LDcu3Yu
5l3Fr6ON8FUPLHe9mRcrwxggIFIryqWc0A7psB1u5bB5jFtuBrPGLS1odZPmfW3Q4a3uv3mvcGnn
/gQu23iRyjUYx2N/o4po5+hqL97gaWYjgC0sVkPEIpfitdIBRHsu/zuI6n67JCAqMUg8GGin6S3y
/iaYEKQkz8hrWZaA924xbLz7y6e5H/RK9Q7wS3aVBn/tpgL80VjReprcK6hCXgU36FnAoCxn7lzv
l8+bE1IrStdwUyqkQkiG+rjjnXSZmE4kncVyc/9Zy3MFCxx4pFWTgNu9H3fawLTXtsOdJLMHHFFL
l55NJ60JlgidAQ0V7ZDaYFris9i2kosixNNU+j1vXsUeJqvy266c0/+wd17LbSzblv2VE/e9dpc3
Ed03ouENAXqJ0ksFRUnls7z9+h6Z1NncW/ecNu/9UlEFECCAcplrzTlmk/nYxyQnK03EIfeoKAKh
R2Dn8rWXIJ23c3F2fPhUsZzbFxpw2dJ5cypmKmHB/TmmBO3FVbDPNdIfGfl8GgDZaw2TO45+ss+w
DChrrg+fnQNIVgoJ8AuJ6atbpuJFzhDBI6TDA35EcwdDhjZaj7VJijfyNpe7eCPLFQR1AD2v5W2T
g6PEk77ssWho26XGfQa9n2Pua8meA8UaPLcYa4xEu4f6GiFlD+ia2oA60d2tw8bW9wbA+g0JH4/2
2H/q5Cwrb7xzN5CRk0Tcpn2ddnk83qV4uzf5knwbTU76xnb3vUS+uhnD2hoXBwak5hAh8UdjuSAp
WQJKxvJ4HBUfqRxsPu1Pde3GS0ehwUDBPpWHAUY/40Z22WRZj35dpVdvtn/kxTcwZtMLbVB9hlDp
CIT4OZpenMxHWJfzqTaaDPezHWwc4p3WyBqy25TaA7jEiiKM68losoAeeOk/0s5ZizE2N7zFDqMw
8iDcdwZn0NFO8+0YTM9ZP8eboMkQ4cwtLX69S9YUD+FwQxDVRyO8aAtXLNObn3wLTRQnP24Ngqf8
OlgOQ9veGXzGc+ohZJud5mgnY71r5tuWiteCbslPw0+BMBoA3c0OHY67HyJcg0sFTwNmhAE1HKtp
0Ow6q+ceGzEAwtxQwr4Xy26quzuwR5ha5ix/MCyUNyWXb4w0BFTaZp9eWmbwxFcWG3Klxd3EbPFh
QcDZoyd5R/r8t78xClqVaf5WYktLorj7bfM/r69D96P+7/I1f/7N31/xn/sfpQxBb/+3f7R5/J9P
//hZNv+4PO6efv/Lv707n+DXJ5RUwL9tbEWXdPN9/6OZH360zP7/msf+f/vkr9z2p7kit/31O+1m
SnRdQ3fkr+HthG8Z0Gz+PaHwsey7+B+b16zs/gYp/PXCX5DCgJh2G0whXWmLNrcr0Vzjj7b7H/9B
px1KoWvLQyiACe5K/NsvSKHt/BHYMIw8sM2GR8gVgJRfue+2+YcN/Nf1XPiE7v9r7jtGvd/wN5Ax
YDZRvjdc8Io6qQ9/xygEeiu6MKR7mmpkKFVMl7fCx7jYm7i0pjY7thE3W61tX0h0QlYyhyc4Ai9L
od2RN+CRoavPJGVRwR5cb2cOmLSMA+imOWds5kfjXdRzx02WTQgLNGyw/KGdXc2WWBi0IYkoYU+T
jOUTmYRwv2c2RK73Q+v2L9bS7iNi91ZNL67xJPYwSu4Mi2gcvVyco9UwsnR7vJNG8EVvIOwG5XO6
LIS5TG+YMShN2v2uL+Yz5vGTH06HIBM3MLt6Ei+8CyNeRLQm7bUu+WalXDKXg6g0Bkt6+0DxnwsA
pZxthTJ13SE5bLh65Obk3HA1q9okQQWIZWnQxE/0InuC785JuaMChZCzv+un3EPS2x6ZUTS0l36O
jGvogJF70tn2M9a4zdhnnzRUmCth8Z2dEMknrcOljGRzqnbXQWS+LYa9nbuRJlxtPnBPPfmu84hs
aFqh7Yan0Aewg7SvnTM8VbV47TbDQIZiSzHASJuGeyUmP2Ikt9rUPOPcp6YwbroFjbbTD2SXJCNM
XvdCqbGDzfwJie4FkQFtxbFAwMfXzfgVWq3CBCCGuyrXynVlksNSJfEhQ32aVg+dmJBemXCO++xm
SR1i4saQuFAzea3nWDoOkmUFkOB7md8RJ37rRD1CMmrlvMcu6ytc+0nSUB+h4m8xaooGMuNTTbuG
5AEyg5i+NUV2o8kg8zrPEyygD3nyULlv+uRexiofTzQsIBKU08M8MVmZZfvrG23yM+1ByYoJn4jG
uovZ12aYlPsxQUeug1HxKZ0fSaoFN5+l28ZgehXn8XNvjf4hbroLwWnVGSPoU+lTMKWrdzAWJ9sN
HuMMWiA0U6mmD23GoZwawMAnms1WixDLz27csk53RrOu7Om+hWB5cNqYvrWBtMAL3TVtgpfCr16y
GKuA0D+RdvW5wh6HvZ8EadODxCvE2zwwFBcXk7hCH3cINT2Gfobr9Yy5d1VXPpaj+7AUEqZhI5zh
5tJE+qZ1abdaUXhHn+Zqiivgy4RBgfOweOW0rsuDQ20YbVDTY3laqOkTJjKNBqQtK7t8LFo3sTel
4CsWfsTtKcNvOOfj/BL4La02Yxv63Y8+g6GXUbRbYeNO1nNdPFegeZlsu4DbIlyn9pfaCpgsgfVY
CQ/bR0XcpRis+7wbiB3QsbYlWE8o/ab4zIkKauJj6HRMSXWhn0igXU6jFy7vax+PabWBwpphlk8Q
t1z0NiI/tdbKNXkx3pKn+vLryVRCdPICCWBvf6xrS+VgOIFs/P7cX96uQJRNWa3bVCa2m2nsDHBp
hADIrazhZ9oaCZNOyyw7+mlgWTCYwHUQDkMtu42Hk98nb55OPnzVY6Y+SP6eOecxebboE+krHOJU
QhKCEjWs9EujSZ5+rdEBu5vnzNh9PKT+Aj7SNZkSb/fx94l8kfqzmXvJZnFo9aBPLk+mn1Snylr2
KPpBiiAtRU4pH9PlQv2JWogodI6Rvv945OOvEsBf1DTkTFC3jfdXvr9Tp95PvdWQpA9RQFyP33B0
O0P52PZOuMtEYj+NhXae5301Zukr3R0PZqREgFtfxvKZEhuuCVgo+7r06jsDfDxi5sk+065HF9Cl
Z7j3T+M8N5fejE0a5eKqNK09iTMrkDDJEQ62GOgRxBERWPHwwKAqMBdqJpVW7eClK33tdSlCuqzz
8FQkGNrFUJIgBoxog5Hdp5Zi1gczKp8Zk4+4bfQbrarIzE6x6ebIaACBn/sFZUVA8XJuSQ5aXgBM
g9fWviwWACQU0Mt+mtLuWmbtkbYlNNqlfaUS6B00YbWHYi6/2ROBBJ1Tx4e4HXx0YOG6cKkCEBbh
bivNL46aH32p5/4HaePtg6uHZCTIgHGfypbW9U9wWJITMue7PpQNzqkrP9NJ3hZz/FCkgCe01m2Y
T7vofjz9ZaBHvM9wGZ+ygBtua/Sb+Dua8uZqxvcNR9duLEikJuG7PRliRusqMPth4svo5K84jREm
DVERHe2pjveuGZ5teYopHW1M+UDgcGbbV8VEHI7UiYAA0Zh6N4ouSXg7DFiHGE0UpynR8Qx3pCwv
WyYjWHwGJ+QUaTkjPW8wMFUgLASNvybcEHgO4acbZyKPvDFJZ1WLsOKATgN5MH5sz5Vu7qm17OOp
JA2BYI/qpBYAwXw0nRyhzcmV6umpxfGuaeJY2dUvLXXz55p67GPTW6pPmpi0rVIdWwId6bsUeRYj
sU0mOZvEH8EQo9qrnrWBKa0Tk3DUoksolbvU8CoxJ7Av8vqkFpC6SChXq3Azq5NvOZ+ZM/vETKE1
dhgVmPYgjoRXd6dFLhK6OKePTSMGL0/i4bAufBcz5qT17el9NWYOcVLb9AsGpoDVmx0tCLqx4Ch4
OkckP0MO416HbufNkilFFDbC73Ie/VWQ0pxW+3Up5MURNTbXzqpw97Ub7NRehmq74ReuDh8uX7Wr
lY33N6tvPmc/nBmebFBMxQlhya+FOhA+NtXaUqOM7KqJSo3c71o5/FokclM9RoYpoxckr9GucFFz
yQPCRi/z6zCgXstqpLUvqBqdrYfG/Kgn39qoIjNMD214LqJEPCd/VvmTqUXnWajOBKrmj8fU7x2l
rbF3pu7wId3/Tb//8YQm9fuL+6UuU8oWSrCvflN1uKm1TAYVZiGZNkq7/7H4OAbVY+rI83Kqa5xY
+0HTKY5FuY+5H5aGErSrRR5hT3A0KTdW22NSoadP6h+jlPq/77v3c1RHfgQmmtMzgbF/MGUujdS6
q32GFwIL2ceZ+rEPLYoc6YgQXe0b6rCcs+9n7vs6c+o3LyVQTu2Yj12kdttvj3kioPSKsAC5HXtM
nb1uQka91DoRoSfPZvUMloFwi+nnk5Hr/zx5G4T+aPvYbnEDc/cZPCJyGYUkgtxpIAmcMupUii3z
19rHY0Zk7L0WooES6behxTgajrbXTvsWMs3Jlgp/9dz7H8jHyqgrSLcmuBfoSXsib689eX+u/faY
1sCX0hi7Y4PyF3lv7JKdl5PuM8VLcw7IUFGeBUumHqg1tMHGdgmar2oXGvKC8rFH350MartKhHto
U+39FFSnZNnGsb6les6V0sn8bZ8N0aExfHaN2oXLNQCd8L5nLdezgPGl4Vqdkm5L08ygRoppEzv/
u+dfvaiyjHuRko+udjT1ShfFjzxb1QJNBO9OQicHb58xA5FnZeDYDBjVnv7LdgtniAg/YGwzqHmu
OGoPy0Ul97quHiyGTttTKd7pf16eIXUyCJGbak0t1HVbPRaSzBaKOjh8XC5JSYYboa6c76u8/xcR
IAJEZEreprzJFPJS4wLvKA4QVOSxa03yi6nnzKhZtuovJoPx0UGtqqcYh/16rdqMTIR1a5D834YK
18q3sMtw88ivNBh8JbX2sfhXjwlN4yr68TdRIX+af/UWtGMJ/Vjin+ptcvW6MNLPDqE5+7+87F+9
9rfHsDy4m6VFwJ3Iz6qexXn86o1EgKstfF1rNMrVxmjIgB3l7UgYnD52xNmkFkPL3erjsTGVJ5up
azuiH739hGCn0PoCXb7cF+oVEawizFvybdSL/9XbqCf+8pqAnCMntW6E/PLA1T8bsenDruB/v7/d
+98OqPXZ4/waMBZQ+Mrn1cKVn/f92WHBEl1woGh2xWWiHTmgKkOnftnF9Xhs3Wqm41aK5kAWc3fC
H9iekthnWCDEfpGWIkMuJuUzqiwZVdKVNESWR2JV6hPWkPpUq1FC7PJhorB4acAbb0N5RsxxF+78
CncjliAucGaxaookFDezhoeWi4w4dX8u1KavrrzqwTQAsjzFMO0Tebd9X6jLtlqtlFHJn7t729e7
HRqF74VdNVDNuHTocuFJE5TatNUdIRXPNIoKavxeiUyOK89A4Dg/G9Ji+Q3UQ+oLqUWUGpQji3zf
wdqCASkHA7EcJSTy1ugHKJ0D6V6DNdacNG4MTPXk/U5P82zdT5RmYz/h2odMoqWpzo1VrbVdERNg
hGaVC6iT61+cEYN1LwNXWrlQa4YzwA1r+0MnL70ql0WtNa4NDykkcEG6qxJ5ac9Gk0OQCGV8cXJ7
tHOKSibSr87Ry0Mih1eeHE4VpmNzlQxfumEZsTzI28siry/va7oTkbmzGgsL8Qrexubk19jX1FrN
F9ulS39Ja0j1W/MSyvus+uJq4RLVvhEhnahKDioKofO9dTmgKJnL44aONWn+DQuU/kzj0EvvYiqA
uDaQzJDIxNk4a9EdUtYJLp+8lBqFODmL4HqqVmEEckO2w5s6iGS0lVOQatBTY1OrvRxSC1Mn9aNP
D6gxoMLIe7laYx9xX/h4EMmlRqCHbHrJL/GxKPzU2y+tt/t4SOX1dJGI8OqFlEhsqtSThnJU/otB
DinU2scikkdqZ7SfEa75AJb4B7ly4alVdwKMt7axHlvN4Bw6m8nYORyi/hCDznbkGFwtanWoOfHG
AltC84IeEYUUntVKIn/9rn4lTgAHpDzaaKxhCVbbjrBZjSmVs3OtV3Mwobki/Fypg08tEmqEcF1E
9JNiX701KXPy1mZAH45Wel2J6RRE43TSdTtjsv/nNrb+8ZAhIQsbsl9TaQ4t/SGWnMoYWqV6NEkS
Ppwj3oSoh1MYzMMpClmozf/yWEr6neKLjTeDKcrbGq0uLMjGRqW6ZVxDoQguUpDBJl1wbq07V3sc
gESfEj30UKm77tonG27vEVe4raAx72YdhXij+8sdbfNZF3DYUEXnVf1Y4bg/p1P5BIYxPLSJE606
y/1iGqT3jXW8bspFv+t7o7zJo0MV+heG2+kFRIt1ngyED6nHCRFh1jFmOl9wv3Lfuguo5oIzs7Nj
NhAM2g7eQwpOkCpMZ6FU9AATUaicaOTS1lnu0ZQlhxoW87kah5vBcpFm13K0MBKnEOnw8FztAi+A
0NM2rQ+uF0ey0aWvAkQguFvzqwhp7mtBK/bY/TKsKm5/7BBXYjhHmEVy2zVC+J0inKUUPH8erQD7
lTfOaxB3iKy0qdyZjm4cO3O8pbJVn5vUqs9qrc/qH61FZptTt9UNjX05yMVskmlTTDICaMelMgC1
9Q0iCKc2TsSiEdAchvbaye3kmudYYgxm4zugdgtYwJVu2eUBbGgEradBJuvdcjkbnyykjrsZ6sXa
8IB32UIfiZIdi1v0FQDDGlkGibDop9AXGlgdsxX1N6YvgPZWEBpBYQPNA5mw0XwfeG0jdl5Noz2m
NmOntLT96h5h5lMeWN0ek9LW6CikFlb/5iTl2QrMcUuplRy0pV3ZPQtU4sUGBO/WDofvJRS9coai
CjBhU4fWkyMKUJlVkh5sZ36edDPe1imKtKnHrlrFC0b9vv9aAk1EeWiAPqOyPqf6N7eliCuG71UE
wwj+BRX+4LBMQKMst7+IFlEgCYTmrrF0KsF5+lC7RrO36GDvkFBWFMcm/b4lkrYB/orFRsDImNt6
53OnQPNCO7mLTKwRRAdSBF/jgHD2jmZubeylG89BLlrqM9k9cAYRfkc9rfak30GrH4/VYuKmxJC4
jMl3CAuQz1YWQ9ibRUt/gCaIVz3DvrUOFxHxQQWbtCgvlqWllJr4xxVSUTArRnydtGpmLAvQ1bRQ
nnQ9zYzEr390jhxvWoAYgLWQv82tts9IG0Vbxd2cBiIViGKfWF13wOoh02WDjVWCgA4TiDB1C/iE
A3QtpIeTKAEoqtkNVO+DDv/1SFTmt2qSQhbD6t6Z1P+/gyf7gP+HDh7BSi7pPv++g3fb/IhK8dem
36+X/Ord0RL7wybUQ8cb7TokedGF+2fvzrT/cFzHcT2Cgt67cH/27tw/THp5TgAdxvTgSfEZ/tm7
M/4IgPHTz/NdsPSuHvzHPxuYv4Dx793XfwOQD1w+wF8R6Dq6JD6CwxWO9Cj/vwQ8YEJZsrGHCSzC
r76ctgpMPSdXBuG143yY84iRR/+JGzFCw8DvEFRlz/6UfI/0GDxYYou1Gol8LHw5UAkZpU+uQ9Li
ZN19jFMbi2ZBTZ4R/i4mNmocIW3FO2PSLmR6mOCxWZSeVFGgekJK10D6a+ojXI+Saqo1Eobount3
WvwVgCNv12bDuK3aIjv0FqMGy35Lcy28q2n90h0PPgmfst/irGs39O7cYNNE43zHSZvco94+Aia6
Asv1b8yWhhXWLCjr1rfEjU9VuGgo3RCu1wB6drWaN6thlRqQfwywXHP6xL0r2tSle2sNoto7uXPN
Bj3DRALihG7/d1iZb3psuacpJ1QJgHoGCA7+ge1PBqaWBIN22O+EMTrnSi4CGMWMoV7HImrO4NH0
TWM3INP4Nlp6UgNDS44OWzl/UJtqjfLA05R1wOvlPiAYRzsgeV8NdRSds6XtNmipuIwOSM/lhFd9
ByI23MPMbKhTwED15ZBrNSBnqnwL3izZRmX+NFrpTRrrIGZnLqZzKbX10inl97Gz6XXzNrGRjmhk
extQGgxtRrEWmVi1kWpRH9Fp3xiD225GjdAMNUjv3GMU+rgIHSGBFR3TS6d38S2MXnMOF8vceBkj
AQaMmL4jb09F1TiSQ/v+sdXY9rc98bF3SvDJiGn6nzDJ93o1w0AMUMQY/lRtm070J7WYJrvZ+qXz
Q/eAN636sT1FbtpwSWe+4cqTQa19LNSEw8zLkKGGs7Pk3EIt1Bf6bVNNOpqFoUBjGgHOigrjbyZn
He+ry2TejTng58Qwv5B4D7VGTjrU2semIR9bvMY++AWCILnPS1keUWsfC3UwqM2FXLuN4ZDEp85I
dTJ6asKg0i/fZw3y6BhT58Ui1GDbylmC+uk+Fh+PWSB6j3j31cRBDePzZaaqqsb2xp9TCsxdQGNI
oJYk1b/OHiY5G1DneaFYIm0W0/304oSEY2aajZo5q6n0X7bzbOfKCWyriv6yyBKDDlm2Tf4aZcBW
uqG0N4kmeX1ZR2/PNxY6dizUplrAq2csE+FGKZwvqVEcDCPcV4MgtYgZ8sYniA3YhazBTZKm4TcN
q7WgVSWm7tyM4We/nLY45nR6GmSE+pb1NIMk3I1qyuXLD2VvOyrIJ13+nOoBQ07P1ML6c01tBi1J
qUGDgArZ8WmWLzDD1twXaXLhBrHJa2Ecsy4qz1CwS8DOWoQ6vVz43ix0TSNQtR6T3WJPL0nRBCdC
SOKTvTzzy9J/juycmYXFYogJI5054Um+dV6qtotg4NlPfgoiTX3EWu5trJzTanLxKU5yyqieoA9X
1C8EU9THeWTgdTXG9Gmeu4UzWiemcblvAxwj5Ui8TT+013SZUBGTbYfXfQShepNEDWGK3OnWphl+
T3AZH5e6wkBUdBs0v49gcRPMTP0n3a4POOVop4vgtYC9jQWquA92fdDkJzDUN2OR5Du8sNa6ThgO
LeWy6Ue0hYh6L5hnxN6fpi/TuGyMKfsS2WVwtKbU2kBgxuhbLeAJ5aEwTbdWkwlkBfqXcDbCbQk9
H39kf01MhLVl6mdUQXqQnCBJCHYO6lUXVfa2mYn6gb57m8XiJmcKxSViAMAoMEV5HE1RcelL/Kxm
tZwTRwNfbyfHuTMvRj09+phs8AGgX9AJol+NKVT7uef+5oCbgOEBCXzsT5WPTLSZ4vYcZPOnqYkF
LmGtwTEovmeWba0mv3/T9Mg+Mb/wtpafY23Dakmu533oQ8wyA2gQC5mbmDlutdTvjtE8DrtkopNe
5fMIQg1Kr5VaZ691iiNGJaDxFp0BOPqiKNytI8m4DmqJ1LS70zyXZ60JENUzRZVU43rf9ognrJao
ByfpzU003iISNJFL1jAI7Gw9NcRx+ZJtPTjIo3qr19DS+QbX8NJC8WdZgOl6a+0X2Q/Mx9jGg/mp
z+fbvHHHp9yGi7dY2q4rYexNUOB3+oxL2YXNHBhmfzDTsNrVFW86t/ldtzi0T8lQOJsi0664/Hhx
9D2ec/fq5xqQ1bDq94JI06nqpm3mpcbOKO2vJeK+3bhoUIoWhNtgOe7mvDpbZIDsFij7Gsli197N
dCK3fVrLBdEcUH6nxzHFP+XY/byJigCuSG9cyO+pNoWB0c1gnPQtd3FsLaj4MPr1xEjHo7n2fevz
SHhBfy4DHeYesl8w/xL/9j2LQImPRbisYo/5LJQjY65nyC4+t+iJE2gQ8Ze2GGAeLKO3GaraOGoC
OJWVB1szYw7Mh/nu2eRcDSbzXcNat/by3RDWnVeE2NZQI+X8ppC8v3ZB+8WvccpNAfR3LlMe521m
1jK5OLqOVuwDFqIKIE/VOOPsjOPYQz7U3xDf5jxjltNIqoLUTprR0RXVc4YaiIb1qW8mY+fiMd/k
erozU4gHiJLWZW/Hn0o3eMvNlNuJDmrZ1x3tuki5LJlc3uxyThp0aGNICVsnntA+z/1dsJgojeGO
MTIY3yJBlgt4qfSw5E627o6xa3weW93cVJr9ZXK5Y5HFS+8aeBY40UnDM9p4zr0gI5Z6RRVE09aj
BX1ssCJvGJeaJ4Ks+bgppQ2L/nnoZMW28g+NZk53ZhY88kHvkiRC36qN9SXFRp3M0bEt3B/pbL0s
VWTiUtZvLD30t7Y+IH+3KjJ47WtPvPYOcnkAD6rXKN3q2qUIR7TCeXLWrRpaClW5ZtDjXZm7Gtxs
tEcWRuGlMOsts+FvkxPe4hmvd5NeX8gYT7doqsGuZ8ZN1wOomFvYKCK7N2E3NDp103bonux+AwIX
Xl3SnGNoHo1XeKuI2uBxzAYD3F+7cKgkDqFVI85G9DOr0K+NbV0hUBmm9vOYkWxS3SY4QVAI48ed
7dk4uG2+Z6qrXQAmvDrOV2tOwjOiaqz/8citiLMexS4yniy7Gz2GMrodddQpAEu23wYyQ3aoIV4x
EGImFy9xBLeqX2w08jGiWS/4HPs1sLeEajJlJtSBI7SqSj9rU0bLjBzVLXW870BUuyM/RL7W0lu8
UmirteZuwV8JHiL2UudCojCOwIrbkZZgvJHT/RHD+8bKsd0OE9JtaQA2uWOfZ2PccnnqSbWhDFD1
d41M4TDCBNGGMPlhKaqMlBZWWH7Kg0cdY8Zxvs2oBOGXZYA2wphHiiLVhnJbral2q9ocwZO0s8aQ
TBbS1UJ1+z82uSWK3diKT5NdMfwuRIq5VzgrgulALstaqFqo5utvm2VPWFo0UbZlvGdxN0EcPT9a
uKJJIkBG10iCnNd72DIAb7531aohypkl4fNH8yihzNHzJPJni2rHjsKYJODQN62NCgobCJpIFt5V
z/qjhZ1OEyNgqH/NQbCXgFTTxbQdCS5LyDCITZB7VtidcrmgCp/tkzi5Ud1nVFevWFfnrWUWx2RE
faMebowEI6Y5HApCYnFdzSc3WhBRygWWJbLXrEIeXrJW65vfZ2pP0llLpdZIKuc46Kde1vg/Fp0c
lZuw6uS07vJbu7CohL/GvEK0Uk393pLj6Y7qFP1PuR3k4Uzdx7tVbcAiY0bz3hG0ZKc4laNy9YyR
MqzDNCFH9jhUgJhTe6tPXLtAS+oMDPtxj2Vnuc6tfg4T23h0rPJTmGeAODLMXsOkgyIf6stiF/aT
jQE9tfw7Dfv/MZGu59RLvvdwkff1WHrnue1L2kC6oN6WTldfLmAN44sjpSt3gEcgo9S3hkxFWyg+
jngeDG0fh/rXRDB8Mty3JJqrrT0P1bqg5rSmzS7I3S3r/TwW7q0xwNkVjBdE7L72pe3QcApPMiP7
KoKKqWkB2yvTUNS57oggsTFfJ6Zc3tiWDzfcGqpH8iEwLzSfjS6NnlyfMOAO4hC0GBL+bEc4z0Po
ZkSDE0dqDz8B0JWXziDrGKhctM3kfFG3THJsHeppgICb27iPmtvRxQc26WUPR9s5c+Thyo+5ZLqJ
ITgrS/qRietEG1uLp4sZzPdT3l7oy1zZEcGhBFh+Zxs/rLbJrnZ9TMVC7zquyMoRKQQobvGrenGL
XdF65a4NZhx/FaSAdJGccNIKBwS8JEFN0z1BuPrKnOrLMBbM/zlgVs6odeuqNut1701bGoLFWYuK
5jjh5QiF3VyDOWmvfTm1uyoZuJ9jJry0bgy5bWxQr1A0CKJw7627eukuXWsth2m279rEp9JKSRdp
KjOZouWjO1CA7IBLMA6uk8v4fl21+nJmxnRE5qU/zd6ChyY3zaNbtt9rBGe71MzKgzai2Bpie1vS
ZdjMwL2IGprvQJq8eL59F/eTAbJgQoTrOPfpFMfIP6fXJoi+amK27rq5Hq6CHCXhCe3i6Ba2r97+
nhC+tS9t3V7NzLHuLfh5yexMeGpD1GBmfR0ABMJbGRjPwanWOzCQuCpXoyXL6BlXqpR22hoXYn1L
4R0DzS0luBtn7u1rampnnKfzAersG+Q9l8pvnq5iP02vpg+0XfT5dJ/VkTiAIqCaQmYFbYgbbzJP
OiOK7SC6dr00hnFs8pfZT5meID9b5c6EPbq30QCPoYnXJsU7yzda+SkZXU1aDfs49oNVUfNpAOqt
yNpu4ZhJ3XYGjmNugnKbMWE1KToc+jr9XLpMZJesu3FRAWbhvR3pDzVVmgNvizOfBjJ3ecGR2Xh7
oHY1/YZxa2RTdmsmiHyTMLxBJ25h/7FPntHeZ0CWbxpaDTdqjSkKiCqg5xssOmKfM6OmuJ4iNyvw
oozUw5n1XbQ4yiGXPgxpSvJfqGMoC6gBaSWBCtyMDMRXxAGUSX+h24JQAyPTDstRmJKArNcBilI3
ONlF7T5mWR8/GDitPteZsw+68i33STDK5BxHi9LbPoCpOuoX3Rie4ynUH3Txpe84v4jR3dF70q+D
C1+Fqytc4OaboS/t2sYNtROB7sXE5y3HscU4Yw5Qs1EB57dtHkGur+LsmrffRj3K11NnNce48yKY
19GJjBnY+w1vkafl99G4yQcfy76IvXXRdANxSE151W1nnxI+C+uj7s4gLF+93LBugj5d1kEPAyY1
HPZqjtOAWkd/cEoNgSJ48d4GLa0L91NG1snBsdPHvguaqxE75bG3jSd1oW2X9iFyqGtokTNejbRg
ej9nRJqgE+5Es9bLYj7Zes6B0BP/1/nGHQad6NI75g6AQHEXWzpp5c2XNjSak/Cne4xYxiUpOQI7
CAEgKJDjd8W4nW2qEI2XaSs4tNXO84JnLjTEXM3mkSnwG/ae/DJH4D6wINHjzTHJHpdAyCgDuorl
CLvcJ4Mi91ucoSh02bOJbMe8ZDaT3WYg6qA1jdskC4x9mg0oyG0PlFahGfCns2ITxGOD6Li5nZax
f5DV1AlpTOq9de6477C2cU4RHObSSR3LRB7D5T4S3+xR1zkdhkNUxsZpMr4xxKDRSTT4QXecVZHG
grBqP4HXRP9FZBDWtGTaC9ThQe79SBm2P9uM7nsctOtYI77QcE5xBehsFvMrwixH+i44eQaoAnZb
o27FFvCcXYoAPmLi5tchK517htekejeo65OxC8HeTvhBzOBnu6TRSrgd6TF+TLKP63jrSAN+GpYM
sHtDPOEuRM8waziixowZrenvusK1t1MCfrQ1GcAuLqN5TDfVqR4bazeijVZDMb3DsYAMuyMypf3U
5b67iZvSQMVkPddcp2HFEEJU9vQwqwi4Wx8RwqCXN2SJRDfOOJ2xm1GMYbDeddStndAvSRR0Lovp
GBR9tA0pRaiC+vxtauaABtbw4HXmp9w1u7Ol2ecg7UFV5pI7tjQoXPPq6Dtp+ARkeNrE46s9LvF5
zDGKVjOeTD1LitthQZoTBfZFekgBSfmMOWMisoxsOXnBWeiS0Nleq6H0GPiG9DP9YX6MLCKT2nQ8
UIqSoBBv2JatDFCEX3rNHcbesKiyXcD0tU50DOKxtu6r4idOU/h+fjC+Ok2FaLoqtk6N3D1xww5T
RPhE7LpFWRMJaWan8YUYegoOgX7TJ0uIMFaLjwvDn3WCk/mSmY/MpH4Oiz7deC3OCGaM7boszZ9B
Z1I2Ma0jcJKtPmsJCR2FzT2DtASro9DRm461hXE0nfte2wFBhEFj+OK50fXptreABdmvXZr2n+0+
5c62AIvEKPvmZ3lsrLhKwnOMqUQJmAyihaWg28M94Oh5rTkgfVPDDvdO1iBSqxrKn63xILjRRXUR
3ERD/HnOA8aINXbLUWPhhWV9hqGzavHPkmCQL/qFyRH3wykn9QGNOVDoXLuJHFCDadA2hwIOWmXY
VLrkAWsRl5XZ01a41XSRUZP7TFQveu03N/+LvfPYchzZsuyv1KpxIReEAQYbvAlBTXfStZpgeXhE
QGuNr+8NZq6MfNmv63XNa5BM0j2cCuravefsQ3JPeMJ+jXBXFl7nZKTX0Tbbp7P/mQVl+TxxIEa9
y0nWVuODVoFiK7XgMfbz/dDY7GM58w9j8YLOjVvsQE8RJEZsyZBhIkpZ2gL/CWyovLjnwfaPjCwE
OJqBfMJB5f0prBE9cJnX1n5rmbfR8ioNnVvUWyTG6gXFvIsDNMninu66bTxZ2ATXztgMnsuwhuVD
1R2R+RdOrjY5L+q5fUMYY0SFmlTF2Q3OY1rbJxA/Pt7eND20SXpvQMvDPs8GkKq110OgsQTCRgox
ksA8F93GIYKhEgZhektjYjcIReZPZTa4vPMW1yRS5z4cY0ZBkum+U3yZNkURUY7tztds/+wsovG0
MpjFMxW2Blxmw9xA05uxUwuzJ9S7cFmvFXVNKt/cr+WgWXCsNKg0y1dghAhWDGPCq+yvHNIyT7Kk
DmZ51nMlmvNoK6CD7lsnu/EjWd8beI+HsuR0u4DgnA9NqMrL3eJJT2P4PYGlHWOcMv1kAjPJhvc+
nQ3OsjBt/VHQUcy62dxSK9MgbZI3UY3zDuiPdeNnmdpVE3iCLKlX+kTwjAIJRT8yZ3Ji5TeRQ3Hh
015dM5KPT8VQbA2t1Gh9M7E8JLLUMTQxdCriC9fk4OS2fnrrZGKjtKQ4M5uGM1JGu3LEol3ZAcm4
mbzNdb6p4Q2a1HDjJm25cnyrgi3WOsdUQu1tC+3BjmN5ut64kAB4uppwRUtkF7ssk60YFsdqQAmJ
nRuA2SDlrQk//JaP7XaRdhGx804OjDr4y6NWxu8j+8OJRT2B9yPngsFyXjHB5+eq04tzbJkPZTDW
pzhqe29izQqIEP+MOQ0P+XIz4nFN8+5B9axU8zGuL5UgjlN1J2EX1ZrFg3mjSQImAKYuGMwYGUhk
xIdCJQPBb8adGWrjoz6H7OsTtNponK0dJlA0B2w4L2xKedC62PUiXWxLm4FlP9fRLnKpXRXnLoQi
Prz2bL6MDcdvUYzfBOGre3w97jkPKhJHpugWJqPridAgYz3uvobRFvcxu6HikvwIKndFAiXki8I4
s+Y9zLpkUecknuhnivP0IAq7uSiDLKAaszuZ3t2FBmF1GgJinNtAJCcnp2y0adymk+pu8RZWmsXF
gKUpqI+ELAj8yGXGSThLtfZWjaxY6DjduQRHelZfL+mnNx3AD9KtWiSIg4mWyHoabPNU1sBwtTiI
DoELEM6sWoYnlUpQsfSXWQb9MaUd2CRqgGpQRIcsy+nT9CSOiAKwGbLbBgziigEmpEVOnvCRGPG0
IPs3RpFbG9spcOdniuO6d35Gcf1Dj51qp3L3WzghLGr67Fy0KT6guOm8yq86IHPzuQY7RyS1NXgh
zelVyXx4N41juxPAalYxyyb8LNbScCO6PtLKnVsRDxfCcX3J7JpcW8c6WJJ58zzBtJkyzI/wKsKT
DXVNd8lg6El98qDYx6fS7Z5KuK03NHChC3MtwTrBrDcy1Mbp5EGCUWyq8uBMtnVgzc3O0bF6m+xu
l9n0do25QjNjZhqrR/e+HWlPDXYC/FjT4B42CLRyfDi0cpof4BMKcMWkAcJ/2UdxvrF0LjJN17zm
TvGuT0UL+Gn47GDcEh0do+Tmc3RuZe+sWb4OYc4OHAXpfjC655CQrQ3ZhBpjt8vsvxDUG2x7rZo5
BeL5DOEfMgbLULu34qlMTobQxzdhc90ZapFtNbv7fcZ3nfZdNX2/5n6/fhb43VNYERZFN5dmb7b0
ksplGts1BQRRmjAYEb0ZAZ3H8Clfa6pLOROgh7rqVI1czzzSgdEg/K5bBSPJ0Co40DzUj5PCCGM5
rb82hpDyXYjxGLdQniIRLSlWwX3QET/RLsLZ6/D4KqalhiJ9pg7XehchTdCzT9DaHW1Zba/qS1wj
VQgWHeuw6FT1FOSPH8DQahxjOAZmnq0rCy3TVfh3vQnT+Oy3IC81WjXHZsJUA3QwZIo9Fycf4x8J
S+Y9BwtcC6d6seFbsmaJUBSxlilOcQrTjaF/ttYV2FMAgGV5mjhCJEZP6GXdSBN6Lryr+lQuKls1
c+U1Z+xY9EGfjVgrFz4o9KMlds1f5JBRSOgdSxAfugGf5HpzFeimS5Pv18+gYcVEDBVgif5pDu1b
VEmLxtEefdIblk9+vVcsKshfD6/3ZIkbrEZhR9SLpApeVJHXe+6f964Pw6tS0jSf5rY6hxWSuqwc
wVYGfbq5MlaHBbSqUEeCkdXsdS/q7ni9sbl6HeaaIF3JuHN2We8Rl8fdMmXyeb25PpxNitE4JkNX
ZONN7yYTOK9Zpw7gy1je27z0NOnnLzKM5CpSIC40pqvO0JhpBQVvbNWs+9xw15T6mzEBqrsKlTWd
9mly7ZdSgzRHJe2XTsXhtmayjJoYQ+X1XrLcw7prb5s2vlx/xCBxPITypV0+TrFEmFxv2pLInGGB
sFy1s1e5TOC4xwznJN034OKzU33rXZpmuUOwTLrERfy66ckL6UyUcv2SW2ORsMC6aukIMxw0NsqK
k72Gn/Z3KfQo7oSLNfSqevpfkRgdqn8vEjMtiAj/jUiMhus/S8Suf/CHRMzVf7MN8haRXklwxraF
2OsPiZgrfnMNafJb1qGmbhnmL7wDOjAJw0FZhnT4n239KRGz3N9IRSCAgBmqY0gDXsT/QCImeKK/
CsSEVFQLpm1LXIaGKdxFQPb1+RDlQfOP/zT+yx80VjuskQ44Hda0F6eLj/SWMWmzwvJnf1vSh2P3
m9sbD9iKcQkqkaz7xn2rlJszQ4XV0g6Bv6mJX6uCaVWSVrFmp2SQ4/Z3aZGxNBlGrAZSQk9w0Xur
+r40HC7UPZweY2BoP/vgzTHk4kYJ1WGOucqbRJ2leCVt/T1J9HAjIU6smqe82KUTDMrMIKdhJmPL
aJjA/2Xr/aGi+w9A03cFFjc+pPkvvhJT5zvnWzEtx1k2y1+/EtW5AGkGJQ6zJtU+MCPLC1LtnNJk
3gE23DkLdZ5q0CfQzTrrQbjHVfyhgfhYx2AJa/q6ZEEp3BCKCi4ObggrAUGFwoHurrN1l0zIQDlv
tFfLw3//3hmwqb9tUJQqaGHINHR0iYjQAify13dPKnZaglatDj6ehww9r1da2X02OvqKWKliN83G
JR9ecyCkOHkrBfoLQ4yo3dci1oadUQfoEwLo8gNdCE8WDJ0RCnZtsiHfg2vhIn1tQDZknLLKUq4t
U6tWcGa9IgjHVWOntMHpxEL12xnmfB8ZFc5+rf6R2QnWVx+qeBqlG3AMXPiCVwIabxO8qfTZ3Tez
D55l2QrS4YyDPuM06Z2DkcTRyXHvgpCivSk7iOYqeZ7pK+IH0XrzkGm+WhMnSrR5s2GoR5uAhhuI
ck+fxbc6vEoD+q8JCEDlCo+cUMaD4cXVjHpDenBNf7VXK6f9boaIz1PmFOB5CL9LAxq+pJWkwnmt
BsTORgP5gqAT3LMvZdU6Xm9qX21H9y+ULYkEECAkSCBP71VGhiA2AUiSN9XA3kJACHZzXR4m4Tzl
ZkvUwJjBFeRJtIKVQdSJe5HlX2QPxCtz6HcyJgab2cFnMj2NfULVPIpPNzwYJNZz3W8RXbonoZcC
ZDFpFwS8nRIyuIM0ficLcEM0WwjEWmArgNeMGLG5hQ6BCiPECGTPJv6B/HMG7eU5NsHw81ytu75+
o1/JthxIma86Ms+qguwNgcq5Dk84wkkaaXOaY7GDqg0vwMX0u8ozYOcu0MKp6u4T7dG13GSf1iaI
eRSc87J46sdjJttvPpAtO5xnQjvENozyT83JFls0eghf7/Mta/D7wKWcnsrpPeufCYCqWL/nL+Uk
Puq2+SZT+qaiYwgy0gFr8+9NHN2bIYEQAJMudUK4CuX2q1OV7zRENAGGuZUTyz1t3gQu4DDhn5Cl
wynVxRtMeoQp5m2lQ9IrYnMXTX6+oh8UrEoj2MnSyNh/WKQUhTuB1piw4FbbmRI8afsLy5cdBcZN
WNS7ljhDd8RTltRf0rwHZ3HsVPbcAPWmeB8/NcPeVB1YCCumHctmcQduZgJ3MKZhNGXiMMkPVjjp
WgvJSSKcaEV7njQU8eom8ilNoqPQsDjAe9/Q8MjW6Dx05rhkq2TTpY+Kh9hpPguzeQc3vxNBurU5
klZ52H0AB7Vy/O0F8KpV7u4bA7ZNoqhpdVijEiSZzIloLFD8yfRb47o/fd5LnU7HXFifxBqUntly
QpfLTHxUd1FvAwZFAEpKeOITv1jFO9qgzyMuHcxu5NLYX77NB8jFp5iGeieNhLGa/+DG5W2swMPo
AbGemv2Qos1sRcaayARuE/gOa7is32WB8SPnyFu54UivRKTPjJW2jk6ORuzgrLf1iCSuuahXFuTx
CBI0Wv2CFmu6NZKE5wDCzVljytBJWZcid9YFEg6e+X6S7l00JvexM52Vpe1pDKyN0sUmZHfBhhKT
07XaFENzniJAhQ75xZ5VmIfG7w5xHcIK9r+ZdnZDWM2jmlogbNP4XNLXXc++TYL7oN/9/rpIFte+
U2xb7LjBHH/CyFkvxzcBJKjCOJTwAh7A/W+smOHvBPZaBO99VUxwzkdYZwHzTB+snWaRO2vc+aVx
v/wiZvyXDGASR/XNbP2HwElhr7LiiHxgX6774Y7WTeCyCjnIRiEQrPq3+UD0oM96EvFb6e8KZN+b
SJEQVnWw2NB+rPTS2RU0iFfSqaHphHa17ZzwyYcMu8dTczBNTplh67AmMoKtIYYLE/1D3hqvlr0R
cZ2uEynPjixeA1XTG7ffiBSiezyLau18kiYTratovJmjnHaiqjd5B9I5Dl1iiBl5lJ0rVl0rn5oa
NKZtgLGn8XIYFCMjqnjXswtkaKX1YsETSlN0H2NuDlskdJe0rF/8cLxz6MYxXpIvRkNJnzTfw0iC
7uus79YSXtGi9Mi5U/sRIpmsr6+/mkD7l0Ld5MrlGoh4LgutD2IPVjP4mXVMdmyoFq2KAPoxZgW4
3ZnpdTLD1pj7n6PV3TuR8ohJ+Oboo36k6zYwZHFuFPFY2HlH7NNWX27Nyb6Q18k0NMsORdo9jfie
VriUOL9w7ZkWIEpifGUVOF5CpRFE91BQLPs9wfy0jn3zs9T81zqE6Ul7DwxUwdoaGIslHJqG+i18
24LIM1sDtMgspJvylVKTuC3NZDdM7mPMeFdzJSihSa26TIXrj7iMPqds3nTOogaiEInJikUyRcyJ
GDu4TW2+QXd1Fi6m1ZkRTlW2DkIdPqBuBTi+mRSRbUFzt11WT84q1PHHY5QeVm5ptRdyVACMkstx
6+SRfmqb4PvMqLsaGaXzGejPssODCqsJlaTdqxdr3VZQtJ3iR6SXIA2NQgf91cAuiZel+aENKjZP
a8Flt59ICw5uev8gx7RHlyXvdAH6ihCD7zPWmlVlTjtzMp9hJeAWg+PMyWWZ88unweEKGrhHs+3P
o76CEX90Chscqca75bzlz+0nrWw6ruwSt1s7jW9BTb4u60/OxRkBrebN0IpHcprXkiD49+Wra33G
VMv2YA7/FlTd91njIM5C/Q3/2YpUKwj/Qr4GBvEvksy6rjU2CIXfZG0yKwTJ1Ir0e5/3+rqk2m4j
OL+jqk4q1e6Grv8g+WL2ZtSig58/O3iivT5lYVxVxQsqm/VgpefQqQ7d5DzA473EZT2vogS1nDwS
pv3kL1RtNI6cmmZ1QNdF4hOgrcB+vn46Lo+eIAgB0GR6WF7WcsC5I5tzY+dHE5OBMY2S7ml0D6Bz
50C4GhIkUbTVp+qiqZo3LgaAWLBNU7Vqazfajkqld13/bWZ8AQW9a3YwK5TuWBunHEiDagaiJiZ5
aEfH8lBkAGtGu8OpnnHppkKIOLTTO7RxGkaDsUcBOIIYx2hg2lMBsTFCc1FHR+Q5lScigjw1rLCE
YxXb0hHwhbBBijJjnKyGu1Sa5oZ5eoTm2wTDbVpHukD4JLMUBWtf3iQifTJat0dxwQomEdYX8hzj
NGQj4PqZCUuUPZtaR62gkXgXCvcpTkLiOTHPdW1H6y3RHw3CKPMIaKeNTawIOPyN4UBdgjcxVz/Q
S/ubfNYDz4354pNhiG4mc2YM1NS4XAA6eJlfI3bt9IecbvXKCKL7KkuYDClNAxKD6qHPusYrjXgF
J24MGvLfUsabPlTV0nUMuNPGvNFR+Wbgvg+V1E6pYFgz9diO84DQp9TPaONWjwhAkzUKePBvYXjq
UlNDHczhoVVZzynNKehjhrjirtgmBILZumjQykAuwSy+3FxRTr8eXu8Zk3NC7Bvtrr8cNKIPNDo6
hKD++QfWXVrPI5URKqxfT3G9h22138peY3yDDq8YdBhtlc613dqFwezQaJfG7PXRotdbGDqaGTC5
W3aY680vCtX1YYnbgpSJfnvVv489M3k4qkjhE91nfeGXwJLd96saPg8tHzfnUG4AlmiH0jQOWU04
KfTbaofCWhxkrbDLoDilHZo/SmZlXTz5TwKBcLE85/VprveuLxFcrUPXH6aLq98VxrhufE5MATJG
8pGdhrFRprO9iOeLmkAeoB9tKrw/NKuN/IBxALWZ6sARhu58jtWyYrLscmcR+YIFaz6xy4SXWjPC
y+iGjP4nUGJV1eQbbL7YA4yGqDefltA4mMgBAoWm2Z8fh5GLwoiH/EEGCE7quAuxwmZUc2nVb4Jh
stfCWagP5C3c26YRHc0sMdaBqExvgn7gycywNpFJe7OYtNsCtSl1+0AAbBLryOdJ8+mLD+oRwgkD
Fd1EYf3SZtpIlYiUJmWYZWTVrd5aMxI5igeXeUA4T2qrGaWN7YDXb+wxuBl6+53+wtdMyApDA6pU
AmeOzHxTZGaHKLPJF9ZK8QAD8qimrluRhxHdOA3nh7zkUtFmJVVgaKcfMxckvBAuk44eY9VynhVu
b22qoL7PhKhPtNHkBt3hI1Od8XZY0n10PKZbhv7GyaHVETp1cDHGiLV6bh9Y4wu0Wn583yqSpgMO
GUqN/Fvf3syJpuAncAFrtCw/AXOFFVwFzTOkCtLlNPydBmwuzydR9U3K4L7wCdozk3jcFlEfPDH1
/mmR+4q+pvSwAbUHNfjEUvfDO6KKcScHOd+yi5DsYLY5i/Eg2DvkGYDQdIkYJs+6Z8htxw9Ty1SH
JfcbXRiWe6WaLsIh9yCJSajqgm920U6HshDf0lGGJLiCPxydplqXbRSfW7+NzhpZsfS9x3rdmc5x
mqvpiXBzY53kPWfL1HzArOo+AVLKD1rfZV5hIpKvGudunGocAEk594hXqVjz2DVvyuWm18XdNNjw
f5WRbMi7NZ8j6dwl5ZCBZhhv0deWd0r55yE20j1o5uYUjMNzKlNilol6nGd5565zuAYPtWGpm2jh
fi95MCxNHqYpF6u4Rm8xlOItckAp6fD4toNtEWMzkp85OIG5yRVXVb1685eUMC5i1qGxY3VI+2Ij
sro8l5UNqyQLBCHpaOFs6y4YEn2vNSSVJCpt98TCEEn1ZAAPp0Z3bh1ApATbSCICU7PYjX1wRIee
b8PM/972SflgjPo6zntA+CGRrYt74KAZ83tfj8k+ancaOpIDsu+T1evFyWbPrRtnS7/5OYv6Yxgy
M5IDukMwiK/+bCQPMu+Qh9XNacB0XOkgtEvJDtHjrKCcC04BXRmJESxhipb7w9ke6Ze4zngfTYba
FjZirkok9l6fWccbNjDDtjGtFVwl7eSLU9tjVuzqMiCaq/sRE5R+6Ub33c8WWDWVzDjXsPmm+r5m
zw2rICP+qEAzNVsHI0Qe2YcdeSTEdlFLEFhVRx9WVPQPuBE3Wpsca3gL9/FUnn0s9gT9kPZS4IAP
5xQhp8YsbeLTWVm8EfPLzOxlq+Is30VxitcLkhSKMiSD2ioopvYkhqQ7rWjo1fd2lN2hJFegXV0x
7sglQy3QWSWgNxJZida8UE/H26LO3YNPQmqCBk7XiYjI81TbBHICHDqbxzrFaK5nptpBv3bOtjNw
lqnzaafr/lF0Tv5sawPMEEO/rV+rWoueurFbJ3Q57tDwIiqlYMx0AkMDggFmoro2uUCLb8K7lFTn
bY0Wi8xPYhtJ89pgCIC6Orrfgyybdmi1qtOIy0HaUB9L1A/0SrclOPu16YhncgrbfW8DkUW47I1p
rPaljlIKU+MN7tzaJLmn94NN0JIQNSlyL8pTVkBymdPmZBaNfk/PErA5OyciIsTucBSVOjKqVcfr
vSi6KSsuyVqlSZZGy92xvmEJ7B/JPdWOQR/vh6nPiEADk+Pr9JK0Gviul2p5503LmIqxhYbSuPqZ
a8aEKUQzCfvOOC/oqtuQyMV82MAptIRzcTcq8btS0KTHrDq4+aD7FzNNrfUMx4b6g2OtAwI1jOiZ
xCIcbbM421wV0mEj1uFiF2aFscQXI5q+3kyNehk7Wh1JWyC6FQsItEeO/sfdpIDrofeJp2c2s8Pl
5nrPBPXKOhBJ5O+P2ymNCEZKs3WyeB1FjZvxei+/wkBpfaDcHQNCSynXrr/oosD1ijEmZ3kpXKol
H9qMMR7rRY0pZPmZfy1dfv3a4dq/CZrkg9O849kJU8Zfv7w+wfXmbz/79VDXF/zQUBNoXwesQX/9
SSWpZwOwM39/QjxM/Mn1H/5+1yhp2dohk8dff/2Xf3T9oas56CqaKkVMshRfv97B9dd/e6hco2QJ
HNa//7twgYK1JlGmv17gb3/xr57l1z8xCGbNIiKgy6Va5EQYQP0fU4hKCzeRJDa0V0UYb66/rgTC
PnNQfMi4fojIj0dD7cBxWm4kKXpHmqfM566P3eWHY+PTuvMRa5XTxOLNybJ+7fQdV9FJe0xz9wm9
UIEfgD2A4+oL0GxD9PVU6Bt2cYh0y67QBjULfCRU6PrN9FFhTs38kaRwKwunU0qskjdeTQqLkTcW
+geJHYe6H76HWTFgIvOcwAdXWh7zjLkmhQUXyMlGoy8xMLEXwX+mTrf7ZzA0cP6T8jGK5M+wKC/K
rtaBpe4KI/h0CgDXRp+c6cT+rJG699FdNXbEkXaRXJdOdGDZ/dZHZMEyKvCIz/3mNBp+Go2gC73W
PjE4cdTJwIvncq9V4xdJnRa9jxEFotYxQA1cXr2dbq1C++k7FMDKeMwH8RwnAxN+LAmd6d5dJwi5
j38kTYcvC09SABDdc8zytRY/3JFOLjpEcnf6PXqcXqcDpNfDEnfV/hA5th9rPDH3hhwW7Ewj+DCX
z0wySNks3gf3JJFFUiAu8TYwqan/4m7cjos3MwjyRy3JT8OovBaibULMSG6Li2l3L+g/rZBmelq9
9JP9YBdEPxRC7NpI+964gjCeBh3sYuU05ueEge3eEFilEIrfEKq2x5Z0TKndksRPEC/4wT5TE7Ij
pz/3/k985JRF2G2wurFAJikBS451S34AwSlOS91JHBVaQbgfAjDIYLAaUOnzaLnEOgwQG081xZZH
3JpaK/oQqkJgR8z0Qkei/A+06qGtnqdkGn6aLE0ZpMFO/Ji0YVuN/sHofGTJA+ovddvmkJxQ2lOe
n3U3fhKG0leyUI9yXMfTbWULL2/728q19040rVX70Q+kDxSD9kWE9g2GsmRXBMij4pfSjF9HP6xp
wnbWzi3jE2PvbKOGIaZ6jR5c/L5r1ym/FVbGW27UpudEssN9SmxxZ0Vb7MT2lr1nWA0m3OUABhJA
81hbRl4oShlCZEh0VqIkT9siIDBxXQN5O4V8sCxknKLw11X2vdaG0ZvNnsQnYFbAdEB6L+Hmjb+a
Y77AcsjpP02sBVmpQ5clSOSBGDL4VLP7XXbpRUixYFb8hDjJjJ3RvzdrBFVZniC6oIJ1LWfaSNt/
jgrE/XrzwqLswFoCBWPPthO6ImhJ2HdY+zGyjXbMkT6fAGb+KKItKO7HIlU/3UGvNn1RHlUCddKa
QW76yvxodNK3RAPPKCljT9BR9cw092bpAGEH/b6W9O/N1yKtaUpmkkZQGjGRwNC10seqxC1cJKgw
YCkwfxpF5wLQQdUl+d5UkLxNSj90IwYSm67pzFdQ5sgmxvwDY1uyNZdjrXQyFi1HdGnn5T8/ngi7
oXSlwWltkpbrq2bXT+zwnGmckF2rbnsojgSsFLTsqpQuQz1zcSzwAgrMy96oL5bJ2PGKkMzjLCWf
big7pjcOSXFmcM4YFXA1k5IKIbiB3DERLrRGyWtu0mBC4zzkNIrfG9o9p6ZIwu28qEjBOI5rWMhk
uzTY+NzkraY9srGy2vasunr0U5njL04vSTPTbtLeslEyoBo4rhxJw875MAv4yNXyRRpxz/zLzs6s
VhbYyGMvpg8UsV81/RC2hvHh7oJ6NJdIlhWG9h8tc8g6SR4ibCFywFLmO8HzMpBm2lWtGmjOO9dJ
d/VQRRsnw9cokbZ5AwYRD+hTgg0Gham0oT1NQ3ywEKevsVsLMnGXj99KkP8VlXpt2XTy5C5Fo7aF
vQ46CUuMZH3iNeQ6tRrx8ciDvswqbHaxOQWbSj80DNLqNGMXNAUzP/ETUcsBPebJ7rXLuDTs2+WI
zLtDnhbB2gSE7C2c2lBpX2YY3yRp8VUv/XQTWwnTj7o43bpqMZQof1USELOTzl5BYzn45vQFzAoz
IPR9w3jpI1o3ZKC/++PPUZtKjxgX/FP1eTAY72q0vhN2Op3Wqe78TGgZbMuS0QEdGVKc8n0IsG7P
yqn2UIoh4T+6BYC6ECq9oAeLNdR+jwymxnHyZaUmBuF0piMIQZsAg+F+rt2vhHNoqdnPMjFO2czR
YBrmRSPDCq0/Gu+G4DWO7xoaHe+JiD5yTdDz+blziRNg9k7eqJU7tkQFLeskfAseFURcXTeFwGaV
lp6vatgO1cQO4ev1NlPag8thucrK1vDangS43Fe70VLJutX2qfajhnBJ34DJDtbokYsodttsrF6S
9JIWal5PSLtWeMwtqzRvuw676ggTPOnOuo69o+ymTW4hxNQnTnwxRVJFPCqnhGB/Hfj/rzLn/0eZ
owuXLJL/tzLn9rOe0s/8+z+pc37/oz/UOdL+TYe2pDuOLnTdohn9pzpHqt+Q7diWspnLI42x/xTn
WOo3aaL8lq7JJUOhAP4lzpG/ucA0Ee3YUjCh0q3/iTjnmqxSpBPMqcP3f/wn3Fxdd1xdd4lgUYql
39/EObnexXUWJvO+nKmBOgCWq05A1eSMmExEfBYjwhlM9eCP6AV5/ciCkHGju8IXjkHG+a7CDLIF
ZD5Lxv9GJmPwKf9JOcSbk5bE6m/yMV3h/E1o0qYqbIlBmpaOCTBjLvMWFkLPbofL1DKvpclCyKDc
Cca6RiZJbXFYKv9le/4rrQ5b4e9vwlVsDQHKi56duWTX/EW+1NqN3gPnHPdTW9GJ7iedidXAULfk
SyE8rqTHkwXWGUr4j28xiaQbu8fZoL3qCW8xZWwlqG0LejrEiQuP1nTmlXr6kbYf9Bx9TxHGvdJC
N/X+3Ru3/++3bjC3VqT7uCZbWv1NZtR1+Dr6SbaE+aGAUN1rz4lqY1rWPvWDzIvhazFJw24QYicM
9Npe60wEnPk90vmUrZbeDSMJW9fveoZHtdJxx5oO+nZeb59gblhbQ/ZMB+NpRCVxjBSEot5/50uy
9jGDEpnzMm0Y0dzs8aoA+lhhD4aiyNgv6wDmmZUb7SN3oaTvDQmjMhtRW+lWjAupiEH1pwk1bflg
IlXzfGGA9ZnFGgkLzril96noOls64xr4fQg7bseoplbIhrXytdQzevJfXciG9eT364BmmejKxyDQ
7rQxKDdzwb9JM4ctk6PrT1jJyMjcJzUfPoWcjnyi/JB0ftuRtZHssx3R2QzlZjtBYzYcgbNWpDov
3+Tyr2uICk58V6oMjzMpArtYo1GYlJQdDUoRz0iCUymJ7cCyjtHUcTdW+kazN9qHaJqZj4DM6s3g
pwoKBtQZjQZoiOEOCcwHwbNvBcZPLj3sLD6G11Ua5fpKQ6Trqbj8GKKC7y45off6SkGMAjh1kzXo
V2pcJsSDmFYhFmqvMqthLbPJG5mXexjY5m0UvxCGU60jqe2pqzmqCuuGwQVa+rm8q5xQMU2lP8PU
bpczs6YYpf5sPoyGoEr3whV4GRRMu3Yoqd1podgliz9QRCRbl+YPMmhddiXcJ0RUeRMiht+PUq3X
f2oEDjYuL8LhQGvqqRLaIssdXhsn/rDz8IxrFA138lGjbrMqVgN0Wp/wB5O5GNpeKckVrEWxmhCr
MNrhmKyD09A724jxIhURqw47+bj+JjPYTP0wbHFDPE4V21zRZ+5mLtwNzTqo8h1eH4b3gYNeKx+a
Z6E3w3qKxYsWJJvK8dMtg9R9IvJi7QIFIhN23sqSw7qCoS3L4GaM02fkj2i37BCEC4AAh6UZGilK
e1dtZpN0OtleCCCecHRy8qhhMK2SsDr7BjsiYacs5xymWyKwvDTXD1acL4gKg9My4unrJwgiiQ0s
n4jPGwmkVuyptKk5MFmgJ8t2n3vxc3D6vaiHGyseGAJAgdBgrQ4Bm66AqD4zuTZKTku11iQPQ0U4
NRmxWigPORHa6ErqLXWFvnKt8q6pKG0lqAhl+7f9wlyeXIF3OcEjWSw7Ri+DjZqpcmSQMeRE7b62
h5kkawhCpm7m3hhi3IgUysqRfx9sOpr/EOrtEvWIO64VzVR8Jy+xjb3THKxv1GVMVMme2QZZ8VzT
zeLM8SOgh7wh+8k6xMPwkk82M0vNBj4z2ytLL8pN7NPtKCz23kjlWG2YreKeXURk/GGWT/taa4H8
NBAQJher6vU0Xui075vMTLY67ihEpsWNcnBuRXifcMiuZYg983ryq2DuQmU1L4H2InT3q/s/hJ3X
cuNK1qWfCBHw5pagJyVREiWVeIOQVEV4JLx7+vkS1f+cme6Ynos+rZKhBTN37r3WtyzcB5npnmto
R1Gt+VIdZHndeyfzXZkPSfkl703ZcX0IL7tN5I0hlNgJI9lVjS51KXxIhhjFJlh+2MISBqSVGjZq
BIU5W0TKXHrj8tkBuEeE8cjHOXliqtf6Scv2a6bS6CXfka5lYR4GgEaj8scao5d6ZI2YCpZ2sA6y
uYvqZk8rrfOzkGdXIE4ETsWJIePWMbfu8OdjSuM9EnpyX0IUndbmOsbEBROWw4dTE8DxNg/Rb3Ni
6jDQZzQqOHjyjqhSeJ7j0eqAB1Vc7DuI/O+NWz0ZCdvLcpmwN+hMA8OXGV2nX8x8NPqGTEPvKxki
YmXDX8slwhGMpHU1vDeCGPIsUkkzDreuRnypE79EHLBXTlncvKxOt4OW3nWVDahs2Dw66CMoMbAK
9xjILYtM5z620F6mEo3K62vYOY93nQrvKUh7YmFB4GGHXntyr8A0tW41/Sc0VOJ04ij35bVvBDkL
gZlhmBQ8TxcZzmpuO1oQ5keTaQxEaJgsF2YwsXnHYXpXggiPfURMlTGmWzE3321Me8BjZFr13ety
FRkeywoRKV9GlD7VtbtxiL1ZqTpvZyUv8CYlt9Occyb5mHO7KkIWxKTE7WaVpYRrm8NsTrNS3PTM
wxofptu6tz8L3jpPZ1FBRSnXnBnqgo0Gb4LiWFnkrMiflXkJlrv6wSrv+VVCG1yTVJ2h2rg5S/Gc
cazxeE2VVt5QzzGpiN9tec+TKNNVl0L8LW4l2+qqDyaSnINrj81kZdGrX4nS6NkbWJJVi92wlBuH
11fbNkOQGYbsOwlJ9JoyP9EOI0AzSX6bAb+D0emt4bUNXAPJDobXTQWll0ZveBZsfXZUgq7EDqyO
DepLz1kvO7ZmstgR1PcnYU4EoQyyCU4I38qNrRlYbz3Pft27+W2pA5SR635U2SZ5TyRDifW+eKRI
7vzAGShixo8WRxTiLnnIbtJ7WnafpelccktBINae4e35icbqMifpvRivuhCMTargpoxcXJi6ZOl8
7sUoNmy1bIM2MkPUg13JQqbPeAUxckVULWv5mhlq+NXH9X55Ikq5SSvSqjOFXYgjMPGmnFeFz4AY
OLRcOeeB1zTWUdSy2hD7x4v7twTRECr29KGWMWTZcFm0mPGm0vYQHjyVUDls3SAMnI95OFSvfTu/
ewBE+UCnpPcaxKnFJdMZE1uB76Au8HuvAuoVrclap2kjeYZdoGzoKPmgrx5q43GqlN8cSsgByvio
dMRT7DIX2x5mPI4N40eYMTws5bKqRWyx5NeRlCPKmxey2lUGf6g/EgMB/DGaWc94LZpOTddljvNe
aAEaDGRNITpuyioeQjIeo5HUoeUjqw/4jxKr8luwMhsl5MZMZ/oduioYZpOFtOUowsSOxObWUv5g
IqBt2437dK4YaAay1EVuGxIqoWXjJjSVdzFkd8eVviSP60fESk6xcee8sbVKlGw1W/BU6L/aeu9M
tK1URuxN1KQ+lTITNlnHj2azzdvsWirZDAaaJ1mIcB9106HRWZUVy7HXqYpQczL3eIUpiyIW0H4i
riVJwydhIxXWcy6Yosl/mq570SuiwauYj7nh8Lom1gdJyOgL5ke9+2zkepugIYIE4/iI6aZdN7yn
HX3Bqr/DEKKkNYkmM8aO5GDWJPTDTy2F3gqt9t2V95/3OCOZ6NrqMBBKnF+6OrslSXEpFab3cUVA
ofckkmUfFZc2jNS9g4fCtNMbeSjMy+GSrZUal1KClz8Rqr7JO/M0oZyi16FuQ41rFeC5yiSFEjEV
t+Xy83pTqhjWCB039lx95TMD3NF9cOSiutRzYswvSxkU658Z8be41LjCEs29LjXIsojjyZTMePU5
MFr+LNWoe9L6puMNkW9l1zVv9GDY4XC0rAzmLWUeX8aiQZLIqUbf9c74OEZvRokCZabM8EJ251yl
Gxk06c9S+zp2Sy8Pu4FrKDIHDpGvCZKC9QDidpzd1ZJHJQvurEk/PY43TEkoIclLO8ZdfI+19Ib/
nfXSzp+rwPTxkfrCPCJJvAD32oqOlmnhctJOEtqskHbNlSxRZ7n8zylo0coupImXasPFru9on0TW
c7So+33UWDdCnYCRT/Zr5qWE6PBa93F2cxoTHWBNo0ie3WGMD+61i73rWBiska19aifrtuyOs8LB
Vbfhmg3xsaIE50ARt2B3LqaZ3eKGqkY4828KlDXydEqcPLjqIU9ZPvdxiM5eiD5E1g1ejqgtbPhQ
ieROlcgxhH3PMrGaTjwhaJX8TirOdD4oAqpzDSkE9x+cxNj60os/9OxYiYWN41i/QKFU0j/LtY+K
HEtrgDpm+Q1mpya1st93VDGgQl6ZvD8sTp0ynSla4l+yXqDNccUtgCw7lqY7m5G4fG2guj/ECvNy
VAvfor2lFRvm8jbP0TMBzDbvJKGItRVdUFjtSYI9D+SPrauuuOkNj5U5OED10tk1tHO3ZfNDaKw2
xRqLdXKXR6Q1PRUWtNdhZrVbrmO5D1emuUeBe7dyet95ml/6wT0P2vOk0hl3E0okCMh/KDVvpm13
26Y3trmV3VujD/AlE/xdy3PuEDXrGOcUYABga8r4MkSpeRjac4lM4wH7O+mivBGmcLeVPSt7Rak+
jdh6a1X3K/K8R4Qul8zm8yW0ZlgBBPtdWE6/S7hyt0+pyhJT9dd4tksWJewg5kGRhz9VnlLg0Kh+
MNATX+tWiwfJo6PvIImhLW57NDCXolL2ABZzlLDQ9Zpa+PfQCRnVziOPMo+CkKHwe2oFvxhrnVFQ
4LpXKC10O3iDKDAC9KLx2aRskjPWCPKn411lGr6QMtsy1s5d6XVrgtQI0NYUD32O8VQwIekDBwP9
kNHwJQ4VsbqoIDL0fGq6MNiOvRpDaS2Igk2Rq1OJNXN20MOh2Hj1LDGOWMPiYpx4ZaYvlY42JUVw
dRzsZX3irFQbv6Sbt68L+M1aQHCOjPiBwxGQHQ6VRC1yVN+jjLtJ3GzieeAfxX2BzfdSZBET3T5n
AgVj//EfzNzyVUnhefwbTTXoM6zVkGbzXwLgAMsrd6w9GpRoa1b928KgWx4E/fRQ7Gv5t8s3uwDJ
nHA0GMjSapv1MTEfoQ0CtYPgSyF2dCz4M/BZEJQstOVO6gaX/6iavsFbE+3/+dbfX3HzwUMdKVUK
y4/wZmDaUPWYE3Ag439HSsD/fTPLV//88j8/WMLeRpkSs3xv+efy1T/f85Zb/ueb//zO//N7/3ar
cY6xt6dT86+nly9Psrdksuo/97M8vMZxAkg6mKqWHyz/QXACynQSdA0VxE/LjaetZ+b/54vi/RZe
PB4MSR7UcIFEhq2kDXoPM8EKS3a0X0t4utEPAdYomRm4/Dt07OeuRMgYSIKzJyHNQzbuKmlTV6Mb
XoR2y2s5IOIIkTc0wehnUWYfO8cUYPQk/oLHbSF94ZvLf6oqI7EmTJTVgvigC4b1BokR4O3ROWLI
co/LVyynzjEuQQ6OhMVaWnNpURduxRTqR1js+hFHoX4kOeZZnzygATYnzKaufuB+4t3gwHEIGXk2
hHD4uZNvbLSVG03OiwY12fG55QmqHEVymIJMyYq98Pp9EJHwahdp6scm5EDHM98yxfZ+M52AgXqs
6wlVQQIaN0SJoOmS9GNDDzbBVveCo/wBkITquyo04UqXA+9A1iCkp+IAN9vo0WoCmilMY9ijkVR1
Lq6FNKaAaDh19haa6f5ZUomwzhWPiot4uai9x4AESCd+C9XwOGSt4mNuYNI8uCiktDnYGy58WiV6
SG2pliW0NXPsnyZILyW+h5XmIrtuISKtqHzRU4aF31kS3hCET6MaPxtdeJmVsoGm1u3nTn/t3DQ9
DWTwsdHhWDUM948+mT9u4Zi+FEBJJfpvr0EI0lTtT5Xv+pHB01hlJhViuRNxe7GS7rEpNapgvOZh
NHFcsVl4mcWvy850D4wJHop2wBaLL6kwhpHo7t+ZBvqpaRpjY5iBwunO2VQRD9nmgnDh84oAgvZo
QcFuE0RYmSGextxB2q5RAU6hs89rUGBtqaX7HClna+NisVyHdErhFGu9jl7G3LYpWlLzpFq1C4IM
/URoMlaHk4di1H212lSnFph+6VHPBt0b+PqoQGMXySnAjMQfQlwIYz499hDF9k4yAfCvQHp3CTPs
FmiwjJ2tem8DbefkgZfzRW9MB3wI64YQWJXu7Sow+ptm1uC76OIO3qsOuGM1UB9jY9To2w7nsjXc
TVu6KiHh1b40XNyhcId9zKC/eQScVzRmb6lRnqwUNHcvw5JR+HG0ilziwXemGpFUq7rrkNhtHkay
yeP0MIdxe008XTyms3PuW4K4Sir8VHzRj1P9xCQ5Tm2tg1cxxOzBi3VN+cPRcB+W+s1ka9ylVGJg
yFXYFICcAki3PUavY8rwl3ZqtI1C7RSprvsIVv6BCwgSX61WvITxVkfUYoE9dgZhbq2mBVBoMW22
MqKHQ/NJheBYNAqZ6Y2GFdQY3u02utBGeLMDd9cZLBZ2VF2AKj/kmnMNAloitYtASYufoBWjv23U
bw6utFTs5NQp4kOLusj3nO5SNiO9LG3wM7PsMcr27qHw4FUPyR7PMggo5HlYGOxHp/VIpBl6Pi21
1OaMB04q37SGvqM5eeg146RkNhcDscmPZpR08A2Yk2hDzGYMI6UJzgru7Y0dQyUYlWcSOL60rqQh
24RctgFNG+2xGMEVtDbtqtDGmkasEVtz3+/ryvnAPpKhyHG3sjtX2HNzqET1J/fyDUlkfF716ZwW
dBFyPGmBFyOTmFEgz4F9qY2y3ledQWJSdG3LHAoi9oipk71HT3sa+v5hSoYOueO4M+K09ml880HN
cAcm7sFtws1M5h7ISBwhXRkBV4Y6Qm8Bflazw7ihnossiR70YTok2DswpUA+blOUIorWbYQd1adn
ozetVyXmdJbYPbD94KJinqaCybJNO9nvsESB8PpuwOlFNP1GgRPT6sP7NHkXKrm11wPGii2L+HYX
M0nzFcwP6AaulTB3LHXXeBj8fqb3J4IPh+EeKiD9o+3p91YkpNnG0euFhE2A5FE8hHscTgUkutCo
Xku4uiWjoGDCsEH0FKMCUGCXMmfWF8W6r5f91QRrN+v4owKOOCmbGHCJ56yJfgyIJXEgHqecmUGH
HANfYzXmfqXh5APpW7nZDj0PPdfuJ8GTDRBN6IisvDMxGd+mlFQrdBhprTMpUda4wpmSPeLEfyhF
eW1t7Vbk+hOzLRs5xSHo82+PCaElL2ktTLaQOpToDBV+ozQBzK+AXTo/t6Vgt/yUhtnRUS5xWT9B
P3iIqvQ6KSwbnhAPCcmAvf4dAVOCPATGWNXeh1B/RmCzDVveekPCB2yrWpkaZXkTxY9w7k9pEjIH
6PZmT24yr3leA9OZ9V/aWF60LDzr8fCk2/QPLIdG+ywIpzHBHmX5s6Nm5zqkVmvZYhM/TNJqNWuI
2MjThB9G7HGTOS8GZ65Vz+cSa+UqjsZNUtfvSLpPOf2IwjTf5Vsjbyp2hn3FyubSGdPrh8T9Zaaq
z4m9XMV1/xm49s9YYYRcmx5yh3F03oCU+N1Yfk58hoaZjDntzQqibzRDxCuE6yCDoZlHWEsy5xDO
9rFUSGmFfKulGRx1c3igB4+EUtu6tMC7sT0o442ccwFpAZ+dW8HvBcE7hl/0U15Q1YdYYEM1Mdd0
PM0A0V/Wh7to9l6UnAkFy1K7y7KKo+ppRpi1Hnjhp4yVLXaeGzf/KoB/tuLi0tRBCHmwkuqmJN1M
M0n5aljJ2oTOkunm5nrWpNaIsAfQL7v6oR3x1iHnW9UJVH2tSl9Ga/pDT+yDUmVdleVPHZ/chMsQ
TxMHdM09TERxIuI/jcS1joj3Va854WEPtraWkoySus8TDQ4ENxEn7GEPUdTYFGmCnVxzLuZErhqx
NugCS9BtTgW0zLRONu21JdKSD/OAOD5xnU2RPVJXh2ssPPPaioNbNVZ/yrHx7RYBU62FNhBGnDyK
pByre+jMrAYFWjJbKeGKjt9NWn0DYJetai5CNWXEatFULs+5Nm4IjcXmPK0j4ZyB6d2jvsx3JKYi
EtIDYm4Rs6RW+DkoXGvDrDFYpTwAkbYZFOKIcteawRphRO6cCDcvVhLFSd6MifNRlZM9gopsTcZF
uVZGjlR5nb2bg+GcbI3OcaK80OF+thXD8JOMjd4e6dHqKe/8NODu1l4miiTZeUnX6B9oKHMcBOEq
pm7YJ4pKrGBq7lj9fshdeSdIIN5BufnsCiPc0l8a0bN1N8EANRqlOx/c7Pypjhgi24I9vZz6M3Q4
wtvYsdFmKkJ89DrXyJDkH4RVITgykBSCngN1Q7uNzfVBJxNvHQzd5wTvuFMzhlrgkUG5VRxmY+UN
BT6vSVa9Kf0EPTx6y9V2DY4BP99McEk7dKdEt3aDreNZ0DGv0zdx1LCUXNQN0zJEb1h7gaVkq7XF
rAubfnStLO8y5O4bLlDbSL/NmfqaWs/G1ryCAExSYB5DYK52Q2DuTb387LsnrfXhc3xXUqjN/yZ0
EdTrfkeARFoPW9vqX9FzQ9IsoVW3OEu20BmwKdLsskzasOTWDiTn8WdAuyDw/v1ZPOq+SXlfZ7TR
ISt0bu43XCAqd2Fz8/LWYsSCVant+uir7mHh/+tP9Qh7AL8i5K94zK5GIi65O2F5e3kTHfLXNAiw
fHWbiZujkpf/1I1ibcRv83yRtxsiptL5f/nLONJ3XQSsNgALTYsDp4hRvGO08LGfgkOtBY05emde
kW41NqQystclXxOnt1m+lj/jf6WHG5srx0BVuHyfIlUD6oZRDfjB97CvhbIyjGj5/5LxLqcK5Di7
Gi2zh7LM4+/lr5SEFciv5cfR476Swnuoe0SkAkrkSTdJUCEegI5d36p3+cCKdkoZUdLmjYfnElm9
YfTblr/QEvisOtx0jxYOgLJxV5oWJj3dl/dX4hqOREHGgY1yE3nYnAdYXry9vPOy7jalfAIMro10
PDBLHiuwfvytfFzybhX5dECjLM+d2wDVFnLakn8duSoIqXSjoZqTPyagyJcvj3x68iX8n6cK1X2t
40EO6ZtV8GNtOLgxgzUxknGbYX9MpNgWTBwTsMnJMZ+Ey+8I5v2q/a1ybDEFLQ5+lWC15ddJ4dyp
uOwDbg4yxAq7ma/Rx6JDQSDrVn4r5MeicffyV7CNYQHihKLW7LTZj7wpFT19Tt6CTdN9quvvQRQX
eZPydzzxmM1P8jfkYyrEn+jxfx5UyDflAw6FdZB3xV08DHAkCw7PSaMtdydvziZSgpsx8FdwRHnx
5v0QoZPtko1diHNe/1IFQyy3KC6jTmMRj8SxNZjqYQiFp1dX615n0hEa8d2h2Db4VCUypmxWbExD
oaqw3U+XZYBftsmd7faqIKil6yd5H/k1THTvpOYAk5mY66j+IjsBVdrSi1YLLkU3ah+SIBh3yBHu
pdfsYQ8SXynUGHIy5NDBqvZWDQilSs5V+IWPeGCz0Z85LXyjccwZuDtPiwzCrLhQgRyySdIsk0MR
s7qaohkZQzjNum7wQccmNrxi3kd6Hh0MhPCETV0DjDSAOsDeUuPQbsiOjeif5f9yr9I3uGNphlIe
NoiG9KSZt/1Wc2AozmwisHCiuwpwYhs7P4rXkkBqTR9tQOZpa9GiBriR7mcqNstAbmDUzpsxJ59G
4cCOqWqg5vFhALjbl7fJal/TkHpotmiy2zrTJgOJsDB7jnHqwRlxVE5yw6olqzasaBpDw2XtCgEE
yHa3a9JNVwQmBmVd56A25LxSkxMYGnbkjOJnAsa0J5sjBt8HIoUeK5c3TeEpny6QeHCDZOIhzChs
bTkyU1sUFE2R/pg19HYRcnrUBx5/8Ue4gmGtkX2in9ioCpEGxOXQwK21vZozQNJjFfNQsKna8qMo
teI8mGmyJhR1VRvmdtYYtLRuJ3yzU1+BgDAl07NbAAJ4NVcFoGrJRAqDeF8ZnHWW4SS1875w6B0U
EY1uHV0fAAFjNwctk9iMbdijqTIN086wwTzoY39Sy8w8lLV6qj2aEdMAh2qQw0xLF+elhZ8dcsHD
XJRXAqkYNI8B/Z8MimrolAb0sjU5hsaHUG4y8RoGFKnLhe460bjuCntTgywDYUg6Yc5JBtdvvCsa
hn5FXjZUWMydO3nJlwrY8XmwEqJyz/aEU3FSeFe73vWHlLqRXNp9YU3Dg0O1xFjFelKdoyeU9zkY
f2AzaWBHku1y19WI/sIm5WUz6kXk92ZYHFTqa6uofOQMiEhGQzz+5igoz5UOOkY+rMjcpBysKB6S
OR7WDZyTPOa6GFT7PRvd2i8HGqcdML4eAAYygadAiAmmD39JuoxvqVRUKMKuhlRmDKzRSbxtR0Vb
lAxkFFbXvKDVHA0gPPUpOBK5C5WiP2TER63jDysQLg4O79Ue65kgx6jYDeMPFSchCcmkg40QsC5A
XIz6L1VjOBEN2ZlzIOr7EcZ2NxQXIxI/zLujFcobbxPhE+uC6tI10Vmzk7ubPXgepRG6dtOfgGEv
n4Wg49pW8vENrQtwDiidDB9sFN4cIjS1BThw0EL6hGOEeksm0NhS0vd3nCoHiotKCusRc5fM8Zs5
vtmD8aBR72MBhy4zUB61hIQhITvktG0iL1IB41IamTY+bz6TICvjY+cmAG7FeRka1BlzOcqPW0rB
5AdSuSD/pZriYs3WS46CkGEPgxs+wF2pP7ad8W4lHOAKZacyckx7YOp2tWE72MJ3ZeYzdCRaOkwE
BLyFVmzT4DKqHQ1ct1/PM7q4wqAqk3cyMIkmD/ojK8WtyazXNEIHJFVebB1UjwzLZvglJBFOu9zm
MiMMYRvk6h85P1uEOXPPOsyd4r5FN0Gv+CGcAua0nNHMKF278ZmzB10kec4dQ/pvRu+eqiS96Vp+
MUquhcKLPhXoqquF5wZqf5sNZBLoI4bVTl1bARt+O3uEbeGsHtXxIwrhMsk2kNWj5IGwU5MwgUYG
EcpVm+kREbnh12M5ciYxUj+JEJrbIcJKAq5/IxADKQokQLpqdgo2JCw3aCLsetgPHW4RPJXeOVdc
eMT62Uz7l5nRN61DLhC750lAD2AST0gM62hNoIgghUcYryVxeEeGbOtYdCMYUpQeIrGyAwGzT4aw
bomt/5Rd860mzJCNmRqAQBA/7nkLPJw5VehrOHeWMWOVR8co0GtEdf0Aw536N0xhtZNwwgspx0xd
zekBS8vWYSaVM5yrw+Y9Hb1dYvHK1Q4zbae9Yx6//hVPDc1XUd6V4TkWBxKDTmkmdbFy5JfFNqB9
7ahKWWcjlZ5p5KxbGHN+VPYIapoa0UhY3OTEzpZD9pEMp800xXc5FLTd8r3Rh9dUwzcmzxv9xNVL
Izj249J+5rp5KWoFNJZJ4SrBgh0qkVJ4v+ph/jWMLEAQRXj2pC6sLa0M132W7P67LthAcP5vgmbN
1mwOJvAmXIlk/L8FzbXOBw0NbLsPSjQUU7cMRZn8ui7EXHbQ1xlx6D5vaCOaMF+T2fMX7QIhR6V0
Kv6VBqotC9/Ixi61SlXM1SBqcVGkktEJKYsCD5S1/JcVwGUt0MDxmkDaCO2dHrX2w2RwwpEmiqzj
/NYzjvTkAK/qqiMH0Jc55HX770/c+k85+d+nbTiWxnP35Avzfyi5kXGJvEyqds8xbZ+xcIyzRrYA
4lGFrRl7+UNa3sU0umtds6xV5WoGxCipuSDqcW1zkkMVQLki0N9NUuYToQTYMFm6U4R8VdhrqJi9
b7fqEZy4W1wdjIvlIJwGG8ndyqnP2Nb0KH/t64APAhLkQInvsmyK5HWaSikyBpHsX1p7KXAoJA8m
qKYLVdbnUFO9yBUut3WORFF/cFXo32l0Kv9U8Qy/IzP/Py+a8e+wR0/VbJ6obtiu5THc/bcXzXUA
xPWK0eyV2EAAVxLOwIwShBRrmZzljvUrKE1UDlL1s8gjmLocBAYjRW4tHFjOmAbh2ljKW18oj2Gl
bxdxzCJrmmcWD8ee4MnH2SltAdD0NhdNpEbPtEk//6rZTOOt15njzhyRpLghHOL9nNbPbT+yqUYH
AD1hRFNafgL/+zXj/Oc1Y1gsGrgwXJSM/2FBCMkf0b04bPaq2uhbQD2EhIS+E7FN4CplvtXjgZNi
elVP6Am68WkR6SkGb2WcSxG4VJMHUwCxfj4b0LZZ/PazzVKX9wfoH2S0yYJhrMioQmkg5KYSmvmN
qFi2Jc+7Sp84KCvaLWggWH8AK+QDMyKAzYt0yErwr1YcK7JSxUA0gFFyxHEMXZRUyYjCIxv3jlrs
k3ladEjJYBJI14AQd0nqsuXeBive21mxeRBSiOWGgFm0jDGQQfso5ghO8Czqz/SmBmiPwuktRZow
Ow1QDLm7Mq7CvGUR4bIUynrirdFx0wAzDxVKrPV/f0d01fnPBcwxdEwrhup6hu2o/2YLsTq4dUSU
1vtE5KyQFKu71k3GtW6i2SmGR3u2jVXbAiQqiI2w7QrbWx/d2ZNhe5LW1YZvk9TUAUhCKlwVp8jL
yS4Mbeg//JESFx+4D2kuML/6uyg12sHER9n0VbJRNP1LHebfThySd95tidO76l52JyELtYfySuOD
DbXWmaGgKktrW/Ub4TwkZneb87LcTFXA+2F/VlLHaeI935DEFW+iKduQRPAWtBHk07IbnjzSw9q5
PSkVlvW019duXRA0og0Y9pC7pqmR72vGJBE3fe7z8Rh4fc13Cu0QwNSP8+qpoVe3N8aMVAcKhIAi
BkYQ6Cs+l4TfWpmab1jaMG+Im9TgO5VNs5MFTyrDFjmb0aJAt4zfUhBbZ9RIskiz6+yewf9rXdYm
y6QKXJRUy891CjmjVp7VPrwXebZSEmMFH+v3UlCGeXmxFSaYNZA+SJh8MqRwq3as6xzUZ3kuDsv4
l5PUB08Eb6yUN3k05RRt+JPsDUVZ+2vwrF+BWq5Tq0PS2wdYR7x6J6N2q5mKy1OoEWaAevDSP6Uw
iIof3HtEmWald7Mfn6s8P+lqRGI6DDI/xlg9zN7vqQjfwzrbL0rVNvoSYfet6PK2Is4QHpb1AkuE
lQMUFSapoylXCqxO6D6d2CgpJ9G4Ap5hO9dUQcErVV2y4mxAvEgxSOYjKj+7WXRwQwuy3l99WyfP
HUXPh07NAZ0yjN/HaEhhOl8JuKbVw1pvRoydUpXuYcHD1Zt83jJ7QntvltdOQ89fNb3vyqMwleym
QRi5bTrj2Q3Er0CuQuQOEGjVVu9xpf9aPuDwTKO1VYzPUdKjAChDDDCVfikTCVGuOeM3NB5CJnqx
W3+44XCxsGhyJPBktl2ysziTu0pNKZez5Guk7W40R30ZK/FSxuIySd9Eyyi55XjsNWz+apAN5KkG
MH8kq1PT/NqACrwcu1uFxkmv0QqYKe81KX8UCn+YgDknF6QLv+j0K8py2QIW07Sa3YOZUWa4p9JG
4Z+0RnyqeZFNIozoVkApAj5YuRjZUnhyJybjAD6FduqQp1ngQYchjS+JPhymyR32Qoek6zrw94a5
D7YY0mhZdOmLKHr2E9WzdtjsLxZny4OSwsMsA5UBoDucwUh+W+mkv6aQ14y0PysRXrAZE0vrvLlR
xXJUw711WjpOpCSs1AhuM+hh2lsFDdk2NrdF1JDnohv9hhO6CwxpzWg929mtgrnX7kCkeaPskrac
VE0Gd60U9iDSLPZOY/2NpYQDZU7xKuGdgAAjifdQ3420rAg5JZMdWtW6xmUNY25+0Oma76IelrBR
FIdcIuBnb36ICjPdYIG5KJ0G/sgsccTP6W42ZxVB169yqio2b/LAB6u5jzrftRR6DELXjCOSNOPo
OM2/vmJsqKXkXyq6+jxrtr5FvgZYxiDVzDautkcSude+Y3226S8hRRmmyiJRT37ZMgzqSD0QUTqi
V6yUk+7UJyQPhF4Hs3KKncQ51vN9+Ucjv7N8haOOIWhtIrMtJjg/Lr5o6FwPM+L1vQma/BR0c7Jz
C+MjJkfkPIYjHLaZWDMth03GSOUUNuKh4/yzF8P8GDpOss8IUcA50iE3J+HgBJJG8QnwhvAmLOsU
9foFEZ21Wx7l8igMp+FpGM1dBGhYAkECHJI5RiruBEOIY6gvBsPa5W6/gzEXQYPKmO9U6ZmwYs+3
Yu5OFTEpW2q7Bw/Kh4rh4cbQ0PE2KARPbv5edcjryFMmbKe2T6UsQgJNyBSbZtxhNiNmsG33g+Xu
HI2WSkrdyaBlfPcSgqrBM4y6/tsYknRDnnh9Mqu2Po2R9kMkJCmXo+hOUTmSL+1CURMwDNKx1w6O
WTDMoUt4GnTT8ZOQsSFr8WsQuu8pmeeY7FTkLITc9blN+AlnSMNITsP0bLXTY9HwcQHOddEVjhZ0
TNAPKk2yH1/DYsYbHhOgoP10c1jQGAq0HSKnftdo2THspnan5jan5Kqam6OlOA2dDLINZoYoPpEE
lwKF0xGBfXJIBMlIPs4FeoRa2hKcsEoxmRDGmvOW6ImzXm4jRMoLcMgYfd0hIiyLo8dYYuZ16VHh
MEbeFqVZ0WjHRQGcNjhRBPknGYQIv4bhjb012i8WLrIE6QCn/T200esgWDsvq1YhvRnIq39nkf1m
5vPbUl3k/STWzMl2g844L2ybX32I2tFl3IeSO7u5E8vUjLFclX4GS9BoT8yWLs9mkUZn4xjvIgxV
kyUImEu/pzA8LfLsQoef7lBIM66r+TBiWhtsoshdY7s8ykUwLVtEc5BfRtJJ7PKoRYRemjLukXp9
7jzGX811qZPqie1jCPNdlCC3yrCy+wrYCCl2hujf+FYxP8vtc9GQY35B1V+z9vMsEroULwtdn0DS
2yClwSqyc8r0+jpX+U3qYaX63DZQoGNsYpQIuhBLQIwJMhAzMAK65kM4rdn1KaVt+sjlgDRHZOcm
oLpsMSEaKXO4svJT8E4JfcUVcW2Me5E+pxWiM6WrOFrxncUkM4elurot2n5CMdrYibeODDbP02Gn
dcN1buP+UJBFvYqN6AGOg9iqzXbxbC0C4bHGRkCIW4+FyEVGVuEsQ0h5N6BnrTDP4SczON8SnuWu
yMU6ai3O10QiQ2dPhylaPdaqdw2tmVmlfuF0izfEHq4Wyt08i+9zlfFZZQTVKdd0pONg23gH6unW
uyhUWtAf+lRdKsckU8zGaGL9L/bOZDluZM3S79J7pGFwAI6yrlrEPDFIBieRG5hESpjnGU9fn0Np
XXmzu25X7WuT13RTKYYiAu7/cM53DksD7Sq1cde496gl7oessXZ9g4qrdetjukzTlB/Q0461Xz+Q
LUQlGkDkbR2mqwBQwdPNqfWUqoEmjBScCTHzGL3yzkPYUbRYF9tEN0Wn3zc4X/jfaGBWObm5T1LR
uI71KtlVPlM0czxZvpWwkMFFFfg/e9K4yerlGzGHFrNIyshVbJZXimgQpMqpBvgFEGafvrleu4+j
+hvWtGPAfgVfcTKAxhpwEvGimyPxZFTEI9VTHlAXQRTaWB1M+DTLPhpN2zWp9rb8gMD2EfRwPlj5
SEaL3Twr047gfOC0rd5U7bnMD3z4sS15YxtVnzdV/ZSwusYkQ+2bMbSJY9r6UCsuUa2Vazm4t3Sy
rhWZVZGLCtqvUToDXHrWgwhRLftbZyHq6CXGmfhqmw40Hl6a3tmEV6XhOhjfdIOZjunydrQDH09g
wy6qJ36jwfR5rU/uF8Mt9PyDMoFlZMu0jvMT0AxBX/CeL62yokbKiuTrBMVpgj3d0iJq/BGeG95B
Ev7SgrsCzznT6heSd3+VCp8xoZ8ssO9sRregJh/mhyHnY/Yn+MGS7IC16Iv7lH0rpw9WF6BXkRb8
MHLeQ1WlcmFvHbDs81B9HIrJe9ez7JdhYhZQz21rhI+OzA59W/4EWnQ01AAkY/KLr1c/JhOkXian
lnqNI/VvCUxtE3tzy0v0UA7ldB8ZAPjTXJfHzDKRizlCp9E4DBqPjucLewOvZBP2FubGrhJ7O0St
a43xr2UiIlE6kM3ZrF0GgRvB0n35v7VwWvm98SQT+V2O3pUZ1FbVSyFBVHovfaW14h1Qbr8i+ADe
hEOyS0jJAHaqGvbfZ1nABz0U8Yc3Jt9lEP4k57piGl3ipCal03d9eNjGbgrp5BGJcxw2+CYmtqFA
ljBr7cuio8FRnrtGQ9LYV+5OmVZUP65aEnuivaYm44eAjq/Qz0zFRKug/PWx9R12HYZB5fBY+qMy
5NYOwhLzTJuu3N57XoxTiwPDUF8qQGIvuYk0CTv1MoBb5tamqprdBlNKO+C+AaiArjTA8kvhRxwq
/f2QEzTIg5owiDwQ7ozNPgl/LwAWf46u0rR81F+G2yOlVV0HGaDrqNlB/a0dm7qXyr4H44r3+dHx
rt3c7rPCBJCD9uQYNQZiLEeyxYnSUzSFOVfLSyccPgz7HIvgaAgT+E7jkj/tkJ8kEP5j0tWu/ezc
2jL314TpsuNpe6be1uekTtmEHnRoyXMEDIgMffGTOUSOM8oQ464MkbTqkeNuhbUxWz7FxRGrRxPm
D0IisdOOpLusjZxGPxvo9paXIGJO3MGv3kWo40/n4dZGcd+MObcrJxKAQTL2BK59lwGt3lAcEB2y
rfzpwZgMBBi4LjrSdY9WqYPtBtUVYNY4LQbRITgIu6M1ajdYPbX8fllwLk2uCf2ltFyC4BL27Ezf
66x4t1ptFxAE3ww8qIvr1nfZV9pw1nbWD0Dmz54G7akVGNQWaHCsD/gWnS8YodauzdxLmSOgnVwG
+eUEe7Twf5CCx+yBlMg08A8LpmPqtOnOFK/kROvrbADltEx8bChUfGVkfmE2fXI9vAcjR2gNFqxI
NPSfbsJDBwUqTR/iCJWQpGoqlMVw8SwvzhNiT46caM+eqN6Xlds0cdfJdnoHnXmJ9fmxz2Y4QZKK
o/ESpVLIN5UXvy9jK5yi3Kth9wOO8P2IbptA1+e2Gl9Fmm/dxHke/P6uLuy9VP1rx6gC1RieLcV1
8AOt2GbK5aXWzU6FWZYXv/STmg6vgcQhosGLhJFPVCA4B+DecN8tNx8Q84emY3vMNnOnHIjL05VY
005UzVnmJtKl5IUIL47JuDp6HRo6gsCAQWGYaTmel0cuUxuZZamhFkVd/8N1jIIJuF6RHvSaCnr3
li+XFZOion/lHc+lpoU7hdZlpwHtQE2OpYvWVSdSbnlhMgl+aHGBVJl3+fdK2gDjjSTKUZ6obtYu
hI4+LZve5TNEasGuPmboXLPMr8v62LnsJhr3mUUTN4uqkQqdk6mT2OXQXx/HkTQMtYzXdO1nL/pv
rT88Mg5j4ZAEYPNIGODxKBlgLN8GrY7K7fJcLDMEjQULKx/+QOaT+0l3b6pmRrSZbJbNxbLAau3v
vmyfFi+Rh7V5BaAacBap6qMMJgaJ82s4akga/HCXUw8ze+S1CoaGkO3g7k1KR5EwgqpSiBZ66OMe
4PlgkAjGQI0zxvkSqC9k2dE7q1q6s+Ap0IMetTp/8EDJoTrML0bK4dtQM0WBhuIBtTeFEHA4deOR
/Eol16YPqh6zinGTga5RfkHYEGr2pSotg9JzeZfjULwN1J1yZOCzWLyMF3d2Yl6lzl6y0bjFEpjN
tL5+d55E8Evt+qIQfcpcEZgMuF39Wbba6s4lm9S4rp5p/MGaYokmkPck+eTXi7E4U+c4pz5ju33a
gNNSM6AR1ckybx4DA8EpOwm1dUF/5qx1qj0yD8pdjPewGtp5p1aYSM3YeUk+lqx+wN78raG5nSuy
/WYGTROzDBT15h0hxt+WZ6gyjGHnkijhG26xBYa7lS0OE8WoUZY4Zyz4+svgYTHSSmXAV25eV/tK
GVIA5PP2eEsoM9STKfv0g8EROOD+N92gY6FtTOMW/uPHSAYOb8brsuKYM6AEpfM0hS/dT/D7Dkw6
7h7fveLL+chpqQHv88k3LHmrPP1luflHlA0PkTdhtwwIdqe5Ee6O+ETF9OM7rEkuVbPk5sya/AKV
Ftm/m+S7ctwD4s0KQd+gvqwT8drrVk2nVNnCjiwiGLPdLa5CVc9FCoVgZdhflUdxkY3YVrZLVRJ7
WbHURj6FW1M7WIQpO7iCtnnkMzaO+daqB4u1D/mG4tEM2Jfp2jTsCMHeAJI+WEHxaxEMILFnZ5q3
m8EK2s1HDXgdRTnU4bmjQAmcD7wwB/WWcdJ9071pp9qZSHlrhQqPd6mO1fJbnXpx2RHzQpeawIhc
DWP6pWaQQ0cNuTi4uT9eA4U0LAu+1xLIsa3j9VF1esnot8MnSrrMcVBMs+WvEPYjY+98XlUFcQR2
+LRsMHL13Ryl/7xwLRJs1tyRqH/b4FDABEjAB68T2/zwJtqllOcqIq4A3c18GzUWZ5XJ270Ag2hD
ShO/atBoDmJgPC0CtzktBDB7o7pNKXms6qMFybaZPNKnxs5mgYaRmK/FUqzghHrIIevlMvyl3lH1
00KrpiNTjo7G1H/PpDNhgveeCUCxkwsU9/Vs5+luGfPrNKbGJq+zry6N7lTlNCeUaNS2uzSOcBXn
fHdYq7zqBmMYH48oUdsDoUBvVYcB12XQ4ahCwjYFGbvBfF7OjEb50uMYQVOCf3KFj+UMx3XHWHzL
y6XRY5n+2xZPZTN2Lq2zZJZrQFiqHcakxThPa6qNBEsF3S4gXUW+YEzEekc5HLK6/amz8NDAmKzN
noMk+4V0lOGu7x47w2OeQgcmlOHWbntI6yjJwTDOqDH6TyeO9+rrvpyJ5J3x47p4t+xDHB3Xf+qy
UqIEW8pMPZRI+e1PWWCB6LJLLMJwLWUOMt/WgBVqZB4xA1+QBTKyd/RR1wVVYChTfDgx5S1szFIZ
NeTy/ISWi4GDMS+Qx8za1nNwUbWXcNmHlsF8HYfEXzdRjYrPfZmqBlC2fFmGCcscQ2smKH+9+bTA
Mep0Qm2bNKg98QP1Cceo9EJ6aMsFCVk8WjATp5nLxjFlsGueZ8HVnSQ4szLZYdf4NQkASImG9bSy
7aeQDTjxcfNhJNudfSsXu+71xg5aZqcwL5lb3IGshUHiTN/l8HNxqftVgrwE2vXcMauRNKl2GV1C
nLpS9lwFM74uD1bpWgkDWjoixvDlOu15iEjCuowh55BFvPDaB91oZ6fQ6Nij5Ru1fdddpo+9uuqG
8rXlSFaTlaxgHmOUh4rOyPUQ/SEe/rU00O3cPFlW99oPo1ibfD4J2ND9QkLzWZdobG2HztqMA8BN
5qqrZqDBcJ3kZ1IWxynVKQGdeSUIXv09qEdd9k4+x3cz5IhgOwedctY565BsmS7iDA2TTkROd4mQ
a0idc+TrE5I68ZgpxUc69NeqNmf2NRERP2iw6hkdXKbEU2Dg9dzmqWQ4uyV4i0Q3R6zSmelbxZR0
o3vQeJXkonUknacdXByKlDVQceRu80+XwhZtDq4XAhJyCF3USfqckUCIG8OuoQDVLn/eGBOgY+QI
uxJnu4iHQgct3UQe6qrxOZREmn4bbes34Mjov8eEa3fQvddu/QGXlbsaSe5a3eRqJ7aQdyKHBUhl
84cS2PRLE/p2GaDwURO5bb0tcJUoqe60on9S92aFBp3BfXeGUIWNXLXwMdsh1+Axb4L0s+jeliN0
Oc/y+CNyaAqsEi2leEu9aO9HzAecHmLoWNd3LrvXHW3+hxbaWyMrH8PqZy+772XFXl3GLFeIW7Hp
1lDqjS4GTCu5NEKJkzhoFlQIxXi5gubH/PVDdXd54BH7Max6hDpW7jDkCfbVfDH7UOEBGuY16Jd3
ovTOmubvMyP5sUA5Mo0TLlOjaTwEq1qJPgJfPnstFZhvUYFJjnM1/XKBAiyajmEOT4OMvqE4ZLg3
rpYxZ8mqZ42fcO/1bnRYwFCL0os8EyvgHliEA2r5lyjqqgySn0ieqIx8wnhElfxcwEK2w43iFdaG
G/iti8XPuElfFMBIXZt6EWPSKOovWTR3iCi/lnUdar/91JRvs6QOgrpTwnZR3AamnEoz1LeoLRs2
u6F6+KB0P2PRPC4LYMNlY8eAZiU87wEW4L2P3G+LKYOjNkDz3vpPqn0aR8p7CNXoU5XdrHcVwYrq
MFMSv05kd07ikUWaaz+X4bDpKDvx2DOe6ogFAW9WkGC0MRqU8HkNj5jmAPFIgE6G/Rymom7XI35b
L19SFqM95FVnnTVGoRbxty5EPavefb7c6HpYQGZteWFMeFFaJdwLh6X2W3q3QrtGmb+dJTvN1FEx
Tojtk6JG+Igw2wLQhEQ32o8i2bex82aYHMmoTX+ESlIbGvXWa0xWpNQhVi1vQGAJqujLt9YgfpX1
ztpz2itaM4TwCiWmurRRIZHw+wlI+u9q5ttnqblliDXv1Hi9aJ4bgeZ6aW9axbVa1qhdZ37ZJGBs
OvsrtUcchQonoTobNR2NuAHzBh6DNbrYEmnZUv61q+yzSgoCdfsY9/Ke/KO7sJiRClj0Z8KuTtA6
OUZzl/zB+CPOkKaZ+GpUFb0I4JKGSsudo/fqPq5pKIgMBPOlKoC2u9cODrkTW3+UUEKM5nHhdyUz
13Ukd+jmJR0gyWackeSaIg1vCivkWfa1XT5hnDZZWa3LDuOmqXI6419z4X6RXvpdEa1Uz8ji4wVP
y6FKqwfFFCki+zIz9GCITM04Cran3hPY0m+4CPFhcpJz3HGuPGSz/rywD1P18j3tMuqavq0SPMSN
otFBEsn2voVMtzl7evl9mbIYIydH2Mw0ovVLwZwf4ynZ40FkbdRbSCodrNy4v0kl5gGjDTjdRQRD
q0UgzGuqL1v1RUKpGs/lyZ0VXU/1YMvsiRnFyaJ6IQzjk9RUxl78nWQ532WlPLkl67rZ+cyGCpsM
El09+zUp5pErvsxofFQfj2U7yQ5SPll4ahng8D3k09AYMrGzqVzqQz5TUd2w8HGhs8ZT/9qkRBtx
aawqVVmpt3mpiNU4femvR5eHfqEVqd89QYdDLU7JvHSALXgFnMfJeVIHhbrB8RwlLeS9bowRSRCH
1U2a8m0y2SbU287oh+kaPvAlv9sNB69WOxTccGp4J2ZVaks1vod1ee+M+NWUynPuUFzXlbwtN0mP
ygfckU4pz34/LqlE+Iq+OwALszk7CT+A2cYR1d0lefeuzprl7rf9+UroerhdmZ2YdgrF1iHHWZlB
9MuHg6HCLM9GCdswystvbfE0WfbzQpBSRa9jzR9p7p1x4Cn8IAEBcxC8tVe9Cd9LzfoqH8UuEYW9
qUs+UFVVLJeNJnGDTtMOSaT0VamqFgrmtQGWsBJ9f4zz4YhN6h6J/mszEMiHu/45H25hxiYZS8Rz
ZZoWi8SYoyv5WOpbLRcaWWWrqLFfiroafk/jDINhgG3jbDQD67cK8n+oxv8FqrFhOTaaqv+canz4
PnyPor8yjf/8T/5kGhu2+EPqjkF4tUBM+X+AxtBm/zCFI/DrScHEViWR5yhGQiKwzT8AGrumZ+uu
EFTe6AwbrkL+lSH/8BBSSJ1Qc3Rs0jP+W0RjSyGL/wNpzPrEkuh6bMd0cM4LIRUV9y8yT93x0jm2
A/NJL2NA2xOhydw7LJly4y6JEu0tzWdia4b8bLSdeJGzjmLeq6cT/Zu37435tWnIpkr9fNiKCOWJ
DuDy1DKAbCG1nXUEP8injXrfe42/BrWRbbEyHSmy2TizbboNUssvVtI8R6Xc6W10cEWrnaYEecYi
hUEGs249jSrL9FsA5AHg1V5vkNw0h8kYnQ/amXCFkdQlC71kViYH60BuCe6JfHCZYfmQbPpmfsDO
zhDcKdpNEXK7wjB9rEjWWYORM3EEpMmqbWJ515I+OzfOC1UppUbzVDEIE44PLUxr7XOQ2Ftybg5z
bM2HRciVuwAdreJsiDjd8V2q11itgq1fMwHzXU6VUAwMzfvhs6kpK6dS7GvGEPusHLr9oDk/Wuw9
Mheg1AP30RR1ed8T37hKJ/B4RI89YuNJcdG7NpJwgvAKBi23oYw3onLbt0b6v6oSWAbFUrYbga5Q
NTJJiTpnXWWEYwxJc6BimrY6zI/DiM0i7ofuaovgLht9zh+32hipI05cCL+KYkjuh077RozDQ1OY
8y2zx2ndJU3wlEf1rnXJGggrUd71NUMlUxli4lz/NfB3PEeh/hmr7KbahcDijzEzcR2ZBUIz8kZJ
NylbbBpl4VYPWUBkx1+euYff39i/psQ7Soj9ty+y40iXh0On0DOk0qb+5YuczULE7L2cJ5I41sQM
dnCcO3sbjimRSTYhpSjE262KCsnS+EO3Cc4uobVIJlUnOzSbe/aKeHMLw904Q7EfiOR4dHO8fc3c
Ww/VCjhE8GwUpaqdZMBl3D9Gid7vZ9A425Q1BLcoPV5nXFMjKY+qK/K0NjuNBIUGQ+XuJb0ddmpC
CSwNdWvvDaS358y8muZaZM0+nLRx66RdhNol/XTL5Lvbz80bvoW9N7uvfdrZt7A0tlDHP0yyvMCb
8FX16NG6BlgJteCtEbJdW12BPiAYzOc6LVAjUcatHIgBT//8DTcVi/0f33GmI+oQkqhLhbDF35Sl
RF5K4P0lkYxV0m1C8hZObThthz607izqD8+33/KAjLb0MiZlf44n7WEs+49Wh1SQkEG1qTARr8qu
/rS7vF65aZ8TSJKhbYw6QnjMu8iI4l2sqCaAExkiV0HEXmSC5YO/6BSPA1hgv0N9EVsPRkyYW9jI
UzT+CFBpndKyf2sSTR6wzDxABmVSFbkhGVfZa43WfAjG6MUs0brxLqmlLlkrXeCe0npYW0E1PtjS
fw3EaO7rKo9OTgnjI8m5wd0IEtXslu+D3lywQuRojWdtD9+2KWfSPjniGUExFuxlCRu8kQ/OIJTU
LCP4zfrKne4y1CZ4F1pRknWjfdZTHFR5XLxOwXARvrUhA97dtkJrN5YFK1KO5S5UAQ0kVJNDHhTe
eZqUhZkpQxQWFov1UJxi00Dh7lxTHWwXYY7exmrtfYh2L0P0Y/SFs6tLoGkYZb65dvdZENqYEL55
KcVL1hTRky36I6JynZiSmAw6K9mHRXhrwequZ6M319oQe1u9wwGQed0+Bm3ctHl9Ibml3sQp68mQ
YM0knm20hgYJufN9J4aKxWAybqaxIpeoiYYdrirS96KGNVMIN6mfp7M+12AyIhYmZVlRyifiioDL
Zb92BvXOTYKSeD335XSumDdapUkooVNu5BB0R8TTUOok9I5UH3dkrsoTID/AOyB80VkL+0nKDph6
N52mKbjrezvb86B/IfagKTcR+HVI1iFhJoBem+aQpbV5ivRN2rY6SjfyFCnlTXNOLpVdk/Sul+eO
w8Qs5/xuGKacUE0DOnMQ7KpmTu7HiYlaJh78DgxI7tv7MbJJd56YcDmeW94t/3Bpn0rl3Zj4m7EN
ScpDntnEwtntnUj9aTMPkuFKFOz0rsb6UjoHHgImbDlSvAloiuYjD8sHczzEuoUMJQ6Sk9VgHVWl
n5hFw0jP5XpKgkvIBmtlgg0HWPTZ1eHwO/Dic/yX4Gfx/zh3MTf8wzFg61CFPMfQLYvgR8s0Pesf
D14z6H0/6F3tFqe1zcKM7baZo1j1XLTtvT0fZ0/Uj0klT9OI1KZ2O7JmaOE1NwIcUTdbPfGm8xhB
p55zHq8s79EWqxROrvdjH4xfc6DbT1F28sks6Lrx0qDjTmlMZa45e1hd9hapeHvSWvIPQ6u9VrL8
NirBWjWP3XHANUuPBktyQMUJlDElTMbdh/d6S1aOGeCZ5XG8FBGpdgUw121mGhqL8vyn4zOUCoMO
8LNpINAo/f6MXgwttJlPhJxfqnCsSDZkVCNCnz9/jOItsw7QR2umXD9GnNWHTAeMURObx0YtPVie
xO3tmnfA83IFjojWtmVPl5Ifv7LR9+JfFNRDpbJE6T5i1Y4VTeGkJGZpGMjhhmS71lKKDxKHztWk
v/ZZ+NGX0Q8Hfv3e7IM1qRrBWfm/yz4wtp092efGHVRqPFZJr4J3IWws7GiOTjW9bFzGOBJ4gJUL
2mTwjPk+8tthFRmtuBtyCyfPlOnbzJuoy0BC4Wrg421HAL30izEHQLJXRq8QeMsB9VQCQsTBRVAQ
uFQEQ3JhKPVVuIazr6ZbpHnw+lxbW+vE6d7MWO8uaeU8Wzm+2SK7GPB5igoQSDe7wcPyj8PYd/8f
p4qjvpT/US2oL61F8YwbwnFMm3ENuSV/rRagaqH9nmv/BlHOw0wVoH11mOCRjIp7RZivZZ0BiZzH
W29/Yuqa7oS9MzSzWFsRSFYdp7CW4/rQCMrc9+YIfdIszF2YmOMlG+B2aPMN4W98GluHBOlaPqJz
n95l3rRr6enhDf5Yvo48xgeCCVhUkfBFzKbqD8ml8WQNXifPxruq4CyzXLUOjcb0YgaM3zNn8Pe8
jB9ONBjn1saePzbztm2sOwT7ue/Ky+g7QFFyuABaK/Sb7au0Hk8JqGgzPfbEszsbh8GagWOIwLnY
w7blyXmIsxEhNZlPe9dumE112u6fVw3ibykb6o0XqrdB0KxD5bX/dlrkM9nJRhigHnNmmG2xMV6r
ktPzm+hm/yEfvXmvC0A4hbR3A8wDTwvPZDt3F0K0cOIKLb5lxTUPbQ0bTzrtpihxNnCwX3Vft899
FWhrFvzeVWtLYBy14oYY9jWvdQ0cUHpG4ZIc/SJg+cqRsTaLBvKbSRB3YfflGUUbJlDdvk8T+V7n
YXGaCehmmODnFydBMsl1/tQGPoYePQ12VMlHTcAE/+fvEVFw//e3k3A0l5bddD1T/P1NGkDN1bMY
7Bs1IjdmnJj3kfHYzHp3qsNe3/MzvzlmnKyZesNJ7OaRdiVm+N/jmUdFy3LSs/N90nQtte84kCSR
UdaCO96UbllBdPCMjcpXdwI07bqXd6sF4G7mOYG1Jem3Scuqr4rfik4Xh6K5hFl/0Un32DVlaBwH
E8yxDLpd62Te3mvcH1OY2QdOxfnZ9RgHs7Q+lpZ+nkk9vfQ9y7lSAkvR8SGXVIwbU2bjxpDxdE0F
hxz6aP2sIaDSdNzihVeIEwRIeckQerOGGDrQ0mh/ZXKNgyj8pmE4POTRW6919SXqxG7qkvDOBb6x
6Yj6fdYNQrOsZHbOWVNaKwoJDpJTEETsKaOM/sqEShSSb7E3x50ghXGNHVFbk9SBTrayv6HroJKn
19mOAybuWobMYdHzHAYo8eBMHONcHE2DSVXgObBkKZoeDDHgTfLqGh58mt0NNQCIkN1aUziXoku7
WzTrO1DxBIW30OBQ+LkbtqdAgu3oW2c1HBsNdLEi+WHCq/guUQBFWIbYo/jykFETDpTiD35vffUN
JvYMx8jkp3ABAKIYXS32yw0kUFJIDqhLoVfXqNTIzzDkfV1p9U6y7duy5Z3ztLkKezhWuuacCs9Y
F25hnNKAeboGuTZ2tRNElaOe18GrlWSY2NEAPEZVeKqdkODXSX/LWmm8kPZ4TNK62YCjYxsmMO+z
xmq2fZ8T4K3J/BxLF6jmS2Zm8X1V0eWYbbgzbY+c8IaTBwV1ZLL3RVC2Yi3VnQcRYf1MB5ZXnYtz
1Al2ZYT4iAlx8mxFp5AIkEslA0UXJuxv+aUMmr2bxZ+4VVnQjVRxPFK0vWZD/e0xdE5420UK0spk
tjkOLeu/KduFE4B0V4l5pjHQ73hz5eqfP8UcZn9/ij1L5QgZ0raXgc3fOlKZG1kH1aW62Q7FwZh5
8aa0O/fUMFG5cindZoej365zce8m2pMZ+jbWIvZJ6QDCaPKRcRuxQ0WhUJSWXZ8tvGvQ4h4IOH9E
BJQ/g69yzHZ+VHbKQ2ShYQ5FaL54shHrSDps7XqdlGcTElws7b3ecG8v56xVt6QAp81wDP2JTyLA
QScTH2lqf9NTC0U2RoOCj/naJ368Mo0YwQsDlDV3ptzasOXYqctxT4Wrb5jOdOw0jXTXDA3zdc3x
D74B6G8M2ZV6mhKEDe6u1iZ51mb4jX4F973LKrBETpXzg4P83u5YV0wRhA8Pr6adB927W87HOE7m
Z8eoejIM9XALOxuDePnY563NQKaATw5x6pBE/NxUG+PnzH8CHMbvBsR0N/qSlZRAc4lwA+UXCXVH
xaXvCZq88z0dYbNuXWKffOhB1kw+bIswHQND7WQmF6eizu9DgZRu0uOt17mfWRHkt6DTnTU8u+Ds
WhBzyuKQe9ZwNlQ5E8RkB6UTuQul2kfalEy3lujelhnCviHtTzEINcK3uyO+I3c9GjPVfKRVuzTt
9znFHhv0zL+aFWpnTUdRGepxu5dhDbay1fJrQ3S5bQ3aa9RDhwexqe/rCZUTAlzaDIqOojCxPZrP
uh5WZ7vosc9h6lmT/2mTfx1ukPEzV84GZ9V3uBL9PJIZZoiar05VtVtZdskBu2K+CoP4LcR1iVIE
dXXakemH0JyNXerRw4Kj7GNnAvEfwV5KPpF0E9vlEHFgFxbrrTJv7jHuAAVryQcdquzTEPfcuP53
rWiII215IgNjSI8JccIMFH0C0LPkGmF0KWDnA9uzfzCwMe4q9asW7b2HOga2r0XetGM+pzmoQ/j5
YudEr1mjmfeN3lhEgbMXLGvQobIhLYAFj+Qj9JKbVOSxpKD9Fskvvx5+OJV0HuNX08KXHLLH3I2H
NraKR2Jpo5Z9dFvX8hymdrAK3NzaT70tN3CNYY/NabZnilix1U4LoKX0XVwDr1qTOZuw5a5MAsvZ
+DmGsJD7d2wyVgwIuJ7ZdAGlHPP4iLz9BZZ1t+/0XD+V+nNv1ZQ8hRW9S6w3FRC+OSgucwBqsC3a
L4OAqvOUmfXObUnoRgOwCwyIinreRo9D0B5tjRynQGiAauxyek18vnYUR0T7zt+qceLLk/T5JrPJ
g5s4xfFW5MlB5O/gfshGcFz3YMb2pRdl8eCOxUxU0Zg+lKJ+6lpUIalXacTXe+nd3BGq4fmMJ/to
pCZDa4IDKX7LI9MGZGGDSZLszfAVY8bHz4box1DCOUB5w9C7D7FdMnNg06w75jUMSm8zRuDlchiO
O7Dgzl70GGgASOyioJXPh5za6Ea1coRwaFykCF9iv9XQRmA7I2miIvaTMZidnZ1yogykf8JjJHyo
FrLZGXVQY8oz+ptR7siGL7Z624SbNA/J3s5qqCY2g1PBNumYBQBrO2ERNU9qAG8UHkQX9ipRExFB
PeS6YY0YnoIiTe9MOcE57adTxt5mtZTNk/29TZGU0rw/zT4wM7Cj8T7XJvMaRZvUm/ZlF3+m8ZDu
9FTqF7MCDgCwZzO4OIiKAuCzMwF4Har5iuoYN3VZ4eAS7HlqHdj+bFjvLGAByDfvJIGbMJGm8egZ
FAkJG+d1As3yakB4nBkWb3WVKNHL4cYOweNNg4DaJrhu9G64poqWWOXWr7Qi5TUZjekN/uJ9UIfm
SiCjQoOR1Dd82BDcXg2vyb9JZuebNrWJsw675uBQu/++Kf9nu/Rf2C6ZhqEgEf/5duku+uQq+Z7/
db/053/0535Jmn8Iw/RcQ3gOLeKyRxp+Nu2//i/N0/8QugQZpTY8ui0c9kh/rpiE/MOg0WR041mO
btkGr+LPFZMw/iAUne5MCgPuh2Rn9W//+x8GQs3ffv3Xwbyhfshfe22TVttSqy9HSObE+oJY+ctk
vkLB3FZpY5w133hq66q48+fePhWWjVLT+zEaY00PU4QbN231bWEqNkc1hWdvNigZ+VVnFPKUpd7j
BI3pEa7ut6qYh/PyKxvjAqm5YcaYLPgUwIUw0D8WmiYuYV6jYzRKSLrEop/MwWEQF2bscBwbuDiz
cS3rYHzZmXGwqry6jWP/Toaig52lvzUYGe/NOrde/HhmAzvqzcl05Xgshuye9/qhaYmZyF0n2jmO
j4/I0+twVXeZD6t0PCwrBWG2Dnj1fWYGwaPBabOZJnotlLKUROC0v+NrPWRjP+ws2jqGpEb+hGYt
xKEksTaNuTi2oe8zSrPE46yzGnDhMfe+qT1lsf3dshv9cexFfY5sjRddfTrMW57cTAx7BjrdJmbB
oeIhPkglKdeAbBWxz+bMy8itEybeYTPUEKASNzLFev+UBSWhKpJDo8P5m4ZJBjIYsR8fHx4ty3Kv
cuKgNHzuPGHEIYdLf682HTUIx6PRav0VftGuhCH2c6KGv3RD4z3JmRWFCXeiR1i0apJYvy9M39ks
YvmoT7jIo6a/OK3z5KBh35twzoBrGfl9XsB5wW5+GduJLjQiGKQZT7lSbnY20JiC337FtdprQf0Q
oRKfDS0i4hGPlAmFhQ5MO+oycB4gCvvn0A4eiQtP7jIXLpOPJB+b4X6igr7SGY9bzSKzRxts+9FL
oXba8b9Tdma7cSNtkH0iAkwmmSRva99VWrzphrAtm/uW3Pn0c6j/YrrlQRuDBgS3222VqshkZnwR
J5Jr1Bqv2TQn27b16zPVZRiA6s9h3jLv6/ExRmZFKaA/rB02OqupT73ziNN3bY2udew5mxw8S0Av
t9I1CBxxZws4rGEqEjymk2A1Sa5tGHH/WCD+n5LsxxvO5j5DlUXeQtwCRsN//8cN5zVMM6lK1+dB
ucAXglKR4OsvsoVQgh3x2phddHRk/NyCVD+Sa/1mw6XeROR9iN7hdPrv12NhxvnjFdkmBb22w5QI
iVt9KM414kxWRleG7OKi4ZilOeA6pzLWWTU8dWluH82eAqqmpi/K69RrLkzjMaicswYiVftSfyFd
oqiRF1sO194dyNa8xpIVvg72cFHkLjGVDN9cPrdVI5Pwxf9Z+c60sUlWnN/bcEh4c4YH1sYm2wvA
WTpLFaCx7heAQ1lGV5UBAC0xj7cIpptQ0b4SLpRPIm8DASanw/SJv651uvnBnQC2d/mhmiaXFhSe
40X1IDJbEXeXMZNWOl8THY432zy2CCs/jH7G5h8Y7l5RpKDtOXkJO4rSROSeXfQ6Kh16ZpOpkEdb
qGtqiPCK5J7CDscMCTO9vea6eLYmA0tpOD15GvwjSl5qJfaFvr2Tsgz7jpy5jwIRAaQdPJ7f7FmS
ipPAmnBPsbYxzECnG57GykoOUQubPkyY39rReBRIy4d++I3O0O6BXn4SyybRi4mE1dLoN40f3aA0
cxu7ZnkOw+SCQ9rfyvxbnrfhNkYl2dqZ327aXHzn9AnwoJjVPu26L6gotKy1aXpMhpruMj87Elxj
d1W1IZJ0BE4P7ZLGsDMgTQMPfAmVJZX9YwH+trGKIy+pPGBn11svpSYjYcbk1MN4GSmT2BLHjJkJ
1N0hcZlHi/6NdBZQzqQ0aNKd10KE9tbK3WmNVxpuVFKee7Alnts05yj1Nk3vkNB0sOl1rf5G7bS5
h26FFzRU7EWjjn7RdqbVziAHWnX8pclyj2jHOMwmIfAmmL6Ao8EaOiUAa230k3byy3Nt+/lmbCyQ
q2S+sSX4qLMEq+zIts/WPL3wMz3MbvBsK8ocEjvur4QCAbNSvpaROEQVwxq+2NBc3zMPbdSS5Pdt
eg7eGZLW576eKG7j7iAlG7g7V2O41Jy0rNJv6UgwD6XH1s8J3EfgqOkuGWTKpJuq3ZpZ2YWg7QOg
SWPVep9qh2uAHWqCwzf4zoE13oe01OtKRHs2wAqf/7PRGQHhfre+2oubK+c8RT43Um0Jfq9EABz7
alNIDda883p8kPW2rLAotmJ88nDuu9RSE7UiWzeF4GTtsUA2JQ0zVs6zHDkY4tWsxCyPjbR+GjWn
pHGGlZnGtP/Z7meMdvnKkAWgYTve1klZXia9qQBFYP4c7zSLoohRUVgl2tgElulvOdV+Zhwv171C
huBRTH1eQq7GpUhv1Uw9Vcm62pWtAPzY5IgXfVzska1XE4kdIs9EG3LOJGsy9Zt61M4zrBtOG0YD
2iJ7ZE/SbAth2ht8qyE0u9Hfek35KeynHzbT7IMtw3uifWoZa4TEWE9PY4w3oIZ66BsLSnZZecAF
v9JmQZY5Mqy14+jPfeF/asgMUG065/uxID86LO9DqZ2zmRgjSQnAVNkM3pICpu6r9nGvOOLOPB2x
QODqDDtY8aOkDBBL6RZo4IEZcXwpIxLQUQbdnVzNT1Kn9Bn+zGerZM/ASAkHme2I30Occy1i0nGa
6I2iF0jIy81YBME9UvoAap9JRL+E6+Jo/b7GVSnRFE0ye9W48lKNfXueMPBkY40/TTCgswf9Wg5D
csBNrSpG3dpsX3Fd1Bvt0UQ8L2hWqDr7dEqQXxeMabLcuZbNsJYWgG01kMgOhmLn5MwwpAtoHJDq
PDq3dihcAhn84Vxi6Zii8ua6+lRR/XHQjasPve5uABOQiqhCCe1ZX6oJ034Nh2TLg0ORgGl/Eblo
bnnXQd/tsBWRxA+08O6+Gfp3z5vAmOIyIhCMZ7iX3WXqNjWvDXt9Lk+qVq9ko3CQkPB/UpNxtqup
OSNTbcsyjo6tX00MM8HKEuogzqn8lyCT6lBU+U5ms3upyw3VJRYoByPZFGFhXQmg2/RIR8ZmiBh7
pF5yzDFcnYt0cNC43d8Dvp9VRO59YzOKOPeF/IUXPjkA0yJjIIg0YFJxd87An2BXEmA9pIeIIlvi
xF34lvpp8VinYDShsX6jKSw5adk9gvFqzwWLyU1njnWOcTOsjKoVF04Px8wenWNrIjI3rb8lhFjt
jEHdyuIGZSk5LiqLzOEbZ1awtHmCXbUXUUZm3425IyaqJF0syyjPDf3rFJtsyDLVIB6thgnHFQ+j
hyIage4DKtpMAPr2dYekPS+NUUWOB6oU1W1AzLp6+NeIew3fuxYZu24XqXmBPpPOnSh5bCFtCX/n
9UOCfJgSOKdWedcEbQOaP+IBYWO8rCU8WcPgZrSN2jm6WhOUTDhrFxhAL0YyPL7jjt//bUiNhtLM
CmP3TLq95RH7nFnRwQGcdaidhcxLrVm/NLNxjUE67FnLBb0uQGOCxxAOiGnupecFXwCUgeTqaya3
o/lgmtSyzECst7Pjfc8oS9v208K4mDiW9E3Lzx3anyb9WgV+u2UY4u/jZantQlKwaiaZ7HMrHUU3
fZX5HF0sL+hJH4jd0Czj2wQpVNEYdIh0tNSoPrWt9wuGbHlOLUO8ND0JbJ9dEwYHn32LfhMJOAfP
FbdKihdeTnIo0vgXqnh775WDTolg2I0q3wP7+kTtktrHjCwxVwftfsD0sOmXjz0eiLDMw/g5HTr6
EFehGQ9bchD+ra2NYznVD7ZMf8emrA5RNO1NrlUmL/qReOYN1z0Pg1n8DBcSbOrVexlZW4ObjJtw
cWKM22l5c6ck2WVuYTzx6LLVRN+NNu8my+7BnpsMcgy5Ex1RvwFM7htEXY1fRD3OUV08oQnyBBw7
e1vmsMOyipoPBhFPsWk1W9Tt7iYzRqupoSwGW3pn+aH81LgWJXjQuPyyveeESyjGxEAX4Rc6v3/p
CvOtTNDGLSPiAKbD6Ry1MFf7/Jx0PrEY/oa1NffHrgUDRng+YB3mJzmM9QgSqcHu0CoHRtz7AVLH
7vxE6i6OGc+nOJ6PVUwTCv65bhOzG9yYRQBGBuD1Nojy8RDNiz/As8JDH7QPmQYkUDEyhcC72NAr
HEj5pNrDnGe/gkD54IP7gT/K7EuFkX2MXdA5I/QZP+6qb+9XZR6G072nuZK07gMaVHWPSNatm5EG
cssZf0SckNYIbyWmB9PaDT4778qeql3l1l8sTndL4B1WT+NUIItKse4LZX/nlfHyWgIHIXt6+C5p
vk/6yaJte4p2sxxO7rL0EygrtmFXYVmz0mPpD4pjaLWJRqbdAymLc1lIGp6KivbCqFyudByYRv4j
oG3klnCNkiq/ae84mRSuy5StedOrJ2ngyfCM7Bwa/s+xs8wT7PFfdlz+4Ihrn+mkQVazODf0nrdN
KiCPo06A3KUDEhihjNdhJtcPbG8dEu/iIcetzO+rvW6BFamgEzjsFnC+0/nb0DrKvheXvrN+iIld
Tmj7azkRiugqaHs4Lihlin25ceMADH5kLyB29laOh4xeklwnB2ll25pEYWDjoLcHxNSm6YOL87pE
5W5DIZ4kQoRBdIRMV4FDqPSOmVOWn50yHteozno1a1c+jOOr1WZb+ViSDztMWNT25WjdfM1WIzcO
wCn0ahJ5vQPnghlkCOTpJ8kI80bLDNwQv1abQrG2W918jDEB0mEXfqtzDyxMaz233rTvunoJpQ0u
7l2kFQ74FoSokHh3spj5wkTsG9v+zadCe2qVik2+ZDtCVNKZoTZsaXT/pimPTpQ/dnXyOYhLxVSp
BWenlrvAVzMiAwuAn9c/AiBTF6cjy9jY7lmkTI7bQ09S9JoNJEVJccuDqY0GELt1LSkQO/PCvgeU
Tj46gZUDBKCTKLcc82qy56ZSkL11aN/bkjx93Oho69Tc3jKP7c/scp9pqexdSx/Hor2xB8DCQjEc
f/CBWQtFZE463U2EHHTt7MSIUlK6l9BrX1Sc/zOKpXR1HhyAOLk/np3adq4ixU/xvpvDTOCuGaxc
s8A1d47i5GBoxIOWvfuWeRRB9qnxL2ZKdjTxxPn9C81ZGubVQxAJkz4Oi1kP5W+eW5oH6gTVHkLf
W2pxJw09G0aLvRV8O+NpKLryPOgGVNgiuwFVRvgiv8BeAfHG1y7tgVocjXLqz7q0vcUGV7JOqegc
YxU+v/+qFvkm6EGV+HZLcUYJ4z/yypoGRC4sKcRDHJvJE/rkMsTLOaGxEFDPhIfc4vc27th9l0GS
3rlXUkDiEZp8x+GxstKdG1rVQ50OwSWwWkJyvRjZi4KfPLPVT8+Fx8NOe1RmCXMOTjrDFDVYbcN0
xkt+ghWwMVQX+RMCqDiIqRNbqzWYYw/ruM7dnV0E34Kupc8qWu6sgvYiu6Ptj6BqvO3delzb2jJe
hrT4wk6328cpNgkm0ceSSxIzeckwsoqnB5HPmjYPZrg9kK5zivYQks96oiaHJnK5tK0TvodrI84e
NRAPwyJ6GaO89SN5Dqj+4T7uwvglBBd9KlpeC8aR6IVVeqYrPXyjyyB2n83adZ+jmtGKIZhTRhNO
cu222E+jKXksGSrEwA/PZplxUtGsjVOyQdatX8tZRstYEe+Q6kumibl177zguefEvpOOD6Iv6gw8
A6VxJNh7fP+hCV7vyhDg0KStq/S0wOjFtdIKQVNU/jiwF75XVTav3kXIivAd1igZbOzAegtUT+2C
8DJgg/3DHGwn+nHvnL6giKYNbUWjXsXQ/Ngvu4y8bYC8eUOorP40Y2S6aNSAqzbUU+CyS6uJxdul
Ye5E7duX+tq2v5I5gjI1sCy5C7+oNywevDpP9pqtF7VPsXsunUCvJ//YOT6eTkK7qITpxbWScZ0y
x16PFHURLmspuwn5kUQMAtYv+aQar3kp2FAcwOS0h0bPN+ViyYIaOlzzuQvWtlXHN6OZm3VGc+RV
mtjY8fDWm2IecnuFcRUnavAErNi7pLZNLz0LOk/bhRY5i19F7lfnZsiA+cUckzIoQPuAQHGR+LAR
xzZAdp2i1ZC17vn9i40pYj8Pw7PTW+65XyhEfT52ePbZgAAOPc2hpoizGcVJCrK38yyOjHhDajTM
bFOTFN2zS5F5IiCaDr8qv3ga3fo8UAJKXLr8HsqmZPdQhVuLJxRlNh7ogfDQIHow+pLekdp1jMnJ
SPHm3Mc7W1KPEiQ3nAvNZ5/+Jl3hg6XK8FORXy0VYVgQSXjLCyGu+EV25mi4Bx4ZFtEGVtA6bbw7
tJCE/a732Ln+vPFdzLP+zCzQi+W51tWDjpzyPNbNV2yO3N/+QEEUQfJgDO2jY88n2ylfghy8wHKQ
LJucc2OXf209BB38mWi0eXnw7LYAbM+P34DzwiFZfo+b+VcZeXrnN18MkmOzUu5RyvgahCbdaB7b
nTwbMTwmat7PJUQF0i5wCssTyGp/y4dM9+nYHysDV0Bp9I+UY8VXJyy+4jQZ2Hn63xmuNuc8WxMh
Fi9j0Tu8xwByUTW0CjYBT/lTcW6cAU0h4axu1xZ6U8BFm2PT58iLmMeoZsdC0wBPsLi97DY82zG8
FgoH6z3nOGvnVRknwMzYduyUPyWaQgihaLYupQkpD1ZTw3QdhYbi5PfPn60bE3UDDp2yqy9G3xZ7
z5o5CmV9shNKs2+WnykYbB+mPLv1qKAXn5YVYqjWZc4YLxDas7dVhn9wKrwd2D8qwPzC5lCBkKlT
mtka0VQXktxr3HvRw2LyT8nC8j4CUtLmeG8KbnRDV/tAq3ZDKPP3YKn62rAyNZ0Hrxylc9+HRriJ
zME55WOxpXouwQSCKSYaWAg1XkW2BDAidYGHyilwCnsEdvsAobKK5YsaOM6MFV2riYEnL+yYKYce
NSJWtOeYMAD2yVHq0kQfYuwbqwnjPGiCUxMUvAshKiY7nfgEKBTi+tDLrziD5pu21RN4Q42eF352
IiLKGWmZlTRQ95i8Q6lqgrc06SmMQiyqzFwfYMpi73XqkUo4ZC56LTMwAonLc1chL3kow7/dQtT0
dYbGMyUMOwUk7n9iChUjXxl7PFVj2m/nPusPOVVJCUX160kVySn/rHCPH4FLDCup2VrZqnyTOsa7
bvW7TnK6KAwoOE7d4qmLqoM/m5wG3MKk7jtI2GKJ+0QfwkblHtv/2N5nWENxhyDbKBt9B/292+Y1
SHJQi8XWUK8YGCT1RKw7g+UWj4T0d2HlnNh52TuIqz14uHxYv0tBibDxLC90oPJ71PbDq986LyUr
x0xHzWMSXImuFo8m2WHImvAGIURyzBTVN88abKRMImIFLYqbvge+ElsvLS7nY2i38XnsyAMEA62J
XKd4t3lCooK+K/eS69q16/om2/ipURy0/Tm/ly3HXL+0qDuOA/8zULibTmfODgGGv14Pxrkr8Ta/
KxKdZA2HiGvCrZyJJWfA0AfmX8Q3k7hRB9dMlh7IEcV7ruaV6frxoV+8AH7Pxo/lC41LRc/v7hdZ
YzIMg7BaKdlFz81EOH8YIBJiVgGDt3xxYveamWG7f9+0RNb4CGXQ2PmZG54tLp1WAKtHNcLIHYom
4XV79Tmp4u2iCZSE5lV6dPhXw7fyi798KZTxWZXUNrc6ounDH8xbWfs7OhPrQ9uKx1TAp2vkb89o
JZ1G/asMtYeaYXN6qt15O7QUIGRN6J6RSe/BYBcnAjn1pbGA0k9VeJoT9WoaYb0vS4JlCjbMYzPE
X3j+/6As3n8m1woYq61dTMldeUhJGKxRbbIXBcjTaHGezuQFkY98a18xN4XfxgvVbi+/RHP7M6W2
cMWuSJysRIUbW+fjfky7AQIhzj8Pf33eiobnuMq3tqYDOxnL/GU281ONUfTYGgvrc+yY/waMWCFx
OJ/YAh16YrmkjXqS+ZkZXJNOo89YMT0qlDh3vje/kI5bUdbM2MB3e3i/rndvk/xV07wXkbB8qe23
BisKaSnXvM9JffGHONvVVpzv8ArRJjWggmGS/qScIthJXSF2iEGehVV+Mj0uZ1/OTDQ7gs/hOH/F
x95spfMVF6fikTpUjGtzIBQDZYH5xAbF7/HGMAw8mcQbEnRNaZkbvESMI5nSXghK3EPFWw2kdPwy
1MFvess5DqK6Xbyeeh6W0q9FZT2F5OwYaldAGgceLHxExj6u4ube23jJicBzd4hrEhvdJghaAuEF
u9o5JtmcAQIL4W08jXiW4PWb4Q6aD0yscSLzmeCtbadw7+KjJhWY0crXSOPUZy6lvssq6bfsMBWe
sd0Y1NW3qsu8sx/MFAMs/5VnJnNRc/0eYVBGSQae4eO6mjlP2AsvWU4PXc4hLenKfe1MpGRo5QiN
yLr2WcTjZBru3Ic0EDLvYCxmrsmrdp+C6DsUSczaIrCPgYdowpmILA4KK678CZ3aZy9PEyIYgqBJ
vjjl24R7jVlbiQgO1pQ1oo7OYRfVPPvz8TxCFiiN2nvk+IYIywhw1lO3VWQIr4VqaRAKEnoYE4O7
0TXdzaihR8HpYWQzsXDNCRuSWjcPQ57Liyl+A0z931g7Tdjh+2n3ErSxfvaGL9ic7qqLGW2yjMDS
8n72WYv6HYPDjbRsn0eFtQ0x525M89vQFe1TKLcI+P7GsWvqOed34Hvye2Sh2uhafi8s80WFyies
7qe7zWjj0Jt8A3ZOOIW4y+SD3cS7NovMfZyED4nTPdsWMU8OH9u+g4Dmc5krZbwFIZmUyBApI2GO
ErXDmdxorsQJCHzi4BXGwTSVexobbp/IFGfON1ANDRreSnCPXkFk0aUTMugf3TRpsQBQuDH1+Zsw
RcjsAYN9sVZiplWz8DB75+Zra7A1Z/jurcdk4qaPe8YHRpajiXfVigNJnFWvRoXjCsxTsrNpX6oc
f6WG+mLmaXCNIuVf339FI88lJS5/bNVIy5PMZH/A3/F1CCEhQZmkfnhhkNRRyGifL++/ev9izI15
6i3jUIw6vIVFHoEyit5qKQkIwtWKblUwHKnqmzCoLL/XLb83NNBQWhK+K6atCYxBJbYgGCvSaOzA
b+9fcFuFuw4/zv9+L5gnsdMtExLXHpObGXrJja3/fAzD/J7iArz9399//xXuQsWeQEOpcXdmbCCn
dJVHOFWVF3LcnNDK+hcPcpbY2p2WPWS6xhJqbJJ+NHf8/e467DsiRgjCm5oaeDSW1Dz5vv1qTTCw
hKB0xDSzQ2+kC/y9KDfWXOstLi9ifTGpSsMrxZZmtuE5RZq8AHHH8ug/KTWHJC/i5GCxIgQteh9a
/D3nnV0bLIKNl93iAoVMBup14OSFJzb+VJrV72KIP8shOnDyP6EntwwlJg7PNVJOO8m9ljHyu7bP
YmS0kktKWMv25JY54+nhrSi+KdV/Fwz/ulCTVqn3ltBLPe4X3KGM1aJmp8mu+BNiMWc7dm2qo7qj
CJ8a5qipA0cq9JfkIMrZimB64/pgDRU+DcPH/+/gvEvN70ROmlX02okfLvMiTlJEoYcRvHkNGVT0
Yb4lfwE3Aoaa3StsjV1GJV3ikG8lcbka+4Ntl+ODrcXS0vZtFtlpcvHUziLHUuG5j5nKGPFW+ubM
NJdTD0wGU5toa3aQM44GQx0EVcRmFSU6crrHAEkcLmoARCXrbsaBQuXoi3QqF98K+4OETSOhHnS8
NruAOtSLh+FbAQDHnIrmogyKpOdsjXTsrLyGv9PMllNhc0gNaI5F+SPrHWDTmMo3/QxUzwjUOnG3
vA5nI0VKj+90H/0f9IHlNIFGy0Ya3KAviOEPfopss2NqxX44h2xidZRhMM/jkCPf5oESksFeui+c
Z79yN/Ecv0HPVe5yX2iSq0lMPbZduT/nuCbmkaXZPsKmmFUpAejgkdlxTWsmNDgzJVendHC2cN0z
+OBwZnvTGvvNtK1r58VjTOS7LRJPRCrXjZxffvqWdi5T0wZLf9xI4ildhTW5VIc8lNNGBsUeHm67
noYGH2jXnvjTz0NfN2ujq89Wgne+KQiyDpn9TJDNWli95raCjMQzGk6Wo79YZbofnSGmc6P+5bjE
YOmtsVLQuLTVH1nhEePJNxQFnwB4/20+10+WprU0n52dR1flXhruo+8OTBRCt0L/XTBv9FpxznwT
o7x3GvWRcriNLCJsnE6L8Sr+5dpgnUhAEZpp6Gwbk03nN+GmDcitBK7eW07x0CDwSDUqpvQ5luHU
fGUo+Y33Na4e5GhwgSsuqrL12M63DOg7Y8vUmmdMiYxSNXDFQvIQpcHnE2CJ2HYBRBiKqo5R2xw4
c9IGEjoMYSpE+7S3CGpSBmKU2W6YknujljNp6gg4fL6/QUHjgWOBEljJRj8rC9N40+8KUP3bPi6Z
G5JPLZqu3Mw4pvHQbvSAUZdTOfjbkUdF6NaXUMfptgaIm1qITWa2zmuiN8T0tzH2pm3iEQ810sfS
S+x14GTzejb8rRsz1pkwALMQwkRWBfqWL+SNcSikZDEDeVY0hg6++aMF90BNHVv7VFMlFJi0K1Zv
U1LKdV4h2s8UG8NY+VT61iHL0VI0bmJygslzJ2qq0XcQMn/mYcZ0ZfqOs+l7yoq2cmn+WEUYarIG
B+0QmK/1hOSDgoGLXn7uBnpW3Ze8E+1uLnaB5VE25bbXMmdUGyiEOJtYdwEb11n2mwTA2mOsetzj
bOJNb0j3tLpqLC8kWSOPt6d5poUUFlqBk5J2p5MT86EqU+3sJj1ysPtCfOKHiIZy5bAYF3ra+vEQ
7WmKepnGMzDQbxYr0aZlHLXzRvvJRK6PPMRl2+PkG6dfAfVH27CifLAMP3fcdYlvASGispre4vk1
9/Nfbt9UUB3OQe8dw0p/yxXZ7Vn2jBrmS6kl0mlkIUZoCk7zlkJQo7+LBjY5tIaY7Jn5Iw+SdpOB
iePwUV7QS99wB7yGZT8cVev97mf/V+DwwK0zYzdoz/xLUGdxuv7bn2q7ruQf4bt0uvreB45BXeYS
VE8Fr5F29XjyvlSKaCCeUYIgA4FqS0JPAmVJ5LoLtmk20kJhXFMO+psO7tXWTgEXUWQR7UN2R//t
nRNLEPUfQVXL48U5hIEshcnXtf0lZPQPL58dzJEbMUs4JY0nj3qRv5QfA2CNbNKTsMiazL/6EuI6
iha9SfDriYquKcebN4ZgXzbMZM6aXFwANZl7a3r6ywv80Pn2/gLpR1ToVhZLofnB2tdHpSIbEi7O
+QbneqnZTRTRLp1jY1/zwuFlDePSa4DJb6laoIlDWjTK/vfL+MNjzNvkmqbgcxTS8z+yKITdkefF
enjCTcOQYk7XJW0+Ze68lopNZ7Z8mFWEmQQH/1/sjcvl8e9PyAM4wifjSbz47gIL+ucnVIfk+nEH
q5NcRtIN48IkjglJDXCi5uUnDgFT4ZApvb+Vuy2f/YfvLAi7EKb1TWXDBPr3dxZemZSgsBxGUHH9
gO3r1A4GPTN0dbdhvJ8GqjlEM74Us/e7dGcNw/4+ve/2clgLS5tiPmbAHv0e/a0YYSXP3TlLdH91
nPJ7rtjE43X4mz1VfogAc8XwTnmm51rS5pL5aE+dciQfn53xSRLf9HxjPg2Lg6Bk6LBJpd3fpVgz
KdAHDHr2LGtKbefsggFX4wDtQWk1nJ3pXA5TZu4GGWHdNdMhtfRj1VbtuTMrKk7x7xHP2jM3xkQ+
v+WDB22nSRg4MJpY5RguLpUV4ZVz1RopOsE9AXCZ0TRYSku8/P9enR6ERa4S03UthowfPqiysGuT
d1qdOnRj2P+0Y5iy3pJ5/NpIdoKxRgAWbvJFK+KK//29/1zd+N6uoI5SMfvEEvzviyQLrAH3e6NO
woS9PI9kM3PRbSs32LiLbPrf3+3P5Yrmx/fIo/J9lq0P30210qpxS6pTbBm/hrL6pMEUvqv7qch/
j1Xw67+/n7UsLx/uAce3pblgrDwiCx/e2rTOa5SP0jmlQeDS05Gs2RLvRUM3eQkP8X8jghha8Do0
nqpKF9i8JE/b0kMEXEZetXbtowyrp3fTKFCrhH5jTlVDAAzIgenGgjW3ofMQNlT0Gii5f/kJ/lxA
PeWwfPGG2fChPi5dRdwHE2hY+xQlhkupIvJ90ui76KAMja4/HoQwvkoGYcrn5WKo6oDij2hsix1x
8HCIgKBpAI6sMnvyGWeoKyUgn624Cl/m4lPg1PP/cHD/inj8M9Lx52Lr+XA+hOBt53n/8T33rSEG
kepYJ6QGBH6HaYfjARPEAXgUQQksegk6IIWHuXn+73frvW/3w+fNlUyWGwHatSFS/PtyBpqj+d65
dXpvHqqLeVoJD+dOr1MimEzzA91PV9F6UJETgCDvHHbQ6OMKj1//l6tdfAjqL0sZARnbE7bpKOW8
s1H+8XTuzbiQEXSUEyBu1qvFPTQvnp8711+0n6tPnMq54dgfGq5R/uXO/ljtyXf3Sek4GOpcBjZ/
LivMujyziJYEofkNTRD0dSSnr463z2X2BDBC3qQDKDCnjQo8akLPQxYyJInUqxtbhyAzxA8t3MPc
lc5DL08o9+tY6GqjZ9wMoUoAgTC4fBhtcZ+XUpcqsE+h34kzqeb+5Dgz8BxwBK1TKIJwjNwqPLW3
MA4BPc7NisCIs8trehmaSfnbmOjoJrHzp162h672izNDiWXw5xCMXAWsYFSG4JoVUxiBirewfjVs
030teJaJ4jUxwycLosAu8RkUDiI4hMA0uFA2sRuOlzCx1J7kdLUKK+MiZD+9jqDgjARXkpGnT9pg
48am9gKLbWYu5jPsbDhRJZ0J0dnrPdo9MugO6b1rIsHprBB/uVys5eL898XrmwShLJ/HHgeI98Xs
H5dLEXN6nOgBPoWD7Z3n1KG8J/+RRI332LfmmS7Zs04nPAOJ4CDTOJSRk/Km9do5wrJguIzIGpId
bK0u2/tiQCfAy8iwhOwhtP5PDrTcFQkF6y8v3PnzjvdNl1WW7fFCDHy/Ev/xwkPIXFbAHvD0bhN1
8JjMxvS7C0PnR57rV8+YThRSuNd0ngOiTxkz6aK7tz4gcE4Pgg5iutoQOSqcD5cgi5fErMQ9qMc1
w055TMMSXTH5HC4gk54p394ONJGjillDw1hL+F9lMmCvF0Zun2XGJB90RXii+e/+vrNqOfdf8juJ
KRZGf7S2mRUvVCd/ONu5fBzp/9xk+qcOMD1vxixmUsiSeahR8PQw+Tvj1ZMVoZQclOt7g8jM7l7y
Dj/kwZivNGmwQ9ni83Ks4dtflrQPLJr325hnNKuIkNzE1odHmFk30dwTnj1l3sFH7Lk1Luli7Gzk
i/xMrsI2nxDiGAmmpV2eshrk+Rhhikj9Ktzr9C+ru/jjkaok774tiBCxttkfX08dNwwu9bQQM5zh
6DZYKgAljaWpb7GNktA+pm1Rrt0K3+NogiabcaoXLoM3YGTNpYtF9Jed7p+rPi/JIzoIatjnaflx
A+XNFp5sxMOTFcUSm6mCKBAwMGTekEYCeYamTaac5nRF75+ojGzXudlbZ0A0cv2Xj+uP/f7yWvAa
L8grNq/OcpP/417ISedUDRj3kxMKcoGkE45NW+9jxoCw4/nQAsvC+srcc9MqQ2zcjtdmDNVDmGbF
aqrzO3P9gP+nszc1p10Ok3Fypkb+9S8v9M+nk2JDsRxKCDdxQPh4NMtkFI+qcoeToS0aY/T/Ye+8
ltzWsmz7RaiAN68kAJIgk2QapTL1gkg5eLfh8fU9ANVpnVLXrXv7/YYiGDQpWmCbteYcEztSEckX
1LEwnGk7HinAjgwxbXgLQ+coOYem4tR2kiK+SMmTtmBCGS3jUxwJcRIDhCoh7OJCmvRD7E8IfZ/q
Zir2DHfXzumIulTN4kzHEsPRWHtqzzBcZW3tzniKvaVy3sOSUIYF+Wc1ayGwl65AZ1WXjhuXCMKN
VKe4uAqr4yYs/ME2UBaa7UFDqa+3lnEyGm0iIK6AjQcnY1djFjobMaVtlGm+3tvWoW/zVUVmlVDk
GFZ6w3T8pSoTtyfQ+8Y5XVKVHANqoyHyRsB2lW6U50mjLbxd1NjrfVIo9cO2Aalo6KF+1brLglsS
d0hp3pYZCcLgFb2lflJmlvNpFoE4qd/zli1ulOSepHfKCQfnTyGjBxm0hfSNUjxEsdHtzb53btsg
mlI0PMv28Dw3/btcLXgjJG9EaXVJFOmpVcE+RkRdFhakzqj+TMM/xXNAiIIp5uO2k05C8XMqUbCn
8E0ZWqkLlQuxN0qeMMcV4bHVjen/sub4nwc/mCXkdCqre4Azf252kxKHDGquNkgygmozsd/W0PVI
CrOm+VJDA2Gc//dnv6Fw2oNEoklhaX+uN7tIVrthIv3OzrLOJz3hIe8H50yOSw6y3ExgOmqHrkuo
0qDKKjDz/NIrGL1pX/7zSaX+scHRWaZbtspMiBnMkP/HOVVi/VAaYQAoQjrYWGSCcRIxBa++e2S/
B+wb+smMwwcCoGZybFJQkRyJRmU5r2km+TF4SVHa40OSlF9ZiFA4ViWoX/J+kgrWTg6t/CV+1Gj/
kWic9PulEr6RtV41gaL8zx9GIQr7X1ckOp/F1ExT47OosMH/JE0BLCBbGdF2EE9N4tpSrARLYchB
0abUtbfbWBYJoF0vsjLft/WcnMAWLEHa4YTebVftEMkTjM4i92dNep2mbAm2i4RVPBL3iYWnMNzt
LlKlKR5SugDn2S2BCoq3acDEagjhaII0GukjGChu/XwSzUIzJTW1IDFSqdjFgHb/uiqjTCErh64H
eXJBGtuzZ5jtzw1Sl1TLxPze9uT+tKGxJ7KXHONwQLaUa8VRN7JjCtg/GFI9DHLk2qFd87EnoFbd
enXGLERDIijXi+2a0yZsKIF1cIk7mcWqJj+WRodZRqTPXajjlgYCeWQvmh8nUz+oNsC8ZoqfG8CT
KqMYirnmpeigvJF2t6NltRBY9SkuIuNgNdjZ6CWgF5dMCEwiftmcmb/sV+gFsdxFPaFY+IH6mbZM
nevNXUo+lE4EoVY010WPWYCLZPI1bFo7uYWvU4QZwepoSVSaG09QMJSXMu7dFi2LN4UZrYKcBqsy
6+Ls4AmCw8/NubDti1VoLrXn0K91xd+WZ/NY3/U0AnYTZbaf61187DCKbe+SHvhDSe8dxg6RtLJF
KEuXqYnrZBwNbF/ozCMRcs1c6i6SVvWXFPETm4sayb2qL3vRUWvqyuEeho38kkaycyBVC8mNEz7j
+d8TWssnkhqNeamtJTe2NrWf/hCVUX5rUgSzVYYCyxxN87TZdZi2pB2ZqRlk+QExRVdibwfRgTqp
OnIMEnZYxohXNak8xBNQ5qhlO+0YcKXa9hve2WOnjcrLqGfajpwoCQ8oJfm5Msj2KZVV7WRcjAzl
WYSP4tAhcj3g3FJ2CdCWvdO09B5D8wXBGPFlqGsOVYEfMoOD3dmJRP8neqVGdMNqRRmKmEQ7h6im
FvoxYrOPRp3UPMIQgzmBaQoarWyUN+igr+AA32ziUNy4j/GV4oo/qb3wpcEyiMpSsPJF1cmUsfhD
7yI9fVA/I5xl7VzmujcKoizb2Bt50bQX0523uetM7PG/KpRyhuzQFk9Vg0odI9nTZkydV1nu1Dgv
KvoumjDUMg2Wfpdy6m+VAsOzlIBY2iPyqiFPIIUnDbFJHEabuzhEYXsnSRXjS2Im30T8IUeLCS1O
yQ9jjL5vlnN1X6Zxha2V7TouA47XRX1cUMa8jGjE4cLlMeIkbuZN/4CRR2G0lU10I1QXrH5E1BJr
051Ic5ogQ9r6RWKnx7aRoapJsIQHfM9pjnlxwvDn6cQg4MIOtSf0Arz8Ip4J0AM0ZsheKpEuoq9J
Oikz797OaHlWJ30262fIDLCrRdPTPNHzvbbQYS3zVX+E9dbtOPMBUnsICPLjiuZFNEScZKvPEWJb
GQmkiC8US+KTnjIKtTInBDEfki+0rIWRnsruQAPrwQRYNtoW66fRZsK36FCT14JCD2fBeTzM2Y86
QyqKtq++yEmyKlMwnOQIKy9O+chOpbtQ6s09CpDOvrFSzbcrYshzqYpOIFxYZZpR88K6dl8BG39k
xYRlxWkfyg5itaNJKZ6IJ4w7hIqInjGmbZfcHVZmZKhP45nPHwdmCZROticwPuV8R0EFGhHL1TBa
jU9irH2Xola51ZxMDdvZfYQYM0jwwa8F3DEYGukCYI84WZpkvfxW1YCx0Q+8ZOCfmCnn2e3q6IaA
2H7Osm9MDHRYW80OuoJdDzvJJlKxbSLmhYWKyWIIB4RQd2dS2hfK8oovg5PeE6WRB1MOAHUCIp9Y
WEu6j3wuxSGBxrqPalDVAlnSuarsp1aeYKg6H3EfnRx8MkHmIIKbEb/7CW1tQsiUaGeIofhUZJ+g
bJPppoI/RU1+HIY6oMuYniWDKU44Blm6ZY2u0dJZVtYMKU9SBr9OQv+hVM6t6mTLn4QsDmGWPuol
pb5uRSlWdam7kownrUdhfkqKUj5Fc/GJKZ+BCo0q37ZMoc9pewxJ6Nv2rIkhhMYk4eQ0gw9RTxhg
RGrU2k1Na1REut2ea6TTya53DlJTczbLxtVJtZ9ZZIKcjunHqnRpIEMaXoJqqozodyOcrWBMsVxu
Qtcs9S9hM6s7aAiq39nQ0pM8u6G652dIa9ltIT3QAR5xfkmHKMcogFtsudKSpNAmL46r4Cb2Y2zL
Hq4YklSWBq8ExKKzkB/UXtaubFvQqsGnuY2CwPEQWSvaJFUDQaZVh6kTbmWp9gUBXe9VRhWTm1bI
B77X47Ciraomm06G1uA5X5+apjBo8JXWgnTH5uSYnkdGIc9iCLUZg54bNUrhevcT4om7DnP3uWGo
LKy2vC9zVR7GoRv3izAxnAwZFp+wJ40tlBWPbxIEn2XgpZwhNOIeu3TJiCpvmdIP2Xk1s6ue9Na7
CW+jNZocvxaxPbDJh2dUavtN+wvElTZLbHwUlomqMM3jE2x4knIl/aEo9dkTg7izpSTGpTnag7Oc
FNnVWUqxMZq+I+fAfVi0j5ZF6IpcKcZR761rnkVXlRr3TW3n91mvQzePIMS2snNURSHvFw2pLam0
6b6PRuXAEs3rk8U8tpgniEuWE2px7DpiHeD8TJmha4eYXbN5KrJGcatGf97aMj204ZNJRgvvu/yi
ySg4usG8dGVz1lex9RRpwGyyS5Xq4qRmPe3kMMJoPXQkTDvjdNR4FXK4xrNZVockipWLMZiQQfPv
TZc61xBZkEaB59At4t5MGiC/KCQzOlz6IFFCN17OJdGGV/RlSIr1WjrReQbyIgvHy/g6EiANlIIg
CMzpU+XY8YOBfQJ2tH1phOnai0YkSzh+bM5yiE07m2BsctZaSJJEKRoOBBmn6/ZbM6SrNYDgA+Ro
cj7JG+1Sb0qoEQH/Vz36+Wha5fGUpTV50IXyWFMdSftvsuE3iBF0ETqnBE3JLg7rDIEehnu9xHpv
1ljfx9XCiEMUn7DQaNTFX5EWT8e60+4oWkt3TkWNCKAPAzZ56OSxRu+VxhaXEHvmAb7aRxJq2oOx
tKtRKT2pcv4WTqPu0w8l37PAvGDh9UnksjsLy3x28nqfEYkQhGuSjFmxA83q8bnUWvnc65FLE3Xe
d7MOvl5rjwq2X+Lwqidqey/FrMrnfEGvMhJgnie5QXt7GLzZ0uIrchJ/XLA3AyixLkrfYTwZhySg
/qh4mDLygLJgwYbZuJtS8sowLoKR4tFtYTLWkLeeNDtmAOkycrEN50bpxEwQUCZ0BBFY0vZr2uEL
1b/60XzcACdRZk33bR2KaBoYnRZfWO9rDONIuqWmE57EmU/M0kJoM8EH9AM5OBfd1fWuPyHyaN1I
s4dHyRlPMr5mIj6kFiW8AWWIuKRDGVu3VNbFQSpyTDMLwjuYBQhV2uSrNWTLaRp7HKtO8SSUjAmt
kJ7lSK8PqQYT0dJTxCfGiBk8CU/O1NRPJfx9TZHMdeaMjmHNa01D9nnQ2uemmF5NZQyfqBahh6oB
+w6YrCkPAZiZ0xYxX0ZOQJuxa8HbhDVvWM5E1S23NbJoJ4pR+jJr+Q0nUm9K1s8QIKtAW/XBflhy
hdpdEkF3tFmognaZchJZyfpG59jIV1MVDrC2xnk0mO140fCHHs3G/godQMU5dm46umTg64ogq8gc
1A1Hw7gB3emXCLgFToB4lHYq5qKdCXsvgOPzqTFUL3bq8hE1dnVKYnuiFdA/2lphfYycYM6CLajP
2xJQICjqGiSoYDQ5JRF022nqUwzq4TpnsNWaijhI9TezkVgPli2S5LqtIRUjWQvauklOcTHfo2ap
fF1fQCDHqG0mc42kH+7RoHPOpa12tRZmZYH0e05i9R5q+s0xJjwgo5ZfZrzUTpI7L7aGxxF530Pf
6Od6nMWj0dbt4zCgiBzI3Nuv+4ftuB3RhO9HAcOl7VH+9pY2PU2jUK5przmvzD6OZ8zo4TH6+HMN
kGBAH7ti7oXrjPNpkdjnscN+1Z1RP0sgjfeSrAJnLq3PJNIY9OgYbcNU3tfkcp7IWY0eV6RMLRDH
z9mkA2jSpueiA1pAKMnRzDF2Uza0n3P7PVwMACiK8wymHWXhyhXhtBb7dkmY1td2QQ8fFjceqrWh
CmkjloBbWp3o1TITOwpnaK7K6VQQvLOzhQ6iZhgmcACDV/WsB/KG/Ak7z5aDk4/QDUikuzDVzPAh
VARIdfmTUobj0VVR960oiOJQp/kkK7giwsnQ/BSR3oNWaT5inuxc0Gw6dVZ3Uae4CSaaLLYh7jwd
4t90RsKcZfWhc5BqTHInHcQ8d4cqlJ9LegAkXuCtWstbSxt/Kwd6uA7O113Rh+kFizVDs2q+0IJ/
Gcv5KiRcXToruLlsUxyPBkbRNkahLvB6Kgcpl6FMriyjNjVekwQPTtPmrReurias+u2tbob2QPAj
PivFPjOQDAf81bavUvxyk779ULteA0k2LHQTUO4QPLiOYeUsfSLrUIkMdgbmTIyErV5plk3vOTmb
6ewXeW6ytCXoJRyRt0ewsLFjtNex67JA6cKg6PLqbDdkSHaNdMijCUeHThes0uiHbYikDv2sh2wr
Burp7BNKUFeYOH5ptOJRS1lIhqn4OsfOzFIbXZadDCC0yTPPVPouJhR5F0BKdx6iTguKxKBgVhk9
8T92cgGkWYdL9DA1MSHXA7RgQasECTiYE5MmqxHzHZaoqPbULbCbTeOpt4R5TMLpGiG4PE6q+tMS
s/FQyPZlC4RrdTwpzZyOxxhZpitL2hcdxbFnsqNg0zQsBHfohKGI19FmaFA1pvV+HJ82EBRrI5kT
39kpkNk2zARSc+UazsluaGLxIBn9S4Nqcd92ovAIpAnZsCe9R+5B/kAJORyr6TIaU2CzhwhqEGA9
yjoPxW8GVcsUZytVb8pot0/szzk8V4NskVyJ/g3szNFv+HLPwLsnRLd6dKd+7w6p03hWFEE9tpBV
zlLcXERT92RINDel7ufPvY+mfFfLkbi1CNF1XGtrjs/V6kmPGmJ+efAQBAFWX0bBH27WQ2NcSnfq
y1uGVchVItSXDa6KXWZ3r02vvRDvMGMzmoGd6HsrDcGEwSDaM/J/LaQYD1quNg8jr3lyRuNVqpwv
rFV2jW7nB2y1LHMpahxyUWKgydOHpi122y5TkGKxFZny2tROpaX4rULrdTGYu+S1aukM+bVRYxa8
ff4caj8UYFzYw5uZZZVxlJtK/WxD9C36r9GEZ0a3xtCL1Rx/pMK2f1I128Nmqbhh20U+zrZjhDsm
W7TW0wfYMbETP+Ac/K73LOTgxqMVVhqAxR2OIATTuNXUl0yjJKYovfl9IdDgi7Ro0UNF9u9S2MqL
k5skxJrv2mAMNzXJT0K28nPaFE+RYOOlazrcl3B6HMkNQIElZV6XmTbZybV9Sjr1TIDS7LWjZnwM
SmJ40myczKzUbuxFLxzyldlOJxq8qisleIy3FVzF6KokdC8SVMd8JAdBGxBGayC/Ar/gYZGtn7FC
PQpXJkbvHlnAOHOutihWY4v9azUy7Dit9tZyrO/iaO5O2jJMOKskgsrk2WOYSPykG8/qTAt0UAC5
09Zk3ERABvxpctNQ1jA4UJWYUj13LYPKezhzbA49OuOyws6SUaws0mfHXO2VLcJB1L4Hu9ElF/0b
bPyVyU1MmYlhJn3ANUbCeLiUoHewCC3L9MMygfMtcupQEZzi1Su4Dujt9zpNxBGWCNbzYfkqHeDy
4PhxrqPaj4E5quN+0uLB3fBdUAVgJ03I9iO1q4NRpVi7iSZpFGeBSfFylxkAXYyIyHlLUIVlW2eX
dXvQR5bdTs52iinIHNDzrrERu27IiGupymDoso++M5MHlvLNTphkMdqsm05x1T2OnaOdtNZiSplJ
WadoSiVvvU8W80UplMjVjHLwo3F4H3XR+WNHSkmWmdQ+LYukVntkozetFpVuRGgTt/Jxm/H7DpJE
VQ2+YLfVaPjCOCaxoQK1m/JifDNb9ZQQUDFY8hUTrWxM9amcaJnNAIeAruyBm053JJ4WeQR0SmXh
Tb2qnUIG2d422/Miy4+LnSnXUQAI6YWEY3scOXfYiNrrZifvwq9ihJpgi56juQGyYRstabbOmAY6
6K/9YpuHfG0mynjz2EaRt6xWzYH+yRocPke7BWLGMVwwVilh84XHML+ovdcliXJpx+aqjpN5kmYM
4NTS705Q3fYQW0yqRTXVKZwupzSTW7dVatsl+fi5ztX2KRcpoRN6RylRKu7iao6G/khMzEXY1TfZ
zm2vHvTmYCNOoFBh9z4VX+WlYao6lXQ9KlHdCavdA5vDzRcyIWAwPyFpJismB2+Rzfaq30ge0qe8
sY2z2eeKy/Bxt8wZXMDYRHs1ZYhe4tm8sBId5hs1ZFcj+HyXQjt9RLNKk64x551hji1nYzbfNFxu
GIdrgnMhLT9KNoOtrrb2MQQyQ+Asjkb2ygatiPXIbaDCYPXtoYB3ALqA09MIB7FPADGMhnqMiXlW
LT9TeuY1iaAy2UnM93H+bse4s6Q6ZItJ+sBVFsVH6JRfeoOiyZy/tIWqflKHBbcp+kewHvVZNYbv
7PljF9NUQc9iiW/MVq5uquWlBVTia7i2d5S1YSpE+pMwwOAzcD5XDEZzbAcGiyY/nvSvdTMnr+gN
3myl9sD8ih8G9c4o+2SXtnbpezl+0BmQFTRlF7WnfWBTbjkSaftjTKoYa0NO50ob9NcwfGdH9FJQ
MXqqokwjcSy7dX0u08lIZn+JYwymY0KmVwSetaScLhF4+ixqmdOnmw083g2x7yFZbc1CTSo2o/YR
j9eryhLoQatJXkvkg1ICxg3mOOvpBjWvmdETP5OJ5t1erQjhWE+3pqnkx1Ep3/DT1fe5an+WPTQy
dUxzKOyS9XkhfoIy8CJdqxnvRzYuuq+y9Tq2vUO0E3z+azTdeyhI1cHKQ1ezUkTBlNj2EEgYq8wV
VGAQsXoRqKeDEEq4CbM9WLDI4OdBJntCyUmhy8lJdVTL5zGdPoeVNPkxCN1LqIxnbS2NmPMwsNpm
M1dUYr6io5uvKkOZK00TVd1+/pT1kX4fZp54p/PWmmZktZsTuTTBV3+OsWwezUHm5FhvznXYP8vO
STdz+ZZX8WHN6/gUxaNnqXLxLuiuHHIwFb6olO6T1RQnFv7uYOJ233khXmWORwg1oCIJo6/n9xHo
yWvsYAO3Hdsjm8XIO1KvF2RkTmGcrA76FLt42+zOVUyIOBEX+JHLbLe2pFP8DuDretM7PPHvx4/7
sBt2+N/5x3ztgTs8wK06G1f1br/kn83vVIPVeteOu1HD4A/JhbaR27GCSNxkr2PR8RxGYegA8xG8
sbiM9i0Zn9Gx17CKhYtq9qC7nnf1ru9XnGW7D3un7MPd5E2e6htBc0ruyX14td+0n2BvWPUSeowr
eYWqsgFjDHgi1oAgyNHwssK3v060q47yKT/P9/GuvrTvAtE6PhM8UcQjE5Mkg6p0cYJJnd+PB2r5
uFdRguAgka/xXMwk3scvcV/7LUA03FI0Kvvaro+AEIdDmPY6VnwynFJtlk72WF6x3VVXu4/fx6qY
OFFNj7619jVjIbBjOSuBBs2sY1RWlzwbxo+qBgbQT1L1MCO5u/ej/LoQxtGOQ/6ZK+lhGaqINWaS
f6aSvDcEEoTMIOxBbXT9szYQQrCkLDfT8qxh+Ch5E8+fhWfu8NjM/p3MeRyZwT0DXBU+361HfJVN
PZqkOMxNsF2Q79kEDbjPXzetOKWOWOP6SdVUBBbUtiBsWoDy683tWtZyaPQF6V200wI6XxeCWgoq
t36jTlXg1GZFv5xrf9wUdEeOizG4qa2VQVVYkDziqOFSoV/mT7n9tD2yhCRhJIagQqwUZRCm2sWi
QUg0JP8trIYyaIaoCtZ3MI6q9Lf769KiCIcHpxyVItguojQkSi7h4vd92zWwNuuwz5yd41pW1tds
S+brcAmbZb+9dSOp2VfS091HSo0Np6+DsI2qw9wRhHOWa7U/VODdFsP457O3bVL+ep0/7ksbAE6K
IJeLPumnpWxiX1gqRqY2TjqXCQ0ilNSUATufMmixdeZluhzQMaoMPWqMQ4hGtZrLf7/Y7osskVPS
q87S+q1vF/RjqZ0mTsblZE7gbiQkEprMqD8YCZQt0VVBtr7QSHv/l3bw/9P9/5/o/tYa3fwf6P5V
2X2UH/8K99/+z1/h0bL+D5QZpqXLioLsREfA8U+4v6KY/5ANBDGypqMlVWRe6S+4v/MPthcOWkLT
phFjrjL8v+D++j80vCIQ41XZQLOs/6/yo9fktn9VkKB7lk0Cr5H3YFJCCr2qCf8mh6uXilZ4OMc3
c24fQ4W1rbxyakv6I7tCkk9LWVl+mmtnPCeplw/JF7u1u0CbTIXGPXRerPnEoAy+sjAx9OVPm35/
XnfGu2p3T2wDU/bP8CZIYFF9BYuT1Tkl8mHrtTWqx2IEVBir7CyqwJZfsrn7uoBMqKx08ZSEcPdM
aO9xNhELhQFULwARsi94jKmWltgeM4lUt5wlNmvD5QjCe4IpqoNCoeqoZXfQi6+SUXxmKAfD+zMa
iWSexUHYIJyUXi9R81Aaa0j/3Udhfoj4bzslpp6bJtEbiT495Zn5+6RTpeXbY0LSSY6mPYUDMse1
T3bK8DEtcvYIUN7rHWaidhEpHCvrLEEHPBKJR2pqP2OoG5ncEif5zhbtXA555ZPgUOwGV6HhcwAj
fKgmyjLJOq1j/qOoUk0H6OE0eTFjyACkDzHwhh2qT9ew+eT61CPFAJ4dGaZvSmRiRnVhu/3IHotu
m5uqdHhzv8wn49aQO6rWmeF2emTvEw26GeoloAnyHR4E5EUJY+2SxRSJ6ueWY4CCPNpwVc/fFNFO
XqPmH+yWMGgnceQnDv7jmDow8lzb19L23UlR7cESqryylwPVqcZLzXgIgcZLFTCIZLJWfmKK/hDx
DZD8BTpksr4o+fBkEvvsq3QG9yh/Z1p9KhbfZcHras+3ZoyJRrDznwivpN1U2LQEZiytjn6cB55j
ycSrVeMvLyz28XGufkSVQcPKGLDWQabIaSa7cl6Fx9xo1h92ukpaQ4gcwIspYZbSSlo/JVvMQ2IV
sPxkGGLOVyVKe5xE1pdygVFVxRFY15ndLsuHhibkqNUfBSwBguJo78sQYBpFwGwFk+FPGmV5M0DY
NKJ7T4m8y5sEJNFPIiNrqt/9m5zkiycmWui2oSHKZW7WqPsj5ojO3drc+5atqdMpDM2dGdPY1DXi
RWXZivdUwx+BoJVuLIbyKY5fQ+TFZ71pCVhHmc77gcaeFsqub5VpB98onZIn4mIoNaZeo38zGlol
Xe/K4mZJwEuYAsnLUwjU5vy2FBe8CusoBd+6IGRxtqvPjraWwgjQpc4Y0iQvM1fSrQ+yd753DGB7
eVFIuJlVP1kgaMwTvcXZ+EHqNtw10NBdioeY3QNwWNpqrrLKOYaWDKM6SWE2I48fnLo+ojpEnQPP
sSR5UNGCWEnfGoOkDiTJy12MNctqjO4CqImnF7YnEoe1TwxRfikLPJw5EKZVVUVG+UGm+EuEvPwl
YRauLCrwtuYzAuO0Nr7zjZfIiVT8D+O966oTtWF+284afCkCe0KVZuKYFdEREoK6K+VKPWfJ+JGb
ql+1tJ6NPmFXZbbQsOU12DkpMhBx1XhK1fiN8v8VmidgE9ta9w8ccklGq13P4cfZJSC1Socol1be
jNrdR4o2HVix418PyYiUHKD7+VtUKRxhePmo5YQ3rAKxlHo9NYsTTnwt13UW4EPnq7r0QYfmKcvj
D6NMbmWhGTfJErQ8qNW5TTQ/pv38EH9KEi/PFeTnKS3SSQZ6ANiowUPvy2ZiH9SYSIS5D1n8UqCs
J1fqEd3m4havlJvO7AgN64FSQD2dVynWMooAs5YIciorwWiwVHEi+fz7ru0vWoK71Cb49X9+Pbb+
x7/dJlqR1exSc4zaEmmVSzUG2zWaPPdFMr9rWXhIY005bEukbVn6x4qJjCPEeJH+syNQneWd1U4H
wJs3rD4YD7IKGsgEm7C3x+jWLu3JXEMjh3BEXRPrl4WB2jVjrD62aknXGCu/vMjDPmGBiOecRard
qaSFbFe3ixYE8X7ha6C+yurwj+Xg7/uUbsJABRONQutiPSpMo6MVgZJYR8J0EU9aUgU1eR5+pC4v
iHngbFX2dTGWI/nb+XHW+xtVdiXYLmojwqYVxae+Lci+WBuYjXHmuMqC2CAXBQZWFxaPCODgFiuT
tKuiB9rizkmj0Z3vRB0VR5GhSFPWX85QGqo30fNEO1kGZMV9bbP+mkR1n8buE3i9iFRm184wZEZF
cqRsEfnTZH90CV9qqjXnfDR+VqjxgI2Y6SG12puxhBUthnUJGqlVIFvXsiT5T0eeVx2hKdSBpX5z
BkIFrbnyIzNa3KaLDRK+HRFsF866JekLsIukDXJV6RgeRQT9p9Fm6yjh8G860B3WBKgLJ4oFtBg4
kRlJ/EL9ukLfltpalmWB/mgZ07MuF0NQVEFsWtMuMTG0hIqM4dQcTpycX2RYLX7R0cQk2Y5IL+VI
aDWMp7GFcqujk6TgR+zLdgRocj/tO52g520pv73S74s/7lMjuoYt1dRdMXZkLifrN4IWd9ovdZXu
t29JJHXtFUnzY/tufl8sFpKk3zd/XQMt51uG/ERIUB9sF0s3Ew+eiIGDqZLmvd6QGZAKhe9kNKf6
UDjEWay/RmKwptoutJDiuKWob2U25dvhsEicvpGu4TiT1Z8qcDr4Q/jLS1DNNm3Xr3Eef5MmVLn7
Zv1+p/WQt9c91++bBZF0xXF7ZLImsXjbQ3AezIxCpUDmac0ZLJjtL7bHgML6+tDG6R7uGjKBv554
KKlimCrmgO1vtfX02679eppfL7G+g99P9etlttt90X+yKSP6f/zd9jS//u73S/3+m+2+KiT4ZJbs
CKyX9eWPB/+PN7cH/njOX2/1b2/r1x3bd/a3j/G3q9uzhHZPqDei1umSCwl56/oxfz/13/78336S
f//4v/3TP555u2kVYL0sSrp6zsK80dr4POkpgc0kt0d+I6M6EguCjvWBcFZqUGXr1SJKMror69Xt
tlF84iThlI+NZwsGkx8tUxdQOQZ+9e+vtjVLPKlJqVQptDIUutOuNnVABy0AP4GErJM60/os2+3t
QsFkAq4KWY8yKOJY53bn1u1EsE9zLsf1Q+gLBaYWJJvMNEqLaiA/NjcL31x3/TNV2XynMxG5EVQV
q2gw7HJAV2thwV4Pue3mhIwV5+t/397ulNYjf7v2x3+pYMCiZ2NZtBYxtguxVjK2a2qW0hZKWQfg
9y2C7UlIuXVmBLU83xCS3brfXr7Y7t2u/u1eeGtvYJl0z1xLOzPsCw9u8ztMLgbjGEpfn0r5qRtq
FCwpPnxvytRPyRB/oLNkH7SeXttFt15LWQzvjNBJPXXOv5aURREUMvYt0znTa3XXOv0RLnaFJU8N
usHZUxLr3LiKvHD9LrQOC75UnLYnZGPK21+flUpbBwHjZCYj/CDn3hSg9LbPgUL9OWzGzC+3AWG7
b/saGHutE//v9/tT1xkT006FGeuvbxE8EevzbK0PFXZhuKFR4OLbilGS8zbg7fLqxZH++Sf6+gML
LX+rJ8XwZJGDjpzXMVCm2XmYbQs7j/Y0iRT+jzK5XWLuC0o0x2leykDtcSHjm42qXW6pCrhyfiwn
664ofDV/ewvb+yJmdjp16o1oi47Vm/b46w//+6fdbpZ9/43KYbKbqmpFLxF/u99epV+LQZSMOUra
mI+23c6WlX2rkERVZauErx1lTylMqM5GV44PPZ7OI/mpTYBDjD4GUrmAY+FnHRfFr993+yXa7anX
n+P3D5PY2o98mFmPO8I14szhLMFKl8oVJ4E9QK+PmUtrvrLtl9kO60getD1K0ThEALl9mu2x7WJe
f/LfN7dHfx3Q6+nzX+ydx47kSnumb0WYPQV6Awy0SO8qy3XZDVFd3U3vGXRXPw8jz/mzT01LkPba
EEEmXZIM932v+dOq3Fnu8l+fCurAwNjjRlY5+a3Jm5GrWZHSw1/XZemycQJEt1ADRKzk6QNFINmI
ZJbcRV6WuSY1WRZRL6GqXYqyfsubY+T3dwVM5IWutwyugwwi40TFE9/MObIWz3UjVJDpReSLImGT
Ak2C0XwHk1JuvbBLgJOEoYqRFrtfiv781KCxWoIxBa5ZxB7nL1WWrovrNmy0MEOHd1BqYNj/2QbJ
P9Z2Gl2+LHpydCKLl7svp+HWim+Gok03HeWmGKeNjQwYg+MUnX7bBCk234hZH3R8KPfyYXtzlZOl
67O/bnPwj8fOxFIW153lJa+r12Nl6foarz9cz/fl2Ch/Eri00IbxaGTDKZwQiQe5LmseTxxzG7l+
ufmpxMwHOWd1Jc8l3+lv3+X0gYZPvpefa6SrGIfJYoixFViJua7+uShPcWmqBvLeOzScScAyeIvn
hWxL5KosyW3XVbnNnkfB/6P95M69/9kDfsSU8u9q1MkP9FpnfHf+jC8fs9zqQc2e1tcDZOmylyx+
XZcHXc76215fL/D1KCCZEcyvbxoogqVsV2Q3Ikvy2D9tu+4if9XlKFAWrwv5Pq6rsiSP+0/PWqIk
kSyuh8gdv1zqT9u+nPXLlYK5wR9wYxCwqmSdJSkK5QS1DVnXrwvYiSVSxHN/ct0oS9dtU4aY2EKu
V61B8bKnbG7lya+7/vaLLPpm0C00dFcuX7Q95SB+rhXlt/VLUdar37bKdbm/rGd/HelBxgH3KJJJ
I6TH4Lj6VMlu66p5l06JzeSp3Vh5CWy7Ivjm9U9IWmKE0Aj1ieYEtf2hdO6JCxcLZxLVU4mWnFkB
opk0e3zLzRzkqaE8Ienq3XUAEVa63z2Cq45wlsFOTY2TcA+BH1kl6yEfYuT4jNkpuUnL0zRGuEoE
LeZYJjhjJyLcSJxkhucHS+yzqy18lIXWDfZGkW3c1z98aU6mHF7dPKmC+AeYG21DonR0r7JjvS68
a2/7W5cri3/a/cs22XXLbZcr/Om4yxX6xDvBdca2nakfdVkuXFl3r+vePO4bCJ0TFpMVfl7HsPTv
jX/8/cvhtkXy1bEByCjgrIjazIdnrpPHt3LPLqkaeP3VvfxhlFXwz8UoSIOllRafWgQ7QAMfSQyv
X6Z9i6NehO1D3IefTn4SSsmLLp772HR2Uf5KwsvcgGUg59k4h141UtD+1qFzW/O5KaM7bXa3GLyz
kXcf8LlK5CWMtd5k1pslrAd/UD9LHXz03DyvI4b+ux4lLCCvToi8R463FnjRldAAmSuBAoygEdhY
WhkGUXFLXJM447ZVxLF+h75nbfSAkSGA45ZL3AUId+98mNnrFMdJpH4hJ/RhMW2itNkhrAVwxkJn
hn52Rxf/mtj6tIoKx1opiv8Mt/stCAdlGaSZvkIsZjUQZyPK1xEFIxC+gHBABN4HFYhFKhVjGNAq
98dzFwZEKWw8GnM1KzZ+At8MAPx6LClZWBSbQT9BfcFLEjn6FAfF4oeiebcmLopMldstaK1fmTKM
6wwwxboMufPUekZTCElCAnNVWTh3XRh/hGMX7JzJWBIcWDeF/yLs6h4d/pUbR5hi2TxViHxL/bvh
YXwjRrzIvAqTmtjaOLVvr9Ms/wEBfI/dfInnzjDzTTOxnlXFAWdAchq1T8cLlYNaOO7OKYrlhJ0G
0J7ZY7IL0cPGR7jJy01lEl7DwAXmX54h459in6yka6ZtRM4bLPNwa9khWHBQ4HdvskGtN32BHLBK
EsFz09nsOSxXvbPIO1fZJgFhC83EWKYl4qnkxiNSue7RGisTv6gc3eTmyZt8bJccpESR9HmMMRRe
AmWK7mNLvIZhvE1wD/tWeFAlJhBjSpGjOg88ekEDFR+F5t/kU51vRACUrzT65Rjiv5djSLLOOw2s
PpYJrld9jJlVzOpz+qocMHca7aw5Qdrp0aLO34R7zsdmXOppi0dWohAo15wnOKAfzD6ZVZqptsmb
bjf4IMlBrhJ0zgkzCaXATbH7bveYb3lmgRy3Yp8qA9NonL7AEKNlCwmYwEvLF5ejdSeIyaYQ00Ww
DU1N7Nu+LReg4lRTWSOv/AYtYYDud8grUe+yWywoeua55Co8rX4Dnfkj86xmnWr2N8RIETTKfzjY
gX4fDfV7XA75Iwyp+JBbBZJUiD3xyWnnFlWEBfkWcsn90UNq/LGHWA0eNIEFgdVmH5wAu4O+suhX
CjJsQi+C7Sh+Bk6U3yV98sPV+l0ESnIND43kHMbZYx1CTOgfoYt9n+Ae3tBSJEQQBBr+qvmWIBoM
tITmv66q1zS2zHU0WxopNQ4DoL6tkY8tEeHH1NrlwjMwMCpSjDp88xXGadGja2I373ZPKiEeX4Pe
GRdTq59AMb4rLtzKQoEg5iGY2jyM5WdeWeE9nPh6UQKY3wRNLS2Wlp1R1yfHrVscHvs33bH5SIgR
j1EEpVhxPjU/tNG8zJJbGyZQZKOH6RQaEEzV+TYGJi4OjY7JoT+ghIwlmtfQYugq32wMaq2bc4lp
mVXLsvR+ZITasqFHhWmcTmkI46KCTtfiXO04+8RmrqmlLx7GAQSq3Rxe9KjUyiMiXCsipbtCJ+6Z
W6AhjORed0HO1tGZ7s+2IALYlbMPeI/rsXpE50X/DPJF2RUvfR7i+QNfZ4Oj9LJJeZCKluJJBUmg
5nKrYHwGsvbi9ZmyScdxjZ8cLwXtnwwseT/QkKIEBVm1RGfbNVt7oVXUWmEaBjdtPXdWoR4q/wVX
G2BIDurLzbPJeAdmgtMDvNCPbq0kBEH8e92P1kXtxxtXYOnYT+WxTucguarwEArtxhXRzqzL4WwO
ir8Cn0cPMdIvZfBFliQAxhPjGWhpNTAh095VHfj5MILvUrrbzkCeKNJM4rRTvm/rOqJ/Ffm+MpkR
2ropSGhSy4NCQ0ZFH/tty0sdq76/8cu2gqVZGxAhif57Zb2LZu/0GMr+3PJTAwWGlCmBXfBZMa2L
Y5KUHcwWAtZb2ZIz1WtSQYEa/FKC9jOYAEC2BjYcBt41RZdRofTNYCaQqtEhyq0wuDEm/clS8brI
xyQ5CsU4GONHBTf+nOIok5ZhetMrilgiVNDtScotCgh3M1Z4m0IpIFCQL5ys85ddl+FXDG7FDRzs
sIn3v9A+Hm0vgyer8qHmI4B5g8ZK15RybTjJA9H4VZthuqPyxBBr9OIt/pDvsVacY8TDF2iyQ6Co
i2lBLP9GR+p1auOjB1B9JXz7OzPmbVMRrPUi0IdE76wYWCZpPRKhfoC9kF4uReWefRUbd6PGM0h0
aOUSjrq3IivcInzA3yqmnZHn3vGgleSCB6rjUVWeUo2nGxCmX3i+bS6N6EVtenedfvjQsNaYkaab
YZYwiAKBQcxzp9rlslPuqzSJDjoY1wFBchJzSRgYG4JHxsLVR/wgQpx6Xag/45y9GcQ72W0qqM+J
ChMfPT/VllamPSVj2N4HPlQnbPC2LibnApfzVU7jUntDjCsCOF/FX9flqR8a7wGNtH5fI4IdZdNa
x1GB0UC36LOiWPlev4uRFwKtZqU5qKvAuhvtqKMZhxxJD3XQMw9dVzgs61mrOdcjPBbabFj70Wyu
MkWPQh+rxZjZjKal2kQODk5TGhDFis0graqefO3OmdJzgs7+0nk3PARTRwMUeqvjnRhOw1qdfbut
0LLIRcXlworG+bPFEUFE4ohXFXSl5Ggqr2OfONvAACutpwpa5FHzNgFsq2pj+jaMyl3UVDwG/Fgx
MYJYR9+1zZEMxwzCehtBagwZVnlKqq3TWabaGLJ0hy3As9uEO2R8qn0boxFmO8lEJ7f3HZhsBW6u
e88eV5YXMGCOQmB7yl0oEO9g3FTCnTS0cnqAAU9kOA0VczEF6tlR4Kj4mNt4CcknPWa4X48fRNp8
MFDhjzKfToPhIO+L7MJoRNom3BdOMPGCsDjL1FVpPIKSgDkdWcpqaOlQ0RVYBEnNABOVH3olMsGi
ogpGGARnzWsH+mKFdPaba3V7T+CgiI3YyvPCX9mYvIE0QVGBuATCq+2DPhqQpa3Ogk3rfg+z5Buy
fckaQAxab47bbpoUnaVAsx5D5yVj/jO7YxSrGt7GGhzaKbNuHOXdCUJkqASjecyIlX7qT/2cqxoV
e9MUjFsChA0QzV4VWFs/RF1zRPDe2TszQDRBbzwaaZQrvUpXo+aQ9e27pSYWSZrd6YYR7/tePLsj
okYIcS/LzMYGE6ZrF443HTAAoLpo9rntuK0tqHPAqbHBKPeRcufpNswum77YxVBRd3B6CGMA7AFQ
czDFFvwcTJf6DGMx/zDwqnYpygUb5TXvdQbq+N8edejpeQa+37bMx4jWwXH3tOhP2YQYMmGqo1rj
qKB6G4D4n5Mwf/m5D7ccCFCEe9YyM2/ww4hXU9mh+9J5G+hSK1sg5lbgd77vgWerDfDGoNo7c64Q
Mtt6isB+5nFVr1QEhRdBpEbrzJhbIBo/o+nvxDDM/kAg1dV0OzUjtqsoEywqr2cQnqhbZUBt0mjV
3RBn5n2GBRjo3sENsSwN3/KxPjdWUJ/bfARKEtbKbRrgFlHmsGTK8twygdaQdjwnSLqY7Tw1AcuP
Z8Z7lukkCI2kXZa2W/H1u0+hXa3gLuwHv3yInXFbaObW7Np0JQxM8EIcUaCo4PebT+uAtOQqtvXn
sdJ+OBNiIqWFbV/k+OmmtAzEuHDZY9rwWhXwAREkWKUqClhK0jtLFxrkAg31nYeWAka65tJDFI77
P+iTeOoBLRzy+E6oszypCzMCg5CPPHNODu6QSwuJGQy+QVkIzeqOxOGBHgZ7ZJyaYw9D8eyl2eMg
3E8Lo83XwvVeKqCRi8ZIf0Qxgs7YrIK2cSCYGXxf+JfXiaU/p7Xz0oDsIUGqrVvMgw9TrkOZNxBz
b5sebzpwSbMsD6I4z2VrZo9N21tIzmcYzAN2iiPlKZ/ZNo3aogw9ZoisE0XPtenFDqGnqUM6+wRt
FduK+XKgZgXI4q39QYQbxHZBrhTlygWYtiyI3aF61ynGuTdQe66MFFF0cOCLfFg62OIsezxmt8h6
jDsbVXs4ZYjI2yLDAI6BDoTAHrkM1V05NYDgLriH+5NsFKcnD5PS5eKFyTQDrSMHaP4EwWfSgw08
fkF3BnsWAWMciJqOIQfyOOueaGhK73+o+3HXJyU2Ay2692NL8Dl1Mfet4J2J1nrJmC7FAan8AlQa
UGK0xHwgbFOHOoyrttnOiCwEEkmLDXUfIdDYdKsM3xjIRfVti1PUkDL5oCVL8X20cPHdhFnqM00c
fTRE+xRSxmQvbJNZcuc22yyi1cyycTc28X1mOwV0jWFPpS6w6Ym4lda5zf3MR4veQNAHLQY0Brv7
GB6n5QPeCh103tQadJrqWTFKbi0Vji9wo0W0/kFuaQd8YMOZDPWsxgbNPJ1WH9oKZhEh2RE3xES0
gLzbPLvRQ2i2z2hY5cgjYHqKrhFqHvaet1EHyKX48VLxkC5xTHdaJahatLaoqNCOsTAK/Ajc0HuG
eReuyXvfa3pgb0GU5VsHCi38lQQCD5pQ2qRpt5o+i93D5FhotQ61PIBHH/5KeZZLbI28bRklP6Pe
/k7+fjvf4j62xbtFlAvL3fSpHnqiYWO7syCXeRkeO66PQV4vXnU8BDvHO0XeJrAMsUqq1jr+qlAi
OPgY3C/oIh50piALI4AcMPsEwQWAODbxSkur2zCvWARBE54F2uALa+hwoRfg3vNa0A2Ip0kXr/Cl
9HPB07tFneGsDtGcESgcoiB5s8aiOt94tfEYw8vHL8PBM6qdYxC4PCEkuGk0Q11F1QCV28ASyBFx
enS19n/xxT/r8d9+5v8dfLGhzurq/zm++Pyz+/jxT3jx5ZC/4cUa8GIDeLGtoa5nqx7o3b/hxbPu
5994Yh08sWvYnjmrzNO9omH9F57YsPjJstnqmrruWpr9f/7j//5DSbr5sv67srSG8PUXPLGtoeRv
6+hLo0Kq/38Kg2FrDh0sIuMmJLARdzXIk9pALI6o7SIIRbokeYOqU8ZHHH4Igdx+m4QWJFzmlZNe
P/m4szOkI8JhK/42b3WEnyC547G8aUl9L9sacFChE45TtOFDCzu0XvpmLQA9YheIa6hKrqtTJhKn
Wr6BXPNUZ/6ICRDqH56GfR76KVvNPdRJgGXdaDPgh+w91eUISzFCI0GdDg0aO7s6bh8NMcAPtkzk
BgJthuS1G62GuKn2nbOOsUlRW0VlHmNhkSmG5rkN6m/U5ec6VYsXwyPEkw9nz/UbRpAAD4yuH6Dx
xGCdTQT/HTTIsAlOgbERd6O5WvuMfJZR72hHXzcPqSqyOwUemYMHyMrTgQ4T8MsW+B3e468Myi2r
VxiKvQgHiLY2HT0r3RWYG74VRXMXoaY6lWG46rtKY07fH3A3jtHpCJr1oE73Sf9moU1Cc4frXTX1
zaKftAcvwGxJHkGGAJCqjVuy7qLA6VgCb5KQvtdpYq492HiLxjCl/OTOmiKI/0XWrFGcwKpSy1IQ
k5XJwy5/CaHRasPlxIsGrbYo35BB9zee+cMmmLXE4w/XG8M+EkH3z0yFbO04oZ1829OBrfPk1qwI
SdBNgKXw+l9O078NVlbtmHCugzhyVl6OH49Aoi7Gn4i4C050UZ42+8k3EV5Uac/zOl868xTEKojZ
9brJCER4y0JtHcRwiNmBmcZa59AJhk9oUc/9hEqbP9Eqd4p2V9Z9cmOMNUb0tXcDp4wgpZMY6zTw
CLh2B/8uiJXoBvoPYzueTTHFyrfWX5UpArNTkZU40nXUA3cEAc3oHTdLSNZ3ZaUe4ZG3J+fR1fH0
DZoCYKn4hWAVnB6t+J5HZrJtZmw98x0kc5mWHvxSfQlMhEsCtzd5PD7EU5TOUMAAPhGYi67rUA1v
oHtmQQ3vCRXKqTdektLdYFq0w6kgOQ4auBjHM46xEeNX45vTCmdQwAJR8OTZzBs8hFrPqJ+VKz9T
z3o4NNuw0TOgIEN3U/MWgSJ42zDSmTAqyYDjJOJpRPf2cEfVhd/ULvbq3c61dep8n87OQ0HCICN/
KaK4ObkFvXZjfDMwtn5DQvcxDfInVcXitehSa+dFAwSu4Th0fXCsCV3sx7B2Nn3ku8tR66dnO4pw
iIMi/qHgDqz1Tc84F02CUqMNcf1upykoASCHfa7naYCPhMfGjbIXxB+Km0xn5lUWDO0c2KXb1A+N
s5u5p9DUs93cXOXVMiN4EgST8gY08KZVXfGzItV0clT/NLlwiCHigDQgNHhsVJ7BqIcFyghtcRMp
DDfBT7zpVukfgyoa1oQLSAI0hGt9tzUW9mibq0kZ0lvfS5qd7aA6E5VmekNstGfIzjguwPB9ZbVK
t7aahvFwV9Cho6e+8uvcWSsdgQZVs7Rt3aG7Fmc9/ty+/9wCSf8msmJJ6BzbXR0yc5IhiVaoyrYJ
mumO/4lpG09CH8dF1BFqKuLsFKaWfVmkcXyTWwgbOybVjVcO879ZaChb3HrG8BN8ifWYBJE5p2Eg
G2A5L/IBHhMM20q130elJIYeZEfa/mKJMie6gRo0DQ2jwYNcGHNJYCfDPGQuynVZyg0bdDFYuL9/
H4Gt8LxYl79fVy97yo1O7XEm+dNvRfnTYNnjBsvtO3kKuYvc/uWMAuTtwQA05X7oblQehDaT3SYJ
r5rJV5eigjf1IZRkrLkkd5KL6zEJPMAU9BI/4/TFPOv6k9z4ZXe5Kn8gn2IufAG4fnRSMeEe8a/L
yiv+dgeKvC+5w+Vy8iy/FS/7yitfikT3jlR3TNr+dfOXH67r8hxfr/Tb+pcbl1cfath1A0JPyy/n
kZduahiveG5vvl7q8gevf/3Lqb/uLn/+7d/JS//xzi5H/nZ6eR9Arsl+Xe+wLDtyek1agCJTeNLy
/HJh2hVOcV+fvPxJbpSl0oMVm1qo/2nDW0D87HLAZa+BNF5CxCJrCfDZKGwikUSG8wZ3H21ZBIHJ
bCOCSzmU95miFQdnBCsSlzNKbchdPhe59fpTW+vp1vaVw5ftctWaD5ZnuP56OUuD6RoEwesZ/bBa
xKXRHIYqwVIelUwVxmfUAW5ZyKJSASy8rI8R8ZQQZ9jVbxtzP+n2SfFy2UX+II/zQ7wxB7W/9ZPI
ox1Q7OoQZB6gy3ycaPpDROBc71gl0BtHAKEHWapNQGyGMBDqxGB+pc86VdM58nyA+3N9l1W0lE1B
qZ/1VtepbPDqvYnuKuGdMQbO927jLZum++k0P2nJ8fTKx/cUjj44Oge04DQvxhnUJBeYmTG1/8Pq
dT95GG8DxQlEQErHEYjMlsehaZy9WWLuow7f89CrN3XdZCDUkSxdmkb/5mf2Y+HTzUc2yaRyxiZK
oKkEK8nVCqqmSV5uR8bBYIgDJFZA5vIU++A5cYMihxDMXoN+llzrD/CRGaMVCTO9LCPRa84ZtlF0
7Jx2B3UuydWynTR0Wou9MkBtlguSqx5gNHrzAoRYsaAHxsc+JUnN0A0XphmSJhckjxd67zuIn4KV
kPAGuRCR8qvUkBgsixIgpucbeHsM9l3dN9FxJGOxHIFS4t9OxC71lV06AK1DEWJvmjjjIiNqkRK0
AeV3E4PN1oD5XelweRwHd3LS+DUJGaRSQ2Auh7jWM0bQGmmrrnoDVXxTMyKhO+NVxcMDmWBIXmRB
9LWRmORvqtYnJGn7e0Cf1jhpB0Jw2kEzj47ZQzIHHbS6YGokXmsG5/U2moGGUVwQrYNOrigF8r/O
mbcc0GLW6bGUv0qeHTLIKizCoAZu8/M74Muu2l0gqnTJAADc2Pz8nXmBIJq2r9IHd0Z7qTNgn+BQ
QteVGsjpkCe+wsUSBx+NhYT9XGBhU87QgGGemOGa+vxGrMpHLI7kHvDTCHHTK2BJwpnkIkAVYlwa
mXnulVyDC2AS+ZZ4VGt04f6q+khUFBF9iSK8foCy9GXbCMJpFQ5Exd25NfQcePNKsGkYBSLN2JnQ
D+a/9Nu67YQRmjvYSuaoQ6OE+E+U2xUh55VkyTIsRFfyc5J/T35wmYS4Ssik/MX1gYk76v6KxroC
u67b2kRBrxH88xdw0wUQdEVGQleH1NM21UrWOvkJydJ1cUVX0pswXI3NneXR2RvzIqjob+Xiujqm
6lsfBOkyH+FHRr01LSX89lI0TNztsTZAKmaG4+q1wgctv+p58WW1aMwNqrU+ICtYNmLm21wXaE8x
3Jm3BTqhYD6Lg9sbAznvXv/ZqiP5O8NvD3IRhlilDz7vi+SPvzNRfQwa8YvQk7mW8F/56K7g7C+Q
YDRyDo1ea3sfsvFWwBglZ8dnNIFxGXunRpQFvttQIgQd92QQFoGlNduRPk/+IZMqbRUaWVsVo4K8
YRK4ILCEfywpb2pWPRx0qB0xCI5O1W9d3zFXeudgIjaaGCqNOsGtUE3xaYhPQRR/6/sWumpTpmut
NokSzxVCJG4Ao3Ru0JG838n/c6kFCgrLeUfkcYLZBs8jOApIPShxkr2bIbKtkSUbsP3fJGBUvnhZ
un4MDmI1B/MxHxDPq4nyr4Z5bmSmH4OG9rxX59bRmRcYP8x6lMnSKpBHaGWvhqP8AcUlpORwbmBo
jUBnuOlC8SxKT9kEdRqsqtQgt9aFdUai1TqhtTVsp7CPj62Ziy2yivdVQmrNxEiAeo77MJRvGI/w
Ilc1fs5LWEwwjpwCSM+kJ7tQjZDzbPZGDI1I5IARJLW/NWnYTDKrYN7nxgOjLoskDV2tN4uO5jns
NVNzq6XnMmxW5wH2MPequPgxUxXKswHVNNe7c5qZ3dppvDs3hi/o1vW33t4aTHuXl7PjKTvP1Xxk
0Ofr9BOeqihyZyhRok1QLRCUWmrI3a1su1hljQpVa+7nGyQWoW4WCtpX2qnE7wYthHmb/HWKQxAH
TYvwBm3NNAVPvp/6m7jFAqQxv09oex/0Bhl0xPnJOJSHgZTjIaq6J0tpSO1kuU/QvUUKJZmIXM43
lrtxsxWJfiLFdFsTF1irk8Mo/BfUiOIYVt2r1iAP5vYtKiq9vunIaiwGKCHQP6j08yJXlABAk4o9
CXXRreH2Neqj61fRDnmMom0P6byQJSTL24Pvae3BNgVx5u7WcYcYa/UQHXXaEuKuKVkIuQO1F0DH
h9PVYgMJlsyi6q+6NnJ3qt/Qv8z/LSw7Z6kOmBlW9tzozosugy3XEWRZpYJmZpxekCt7DpR2YrI9
za6KGo/HTp7BLwAvS3xUIJwI05wWOXajJMnT0jvIp5ONM7XAjHTSpwqq5hIbyGST7OKMPPwNmSg3
SuSh0oxHKP/hVu6iz5VLlq4LuZt9RTXKdXmCJMIwrdR4gfPpf9tPFhE6SNaoGfy6HCu3IWq3j3I1
WebWJybMqESneAn3iLDB8kbprLHiR5Rwphtv0pKHsfanXdw/xDVEF9RcEFFy5hCagpyNbzQAMIaF
NXrfgz57nkqU9qQwvhg6e1FOncInV4GhsMuXQKCY6+JGa6CrX4eCPHKOJBNShqR76+HYw1b/RCtt
QkTAe8dBAvzFSEzJ7ypnaTaiXxBIBbKKx/WhR6zoYdLDTw1miWuY7w3mJ6Sxe//WQUTmxtcUbZkn
0fjhIDs9kTV70ol97QgxwX/urO4dC0z5O9qm/doGaActqPYfK0082cM0fJhhA/E7851zFZTNGdtl
KNSEXD5CvXjA0wtSY1ogFktae99OaOTIH1H71waRfDRekm7EZJf7OHByvBynszwrT41PPbLMGy8q
+luLuPBC/tC6yluIxdtjj4rNwTJJYmdjKUhcMa4vVDyXB296q7TB2eS5hf9W403PfRnu5Z8YsS8F
4xsZp7KptDtmP1QIxut3rg2wohlBSfhq7d9juqsdQdmMRNf4KxMxhcmzk9cMCeCtM7TaVktF+Apb
iQwVD0GM4QA42taPvZO691biksuSTyeAtxu1kXHXBaN2yg2UFuQpR4gz3WCRKM3jdleMhbdB46Z/
y1AlkkeGOE8j3GMYhwY1u0fRDe9yu5piyZsF/nCrjxhjTDaq4uZ8KS1EBChVqycig8W+GWowjIod
fFj95QWbFZ8T4r32vutV8S1Kpgd5wr7Eab6z3BbtodI+I9MZXl6g5eZPuho2TAuTFGlagX6oFZMv
nB+J2hxRxejfJ1LymwTDy52OmQ8pnfQkz4qpsLaUnxiwHP9WfnbyQLMCXWsVOpLxY3QMUcFcydvP
NYaXulM8RwVQ30wdgD+V5j50Cu8+DgiweqORf+bCRKg/1F8Gd4IprCvBIQC/cR8MCojweQ8R5HvL
VuJXAMLxBqna6lDSIN03yOhTB7PiMxpMtMqjEZmv3FuHRjXBnCM6qmHl7uECejlPNgpQUWn4xmgL
mw30nQ8a+Ny7Ee7y5TxWRFaxVzqUV4mEKQ54tAFf9bu6DrCfm68UZMUKzpL/hnV7uU7KrD8yMdBu
CRPDc5/vtkb9AHxB+x6MOq/b1+no3ay6Vf2wvpwDzTCm7Zb7PlWOtxpKLT7lBXHoNJy6yx6CrGw3
Tc2H21gGwj5mewLBoZ6tGU0srzLQBnix+5EWmJ/ng2KcGlAAZ6ch1S1v1Ot2Nqnwk9xBLZFGczB7
uWlbx7uhi8CIZf47ZC7LeHS+d8IGYGU7DRbV7cQnqMWE8Jv0M/3rhgoy1YPZG9iN98VNyrUwcuq1
78Q1L/dTqe5SKEp49pXaP6GEIFaVYaZojR7llbSpNJAIK9pz2dXqSfhArf0J+YzOfJE7ALEel7Va
medWG8uTCfd81Qatei4Erwfc2ZLQff2DlA6hyL5VH4CulPRtU0N2O+8eJhf1zk6zqx+4WwO0EeZH
ZWBcmUaco+L7PObc47ojgf+stMHD5Wxe+Fhio/fsK6myJpuVHB1NMc98TGB5Q4RKXV6W3DVB/2+R
iah6sAqz2xWJD3OjKKyHwiahIXfJC3w6CM5+kJ+PV2VS1WddM/tjYjWA0buyelHTCoVz/ga155tQ
6/aZ0EqyQafTO1STG972hWcy8smb7wYCMOa8q8GkdmG3tnKvjaO+Y/CkbCfbiB+dgJA0GNP6B1xO
0tud8h4rZr4KVim4rXPoDOaxDdxhHWVUL3Myz/Lx2LoLkq2Onk0s6DbAerWDHuX17dAo6lI3y3lk
9CL3nIQPmK/TtPvBR6GqH4Fmtl19HEQlHiFMFJfnPQaI55je+K7EJRxLQAI3vRqEp0GANhO+E75O
IrmR/8UrvVcsr4wnJ1S6zZQj6pMg6nGrIQ4C9JIPTutu5AOqmMlB5J3q+w584D4Ku3HbJoH1GHXo
fshdfDvYuKSr3n20K1eu7vU3jq4UJ9/U8rUVNe0r2p1HuSuRuo8ozOkns744Al3JtpoywE/LPffe
Rp8OcRnD/BRZvda9WnlLhIG9SFs0JwAC4dmKE+zgsrT9nrn3o8isz0FBArTzHOXWAGJ7KCsTCEHR
iRfgEzfyXGGr/lKwT/1GfgEE4yAGpHnoup0AVx/u2vrsIg82qK+9etbUrSc7HI7xlAe3WVPATJnv
Ry7kqgg85eyqfEza3DTJw+bj5R5GcJAJ3//V3/pv5ccB5/6X+fGibsN/W30kRfslSy4P/CtL7tn/
bmH6aMHeRS2HKS5KW39nyWd9LtN2PVW3XIS7VOy3/06aSxEuG8dXG09Pi6z5v5LmpvXv2CerhsNh
LkJcxv9IhIuA4j+T5jAWHNNwbEPnDiF0Q/b6pwiX6bllYw+OfiI69y9NuJSBzQwmnrZQAvWtPgcs
pB5cJ/XgrusXkTiVuGGn5PYKHBExz9qA1UzUoctMXGokVzqtfR+tzBEQiQlff51K1qszj/PrGak2
hMqtlNOQi7531WwXGZ23T4hAzVMuMlPYRF80JeZ1S/ePBmLjWxFkwR7s3EIsswekNNCyDbNn+rv3
cDQeVGg5u7w7071OxHyjtT1q1t7vbhOFDBK6eDOAvXxqgulbpvYCDcBsr/T62ksAFdljUm7wi8CI
M3DzZWC696jxH00/RLoAzSkUYLE+8ADwkdkXBEnMXatpGcj2ilxYhnp6mFefRgGFULedO+LLr5Wb
PDRVcD+q7QvKUM5KtyoQ/ZALOhcLMCcj+IFCFppWln+q8qZEX8n7ZQ+YvDF5Hay4YIOrLfKyvfEE
7JusvzFbC3LGZL1U2XhrJfm9ZkTvVmkzlft/7J3JcuPKlmV/pazmuAY4AAcwqAkJdiLVU4qQJrBQ
E+j7Hl+fC+B7Kd2wm2mV85xQ7ERR6Nz9nL3X7tP7rLBYezNKTeqDVEmSttvXjsQyAlEEAkK/Z1UN
HnD+wCaofwxmgFMY/zhBZyuc7zU1oWEEle1AoA8x7cE4AXmfd8aqzx5yJYeomVNPbRmmYCsGTfZa
+GxViEgooinYkmcxHYOweils++xhEtDK6s6urScn0J5rG7+d30d7J5XXjuax3THsWeW9oGyrUNuO
DVYLlMT7njwy+I4fWBwH+A/ZB0R2AMBAlSZUYxLpfd+/9339buseXY222frxLiBjbKoTWAEmde5w
OyjFlhiawXU8cO+WPFSqgahZCzDw0X9k+Cp/CyFZ/qoT614m/yv/3rHEbdJon5gMXJEU57Sj94f6
kuSUwPyN93KWoh8pJ0Azs3CJyR511MQ/rUSm6ySoD0er5cCrgleYL9iqrHxkgtsAh8JOXCZkTPfO
W2Em0PX76jbLfuJrA7OOPYXpMn3QycwftR+xYFOBA2ISZMgtc8+TPqBH5Xgq1Hyfq/a9r0GiRdqN
9YXYH5DmWa/cxoSZdClcMEveio6wCR1oJotzZdfnSNzqePyYtOGGEHKcBE102yLXYYTVg3Vr8pta
el/NZplSjZ8rzfuhZ85N00pl3YIb90PFRHjeDnOmw4fRqHdKe2U1ULbKGLlMQaAaVjZ8RjZehQFG
vF0UT2YvP1qKXG6cihlvDdCtSh4Z0yYkE9HBwT6u2whPcoxYrtDDK6Xr12UpLXA7xl1mecWqTLwb
Myn3qR//KNFgYDXdVzpUZRUhvibC68puzj3OIGKjCIwkYnAl5yyLTCZoOX2U2OuUWCI3yaOeKK1o
Xz32nc1OthBl+CqgPpOwnDJz21gqq97075tBP06JeqTgYrJRVZQvBL0Bp02K8Td/4CUNjTuA/g1q
5vDNSIeD2qFZqKtHT0Zv3A8BLMi9rSjOas7giA9F2MWUD6JTWPoPOGW6dkckMY3x+f9B4MuOEnbP
SRoPzMaw8ZgsAdKRRWSM3bImAcv1y99Ro+x95yZzqnNTqShocHU1Gud0F+lkBV8jc8W2kNT3Ug+f
ewPYWO05K1Qth14hCVnN+zuRjQ9Y5xJGCQ6v6LXTQbGltfwNahGaThMjnFGGIwThRyfiYBYkZ7GI
6D8JBvPQpCI7v62T8JPuJCCgpH9oiK3jSzZnKpwQUkZBmXDKgk1Qyw2RSvN55T12Qfde6/mDWnSv
2H3pAUzZDXmV3bohS5j/3LUt4y5wskNPhh8CwPSXgmwbRpfbCeMpp7FXG6TjxuWq1DJmoIn6gPth
ZXXjb02QAQg73gij34OfHaNh2iqiAOXrM5ogVkCjgIUydFwa36gPMU9GhNaI/EYpQ0RZZrem1vGk
8vHCtqKN6mlUxnXU5anEA9bucAU57zLiWtEGd5Ftvk8jPhGQRXxIGF7jMhw3kL7T9cTUdtUw4w47
4+gn2T6OjB/IVT8tTxCbgacumHAIBYZ18kS3dUjLs0YNe0063YVee8S8uDEMtPJoOtZqOqCtSH6R
r6Gq/oM6h3SmzUnXD0Oc3hmpl7PNWPy0hYmz3AGWZqwFBY0kye6TLvn0o7moAAfc6QYIboPq2kN+
h0BrHc5n18CyW1eQy2lB8AkSbNP1JnaExsORBMijJyVAV15lPefw1c6+tMu52tTBOc/aNfOVGzvz
3rtsQl4zw/2y6a0RPnmu4YNPFynvkJ82banvw1nPX1vqz8xr7K2pU0ZRbBhzxMWglOoOoqxOgxLf
jQHTid5bm9THVxm+rED2O9WcHrCNkhEWsfbyynUlsTY1sXGtwlJ0oybe9ZHcF71GGrT1YxjwAc5H
uyMKbYfcS3d9klT8Qbz4fYhVqdbfENxgmfIpzUaIZH9mgQosbPh0hmajpNZ10utPdCep4JPnZw3t
S2R5zW6y6Zlihm1bma1ypX4AewePtFcOjbPXkOKuhyG/J5f2wZiCo+0Q9ajBZBdljOpVwvKvvLXg
TXZ2dkpnWxfxL6OHEy0J+wGLeqOgQYZGnR5ZjLXo3wqudwNZT7lV7vIsx8M9ERGRmRw3XR7SWWjA
D8OunKGPPwnULWEW8HyhcuRm3jivxMW6z1VGN44QncAqPyPBqTCupGpQ9uULF+H05AxoaHqjYI+/
kHAEs3+SH0EsdtLC20FJ5M0hFpjoK2gfgXPoY322RxCkUSavyOPVXV5EO7vWd13c28RYxJj/fHLt
DCcTx9AUbot3c1WE2VkWnOIyLX/pSIdIhiaLqio/9bEmo6B80mNiMSPo+KssSU5Fw3wIWDqng/6U
Y7hjlWY/W7lrFjbQIQwDuG9+EMQQbMyggv2a3I4SeT0Bdg8y9T6zrEJk4TB9Au3qVuMP2dhQnA3k
jiqgCaVvVno6vOlFkawFfp9Cf5swpBl9ctacgljGl/SmM3TmAhpFhyrhiggo9WwbRoTrQf2hKGD/
oGcDm1f9bVfzK8AYfwwFTgWguCuoifSKm/7KMIZm1bZ9RzxIitKre9Ts4t107nRHfe1N+6OGuonC
oD/FtS1WJCwB8oafmudPnhMMKPTVO+IpULtPdE90vNqikT1lEGIg44Eumu3fimDfGsmhVUPmR7H/
kujxW1T6v8p4ugl0ErNEdKN56rU1SmedpepRr2ma16S+krK+rQVVflagFC+dhoOsfIRA8Zop8pib
5pylkzy2iTzhQkUTT1MQRe2WYvpdn/s/zBwXOf6go1nqXHcj7L9E0yiZcVZEgGxRUvN2otrNwuGn
GU0eF6/izmNizb/SBhieK3psgNSdwL/NTYHnJd05Ym8m8UemUc71J4QeFoOWPb5HgIog8ChU4rNk
a4/TCtnmkRm5AqVzFaKJnc/zsvfOYW019CbUAmxneK06PiklgakDBr7PdeQxJNjzt4PkwVNM/jZW
EE4dVDRx5/3yjeAs7YlpSuaBJyJmABN9/iPWoKjL8h0K8EOklLQhQWEOdv/TCrqPsW0+xSTR5OVv
oZNRH1fZVoEXPbTKHPWMx6pyul1nNNFe89oHJP670exPWuUdpZjVWH712vqYMkBcbsN8h8GgqCNM
JKH1E1rt0SvL30HDEDtqyWsvyNXV7H0zMKGng3ev0Rtc25X9HjQw/FVITpoa3zpaR3ZIIN+aROIM
t1r4tfOAB12w/4Szg/Cvr2osxunBJoViN6olw3/7aOT2mx55AfNenK77fEhB82oWpi/VYP7f1haQ
0+GdC86DDlbR8e77Qqxjn8I08YdeHsQbVJexa8XlfR/hi9edvNoHGm3O6GkwMmzMPsP/mqTOBEQO
0XNx70CFVRWOl8g4MiHYVq1prkpzOIQ20Wp5CwWL0D1Cim5FQZ1pLGH4lAOLoFquQzvddqI9lTnW
7wpLuUJsczsJ11addyC/D5RCzX3Vlndjrz2rhf3iFdFJobzPqcsJZndoTDKsf7g4polSbq+IQxdy
ThH+8zHW2n2s2LtqgEoaT+EpyLhClc4zKBIsNTVlfT2c0bSWcVvp4TputOfYCjaAtnel1w2k3ab7
iJzewTtH/SwvSeZZrdGuehkxAJLcZlKtbusq2JLb1q71HKLwyDXKcUjD8168XmsOszuYqKVsE5wV
8NpuZjUNDQ7bu5LpSe9xanup9aQbwTNyVBhv1k3BdvWLdt3kyWcrCMwou1NGJVB0n2HgffhT/9Ox
zDeSPJ59g/m2Y1+x/iZczfpdxsU9qOXBtVBZD0GBkZsZUuDkJj6O94jccU0bTlV4O2iMl76X7+yc
+OHE22k6LRrBZAFbZgZ1ecw3oSRg3M+Lc10WV00EIz/OZlWTWla0F5Nf4HpB3M4UjGkIXoLq1ohx
YvsFwzyyG5Kk4gcBYmDjjMFnZBsQFc4m456Qm/d27vwNZG7tkRRfCDYLjOaCp1ruRmSLrqTUws3y
MAV7EBQc69i5xnSfFbioMMdfJDKLmsHxb4Ow7A9QwsqNUxQfy++BKRUE7JW++42CtRCMsplwZ0pI
3Msbl+eGQrS7SKHftO4A/i8vLBKSDq3UCJ4twS5LpXhREyw3kBp2LbiDzs1klIMw7uWajoiVwI2w
6803vFig+q9dX6ibCwVGGlG6beL6cZFXydi+7WktbadLMYaUlYM5G6znAk1ijVCf57CAL7FGNv9f
pln77qJ/WPRAy71vCKRFFGEGwtvrHLSU4LMr50sUtDzOFT9zY2VXagom86SHQbf8W0mtGNjf5nrP
5e7ybmvREQGMy5AVzpKiKek2MpPhRYSBDo4A6Hqe1v2YYAMuW+6ylUIFioiZjPTm6CsvWyVuGPPr
RqPq8ne44rInlue+sdaWJ/XESZjrB/vScFxCmx6WHR9aDei3izTkP/l2yys4qlh9OglA5ZnntWyf
C2kKMYFgtk25YzTLt2aoN3adBJfta2SkuG0UA3O445kcdZRAsubgYzfLpnzCOD0+fFMtRdLaTf60
9Zc0C5U10N6fiHBeUdqhzfLHH/72HZa7VgJoWhNItpd3XvZeGKjMobsZKzNr7xZJVFvB/KQ35A4P
yWxkXzbuBUH57azBdg+obtl4f25BvQxucLTaylRv9QDn4yayg1elhT27bNzlBpAxyi47Y4yDFbR8
pVzt7tKq77bLd4EHeJvISd0Wqgm/oE450XtyOC5vnU/r5TeXD/svn3PaApM3w427HAldlFBLyD3q
PxwcYpDW3oCG/3X4zG+Q5cQbDKbF5FvtF1nb0Jr9fszMNdipTUbzZn+hlv2Xf1fmycELjII8Sd2/
8P6WP7l82ym6tpm6MTXMZXVYpHfLqbkcScvDr+dyy9jMVyRTTNYGq3q/Dazkzloow8v7l5uvs/Xb
IXq5u7w+UQbdgwFZL0fC5VfAHe+U56bOtpe9mpU434VfHb7O8OXfW35leW556M9Hodp1W8J22UxW
uF1eMxam0/KOr9//8xBcHn+x1i6/szy+3P3j9eXhH89dDtti4XcuL+FkoXQMCwgpAiErYq/lybhW
O4kZeMZPCsdsV76ANwESPgJQSr4Zq6H5etNjFdtI7KFTc29FMeVK+yQSpoFqvmr6+J5Qq31fzWQC
VIjUGu+z9JjTqAENKxpqRLFa7XWUYEWptHtlBAy73CD9aa4qrcJqujxGHgBztlD93rVyq2E25mk4
mQnGjiUpBhR2eP8/381sr9j2tniME+jViTyPMwm3n2+8kDjh1fLYE5IG+nK3FWQdh5W6Q7TX++Q5
QPBfXvChUuKlb7dyxuv+IZ75evgllLkQwRZRzDc42DeJzp9vXR5/e/2ip5nP03CwcjAqIhpOJkzm
7def+/b2y91FtvPt2cuf/vbE11/9+pR/eu7rry+vDtJ8zbwKprJem5s/Xvz6/cuf+yeREaAmf1uE
zdPl4xZc2j99zLev+vUxDSWwVQ9tzP36UxEHl4aqM8gStI3YXkH/ft0l5G9GcozOvvWwaP9n+wVC
QQENl5vlueXe0pxZHtZDvAWYTYQiiUPMn2aLRTlrwJebcXmStDVKjoPvby6hSIReAxKdb749jlOw
yhSqmIQu5Mds3o3LjXMhP86XT6cqqm2ua/dLZ8ZcaHfNPCyqDHDYhFjUIEQFMDtF1DQkJufljWCx
o6vh0tMpF4piE8/C8tjesF5GSYiWE2Lp0tDxZ+G0CtghD2F3WbPQNzE8bC0L1X15TPhwcYG8Iyx8
TekdkEyHbE3MJ+1yj+nDDnpERaUSflKoTuHWZ2kDiD5TDbwIne8SLIPUDrE0jdp/3/vjuapSLVah
fUpNgw5WM2tklxuM8f8i1jeROsD8yomgMMiw4A2d4Ri7oGQuOe/PcFbjLvfgvfzr3vJcuOhbTQ07
/Rhlh3rR9C/RAgMhEjh35v2/PJaVePby3AO5xb5dum2XCKZlD39138Y5GIDVNRXjeV63JFkt95Y9
/cdzGEtrCoPle7T03i4duMv9Jdeqy6ipoYFZL7tz2cVfHblvwHv0WNmVnJh6ZU25X5pz4QKbXO6O
C42ym4mVMaD5LoQ4v+xBY1Grf+3R5ckoA5BHkM5tq6izODOo6p3kKq9EQXllzPvW6/QMZeX8GJNB
tC2JvDJnKHXSNXl/hMLYHEb54qnoTReC/9fNPz1HBWavhLW2CzTMKaOCXnW5aTLKALWlx5uv50bw
9kBYqS47qme4lV80V1P4pvtOcaAGSS5c3f00FyT2sp/8JSVrudtyCfGETxBNXXOsf+2JZcd87Z2g
0likWiOhYPO59nVjzSPX18PLSdnIfBOP8eeyW5Yd9E+7atk/fS6KvU+5a9kphXS2cLTkbjnTLrto
OfPsCAIFGARaIoFVcg5TUR+tcY+8M1HXkZg9O1w0DqZCDBGzUJoJcfHu0UnY9PO2WzIUEnu20C2P
L3cdH6CVGrB+XjahOm/Hy/ae7y0PNaNj7RjSAJvPljAiEryO7R/LBXI5dxxiZ/EozSfU5VxCX3OQ
OfWzwqY1LVN7WOszg1PMV4ZA0QSGCctbBSo65iEj5ScjWhHvMa8u8QYe8qiNnIrn5VhaguryOa3u
6+Fyb3nOnEG+PROI5UjDulzRP+Nq87/yiv9//IA2x4H9d/iB/v9cfVb15/i3hDMSL/m1f4krLP0v
VBDSgi1AhJijWwAN/iWusMy/KEgahi0MwejCC/+WVmh/6TMnwBamIyxLNxB5/JtHYP8FUchSVV5R
DU39H/IIhDXnlzHtxEd9+Ph//5eV7yzdMG3NsVkmIYCHivA934xOBuE4rVnt6wEFejAq1xMTcXgE
yNijquKqjad1lVU6aSMp5ZxKeixg0vSqTht6j1559p3mofVLlSVwFJ+yGmpdiCuWLiPYy2H2o0U0
Mbc18oaV3cpXOo8ec0bcx/lgboGN6lfk8R40tY7RSMhip/9kbKsIkc7HVZ7Ck8vRssHeIFccX3rq
EhUfrZxQHx9LihLRW2Xn0X1tiHhj1KSrYLM5odF/BrsLl0ZxCGWpES/XtVMQL6Qo26BXjF2bFHd2
1jQ3dpec7WK6Hs2upmzm1wefuC5FVZ8dU9D8ip0QNt34G92Z2/nw29o58XPw0fgZV41R09xrvXrn
D+ktKifv3GbGu9JHryV1xB0t7+6upLpYlOQpNQnhaORZTojlryySuFeqCKP1dQUBJhd6dB0RaurW
KtAtu54hc0OebsfcV0CpZedo0qxtacTE+ugV2MmSFb4fpbvK75/GtqI+1O9sD0iL6PlkpBWkXqew
hMc5lCcHRNgp/k+/mJg2VM65koKoReuclxFawR7IVlB7V2VJHTnA28Z8Km0Na11CoF0X+dRsos47
m5oFV6KnEZm15jrSWMsoldps8DuiMHN4mo3oVp1BqJefdW5Zi1eYtdgSYBa1Y7RveoM7JUaFumna
NWDUNf1tIGBDurUKPjzx4mOiy5fGQYeu69QGm/whhwO1UlLw+9hnG/hBKPdTdSSOjd/opaXA14Fi
ZUcaIEwyd1CLADNqzJoUq3GvCjZHhZxvXQ9w9zqDuLnqmegDdkpwGCmduXjhbHcgN21qp+cswP9p
wm6zIyaK02hVj40Z4un3rrXJkic7bpDgaDnyXsQpo0nJTtdIhIhxLYgYFt9gUUro2Lxd+iSs4cGp
KgmDk8VhGF+NNk0eHezfBqQEm5aDLtT0EwvEcIOOOZ5KUurMqzyYnsXAoVYZyY5jeNiKRHgEw6rN
ZF81i8d8Kg8606pocGyS49JpSy7smNFNMyxAeYJir2u11Vr2unI7hvHPbLrNDds6krkG+KdJbnRz
GtYmBfJ+QMIROyVZvX3IMd/1b1L+LCKte2yVH0wfonmnTldGC4SgBDgUVZF9Gho2UjwFP9s6Uq70
fsLXO/qSaKM82qQip7Qh8ufSire4jSUTzz7bD2BH17LMzAOCnEc8hM3J9lQax/RZNS+q4GCq67TS
up1Mm/u8asXOg529GgzowFaK4JdCkL0KpOoiLi0IYFFgnxKvHcbxLvdyfedgZOgLDh5UFR0cT0Vo
075Ki5PikUffBfY6QZRC8HuFda+VsA6cvT4lrrTFq9aY9xVqEJTqyePYT/6Jr2Kt/bsxBThZ2Fn9
COmE4B4CcJnQJxuvJbPJZpe6oME/ZY4kP7JVDhaTtzWiN7exIp2dZxXUi/tz4s/0jYEOnZcE9dqB
bVQPtb7KtS7bFUZxP1g9KpTZ1NSlyRthJQA+x+iDYOoIEm55juEjrzwSjddwXOglVz060Smh/VrH
JquIQaFbjYBea/fGb9/Ow63Xs59tZ9qPiGcniyAk9MLJiYw1gsCtgFam1T2SgeavEjDum64ydOoJ
9rMiMQZNtgYIJSMAW/mM1fjJn0bb1ZTuoKddQ8YKxvAMPGKZf9pkYhYeJjGhIk4OwjdlSGkVBwld
iUIcZE0sgcjjt6pWNiHlgL4LdVfFHcoBTaSeWXACVSK+zRuAykbgcZ4OKIXN1t4ivTuiEUk3cn4T
Uo6ULTTXG1MglmXi7GJTI0BuJiaC4N5E+9mE9yp0Ua8B6uirYSyNVeKnZxvi27bXwV7qHAoZEcgH
6uEN1zhYxthl2utYc4BdANDpey9yjbzwtm1mhaz5etqoeY3FL/Q/I6XYt+18UQ0//KC79gtCE1kw
di7u9U1tjw2xxOno9rPauh6MXdOhooh9vDQGXbp1lvs3saoj1oZXS/qO/Tu0FMi8ueh2UyZf6kIF
gAw4F+CfD5tM99SbISx3ugFBpkrpLcMb1E4EeCOA0rtkm4qmvBMjsJgsQWtTFfexZZDh0ynhKUtg
tNYpaHqBP9Ahcg2tc3foefFk++VVSjjjPcwSaxUxqii5gibFV7z7rhlvHD0qj6YVklIT2h8o9698
RXjXYxMMwH7E70lE5om+GCGRgjx1EZb1dVln1dUUc2lqOD0zYWQccCHkRbs91vnwos4ivXhCDRj2
+xTlMeRWb5V2GRKsedxqbdgIUX1jUMSCmsr7RgKufesKwT7nfS5vAkkLBmkIJJXgjdF+DqzkbUPa
PQ7Vr44UepCrtJPsDnLbpCJnaDFQr608fHCQCl357TWRo9WOqRn/cBg81SXNrLRJWwwEaLuXk3Gi
29sVEKer3tsMsMBd0/Y3RWxMe6PD3I1eZy0H7QXyrcNq0LmxvGFEN/EsagWxnKPWqxFxzUz7pwms
KhzFCJXC4abNVJJYpfdOa14FcWtDgu1tb5X1Na5RCPIO23OVWpG617vwoVHo9unto0UKuiETQTM0
xDXvmL8mYaMg0ujBNHpPi7NH9g21cWMbGTS3uEP1QjHQLeFMUufXfjMwG3NUO8GHyhY2300aaZDq
yJQKm4YAgrR60fWGA4OrbewVp1qLx62xmP5G7Q1e5w+E8+JETMEylFFNbxDjz7I6Jkhmj0x0YDS3
aL+7lip2kEi8Ky0g1rVvMtcbnWJl04gPo5c6VKlcR4O2bdrg7Bj1DZjSYNujUV0jJBrW8RyrMIe3
uUlh/CiULmLhhpsztE2TBMrbamqq61wzt2MgyH4N1jUXOeYmGPu5MADdE+0mKQ6acKVRKW4wqtRK
2c6RpIpUUK04KSNqVbOdaVOweWZken9gUKxW4C8xS9aAp5JpdB5Gu3mno/soC6+7w360rZAWPaTZ
Y96MCnq9sD7GWtgfsXgRfG+ecsbmlLHxIZt0QHoxQptKTfQdYRJgIp1VGlrhXWGU7ZUfT1xRCXSA
6ewK6fXnytadU1zqH5GXTY9xfhoHzJbtcEWluDsvN30RPWE9iW56q+7OxpBJGI1+t/fQr2xQadOP
mTx1R6YwogdsL6bkkxogDfeKwkCfG8LNpalxDQzZEGUGcZYgYmKYVAZt0zszJOY3huepW78LSoJ8
Buus+gL6tkHJ1o6gSFOgBtyMU+i6KacXOZjORstGBYNWrz0wVyYYKTXPqjmaZy+Ot2qm1QRBzU85
mESyXs2O4whvFw7aOfY5OWpkuvscvwNCKqpTo6KMGz1pxbYNmuGJDl281RKw2CYBAMzDiWkdaaFA
qSIRr1H4L97rwjFdMYjsOlNJBPYLGd44qbiqyCnurAmdylU4obOUQ0ykuQq70Ied3ZVzHAFxhzlt
L/bb6lTagf2gabBdDdk9JUlioeGtkHYXwDyEcT9a8a3VovZSJuWqQOuL61nz97Upx/XUN2cU9pCh
6vpZDqEFPnx2bFCCaBEzTi2wXC8LnxN/rPZomhFHKWWwZ4gLtz0o+VWYaz96tVoZAaLABHwbTND8
p8S5s1F0hpKgE/tG7KoJCRc2TADciKycY0Y/ZmDUOmhO9tSvFIp+cm6kB3uzlbtUsoU0pgv7rBLt
DQuO+wxQd6ohNymdTnVbBrtVk6xUw+7QMrXWNghpWkcGNvums87pgHKlD6HOT01O5yf1t6TLjhRx
tTcKGdAyjUZbpXpNNpg0ji3nDVbbAVblVGyhlBoQ/UtIouM0RT/DNmKCmKPE5cJaIsxVCS2WMKuG
lkT4fiTDZug+otcak8s9cxGL8Ah1B3z8ZOpnaToAfS2wmM08Q+mU4lQJ65ylTnlbTtkOlPMbk/Nm
Y0yOyq5ur2Knf6vjQr/ncnOsAEStY9HrNB6aDA2pX51YTQ2aVJn3CH3fKSQrp5J1pRX/TgPo+cBD
yo0s40c1wlxgjgebucnKdkwWx7r9aUrODZXVZFoPwkUtgHDW3ippf09/klRHwakLBDUMdMBhP328
pLof1juaQbnb1NVB80d0XsziXDOLHs1A+wl0QnVTJGKbDoGEbkMr8zqfYAaAVl6XPOLZOWFYe7Ul
ixUYYI8dbQQXNO+Hz7g79YjeGgzS684SP+2SBWpcSH9DswhlfBDEcKet1xFHm9sNop0zpaaNafh4
vPC/waftUSDFyFMkqwg1sdUTDbiC/84n2ENE7SmcUPP2inWo7W3i+zpyQjR4A8ojSnPMZf3wd+GT
PFBP3a4MFwU0ILHgw7J6c9ckhGXQfBr2kcSRZvGNXU0ydHtxgLi/we60HmDTQhVleZtb1qZfXIqt
9xT7trXu4uowTIifQsQ3xwp5stMiMxYMEmcKgjsPupqLjUTbe+DXcSYXR3TGJ6mRiN7nxostQIuF
gbgx8tzax7l/S3qCcqjr5tpT2w4Y62i5hgGfvXGs9Laf5G05sOhztPwX04P32CJvGgdB4FD7HyC0
WwD6Vas++zNQmykc4lNcYzOHp4F0C0cfy/6zmZlI2Dm5INhyuUCjw4ifpgxzlWTWUmqbKNa4SNaJ
IMuFWPMMYsVOizF7Sy1I15HVWNeTENc1cW4ns3qTVtscjaC91kubgmTLtEHI4CYTpH0zOywPTsj1
ocWed2j7FkUMFkjoZ0yp7VIhIoFZXtxgWiuvyfeA7eyDBw8D7dpTLNJDNHkgCQRZrIb6D14Z52jr
POEZKl0mWJ9ZVLxBZiP6OuA4EZyxsNeYhUGrEOs2oryaOurZLN/JgY8IN2izfVqWrpzMlEkCX47+
yC6vZQVKtl1LFjLGpHAyTeqLyDTnanAg65i9LrZxwFDut8waDc/Qj5lBco1otTXQ5Be6+QXKyTXA
y3wrfVfYD2Nby72hwttNKruFmzlQYcUu0eZg7juwGKvGYJ49+dXV0G3wv40o8Y7w5Lw1szBNPY+F
H5BT4EJmJxzaYIGX1M5uQuTHPAV5XF5r13GZaPc3c7gOC9dnRq7f3ci/4MTOfanLGRjVrqKak9vz
W0pUPXUqlLMElhNL2fRkSCmq8ZiC1wC5y5R8UgNtLYYfSYCVoW2GnaZRQauAIVXq9GmIDBaGDF89
JuCZkjk7piO/aCbUa8TIhXsf5d6r2cUN/CJsTXrCYsLEp4JC3XjHjYvTpa02uixINw/eDBwaINcG
xQUKXq/tfEg2eh1uJ0QMc/z1Jk99NGntrWm1j6Qb0J0aEP4xFXIjjJebVDPvyBrlbI9JPQrK6Dms
Wcu0TA0AcMTelRmnUB2t18lSq5f4NjNUkw52FQDmxuMyKQj9KEvV/qum8wEO8/xdpuSuhqph45Bh
boH1czuagVPH6lUKyeKAvgAq24xlCeWsTTU6m2wwDfjh/AfaxKRJx1/cD4qy8ZPoDZ6IsxYqpRgy
JY+ZbCA6tB4oUBFSRiu882gizBuBHC6ruKhsAXnpNx6DGTqWsXVNuugG23lZSti1x6cyYwzws1eY
wWECO2Cnh6tguqd56gCiaxXyQsgggRud1tg8/ajM1swmqt0cA1LM836CRzmKSu/I8syE1s/pWzIr
nGtoKpKnVUqpJrWyAmMMQQ8IOftNXfYYaFPZHerGeIuUjuV9r14ZAWvkTOTQkdODlTwqmvmzGgPa
exZL4qxMqIUJ159LlSRaodlWfX8/AeByIAW5cd+BCElKbe8b5Zm4TxAxUXqHz4lhO6Dlm9dp4YaF
d5uwcLru8hF8jue/91AGsCUlj0Y7JkcRRfcoeU9tF4hTVfto9Vh4b6iSYFoZKLoAWxkfUj380Zag
4eelRlIXxzoc7GMu22A95khGWq0F34yIOUg18qyK4TGc7E3PMVJHTnbyR7jhtmYe/7eL8T/oYkh4
xv99F+OFgvgfPYz5l/7dw9D+sk0NHwlXQ8uRS6vi3z0M5y8L+b0qaR9r/BDfuhigk7FrmqoqLU23
pYVr819dDEP9yyCP13Q0XbUvTZE/KMr/LVWZb/a3HoaNfdWwTPortEVsKf/oYWidLBmI/PwwYqW8
7dSkefDQ8Ees4fuWbIJJ8wi8xa3e+t5vUwIZW+gn3zba3aVl8je285+dlPlb2I6mzj5ZVtI2ftjv
nZSuVhWKt1p2yBKn3BYmBiInvZ66UbsxJ7KEqTheV5K5TIBz0te4cJnN73Eogl1gwsyHmlJd2OF/
w09//0ri775Z0+ArGaohhIWcF+L0n82dSsFSWxC0cBBM/ADfKI2rtoByWNt8pGgE7pIBBWxeN5Ta
/TfDtHIcdVK6Gsp+5i4PyLCtDYyldodvGDci+Qkraw5TAR1gri2qJbtCx5zzH+ydx5LjSpqlX2Ws
14MyOLQvekOtGToycgOLFBdaO+TT9wdk9WTVvdNVNvtZJIxgRDBJEHC4//8533Gh0my90rc3hVsf
tL459OiNAdsNr//mIOM3/vNXTb+Ks83jhPKE9aeDXGl6Q22/zo+6nPAFuAM59GFRb8vIZ6FGBd/w
62jf4DQ4CICrTKVIWVjTky3J3MtfCLMz7rnhvfsG7o1/89441f/y3jjRTQszNRfJfL7/4wmgGsJc
es/NjniOnvze2fSmnh5ZXI/7QAdQ3EhG7NGsPmzZgk6yDYBYfYWWKqRN7CfTPdPugc6d7t+8r7+c
mI7gIuRd4ewGqG7Px/T751OUB81//of43zGtjtKg54Ow5Vip3CWci+HY1gjqK0V+UbbCXKDkdiJH
Atld/wYqpCBGpRqwdU7imsEH/NdvyZ6/pn/sOjKE6CYVdVtKvkvDm9/yP7wlVOr6BEWmO5ix6Ang
87WzU5NPYXjaVaZR/Zz6V7guwWPVp3hvhLMdbRqSk0XmT1YjU9d9orAICmSN3lHl6obUOo1mcESr
ob/XWKVcQEHXyUxJjPKoyNmJ9eJQAr84HbfT1trlIq6vYrhjjaOoNJeXpnJOO6QBj13A3BJc+K2A
N7z2NDkQMFOA+XBx1kAes83iI5xrZpTu01VKGc3UKGL1tbYrinq81TmpGTQM48rY6lQrN4Nbdht3
qcvNFTpHEuE2SQoNfY45baSQ968Pr2HRBv7LARaC57nudfrPcwf5Hw8w62KP3qBqD0YP8cPIihuc
vXOVS8mN3KyP2G1wSFR0JweCg4bcms4TOVUPcZhjkCXhi9JBssmFFpxlV/+sM3cEicMBGtsffVjw
2UcmNok/+efQd7+XVRzto2iUHF84so6FccrVyg8fWlwYenKdDkZDf8YgENOwHhLPeEEh3x1DTHY3
rWazPEpkEJyU0z50klQdMxydbaOJ8L5s0lDiCoLr2ReYsKFpnt0mf+JrbG+pGoZDo2zx0gHqfgz9
+7By24dcZWIPEU28oE1eJ3gW7jImWKwfaVJw8kwbpOSOUeCOpqO2R92Lm1mU8KiLptqFcw+9zGMY
nlNyVbJMrob9bWyNfDNgtLsazN13E8FbR7r+G6Ib4x0XdwRysoZSNzYWWXvBJr5gxVEX3GvypqoU
0E+Es9cIgscsfh+1pkWnzoQwFNNI4GInblCg4AaON0QAD55daZuurGm6GLm89GFVU6grXND3g7sS
RQm6oE6oiejkC/XWWJyFh/HQCaPm0oKFidU0nrTQGi5NCmU9a80DHaTPvOtevbLwTst35KTQfqrQ
hCAAjnNnmvqHHUoB9xFtykB80YUYETo+2g1xETZXLXUv3FWPsnKjR2ToZ0rnmOpFEj36Whc9UugM
V4Ve3cyampGmVeKZJgqIJh8+gTNYO2E4wcUu+YyVl4+AOzlbDOr9EOzGi+HGrsVkuHqUGA2PVOBY
H5Xqa6SC/AKzmn62JPC0dQnoSezhNLpevzZH7vKxFmRbr0MtTW5LfKGGFV+aUTcJPA1vyeTC1Bcq
XIeFYJj1hic8u6TNI3W7D3oY7GKUXIiqad7lTp0eu5CFSZFH+oNPKmAUxdGxGtvPoa7Gh5Za5EOn
sjdJQN3UKvOAPd2EKVVp9wij27JnWvoLtRsOsijkfWRiy3JMnux0OkJIce/LBkp7dMSLSxLc/Nwk
c2Rm86PE5nOojoS35bkwjnryH8phT191uiy/giEvoiuRW1uZRR6hbhAOy6AJHkkwCB5T0qOOXCQo
H+fdsWIwrc0QE1LtIBngKQsQcbDuxakxKf7o0gv3Bpz95yQP6eklFmGwhqVh/mKjx/YpTMfphnIp
eCY0qCXGimQes7y6jek8LBuFkOk0WuP3ZS+rvenGx4PFJBibGxCVXRSmz8tmAEvlTW6+Gxm0Vw0L
YB/9HJGQrsKBR4gOIueqfJCE7RLdItVzANqdG+x00Uo0oq0p3wRyUIQLTf9sFt0Gu9tbSR4TSFuk
Ya0dK/yLTUuHt0R9IBvt1jYJvMjJAM7tV8SW0bOLnB94TqJXNXIS6x3gZWJlhc36zisy9ygswK5t
ZbmweofvadHKB1InU9f46uGLfJizbtvxrXUoyTiALMOwPjgIQvOckvyoqBb5FKbjVqZnCtjHgeti
qzXWir5DerQBa2ybXtkQj+xLW1Mkjty63iekpNLtmkhp82pEfVU/7lMof7ugh+DXUS866mX0h8HQ
tgMqazFysZRNe8aJ2vBgl+1pnLC6MnNoHIP/CIv0q8K6uLMYfA8Zhkfyb7xboalwo8E1aPQu2+tl
bM3xnK+xIq+QoQvyU5hTOO1f/EFzWPlKbw10wz9RD8s3aSrDre8F1zSM2l9HM6WUc5zyeiVswzzS
JuvJJ3u321Y96MrZxFVJT3Uen6bUM19GzuW6+eLp2ixkl7fMnEhVxYm4Ft7w7DpEZLT2eWASsZ9S
nmXqjqndHMpT3w9fLUz1Oytqbq0B27/tGSQcD4jzJOkmlAj6rHg6hJ5XHQSEiI4X+AjS6dkBNH6J
goZCQm5iWcxZhQ+93Ooy0tC9rEPR1Gs0u9mZ7+/BC2jrqMB9cMtpwErou9tqTDRI5S5uT7KTNQFE
jKnwPvfzfGV5/hxAYY47greqzRARnq6FhGPVmvima3nNfLXdljEE6j5vi3PcmTG/pUJS+cRZhV5/
sYKtKfLpJtrunBexRmjogUQxa9Mb4XgAg54QV1XeprlByoIs3btVHu0sLTxN/bgLk+49KuhJexj3
SK9cB4k+5xGMGwtHLtlYQnsL2sCDb1zsZdu5CFeC6cGrHms7FqzyowABzlDy35N8gBqDG2s3nb2B
PkY40g4YepHe9cyDzZ1O1yiOsaIRA5lUmX0qPWBUJW3w1Yia4hLO8wACUweFOtkJLPs0NTPMM8jj
4rsOwXuj08k6mG15rVKjuOnyZ9gDl/Z98wuTGvuY2PXPKC6IptQd86gpeRet6Z7scQL662T2XPLp
D61rDk+ONYlz7lrcjj3K89hLsYSooX6AG0cfOHesT3p/5Ufkhm8Yvu2TCft7jX2cbmkKcs0RsAms
ltIgkNjaqUus4YRXeJAvjnrl3CpYsCVa7XwWo2kNIqsEazyRXYhyNmVZFkjWKLBDRUNsE8fxynP9
+ri8echtzWPZymsRlERGV1EEgRNclkLIfpVZQuEpI4dRvnRdVTMMYGU31cDd37No39AorWY1Hm45
Qlg4slqt7rgtmlVjRdgzQ1ACkgrwrmCOWrWdCT2wuqd1Vx+GZoeitzwWHYmA3fCztvPi2heY2Se/
/qOcPHPVB9zAY4AN2KePJItqOw/t+CEtID5yU8u3aJDpZokGkmSQV6swcV0UdAyFrT+8G7DAyaPn
IyQoAbHSFdrRiDmb5tdQhPSs81xUe86go9maeG4nSAGWESgUThR8+8TeDqTnrBlXJMm7DvDcimyf
UrsgmE5RZ9k06Rp3y2libJRaR7HzM7UiMjqICozIAjQUkqc6RtZhjd6pLVukbESpE05DP6eji9NI
VH1tT8Gz8gjjqMH7z5aX0HypW1SIAbz1oS3e/akvd8CLXowWRUg0+Zu2RzTI2zFXjBv1znO8+LUd
9T9qG9O1P7rxU015t21G87MjRWk9CeJrBNkmayhxhICqrjynNH1eUptLV7UJtyYV35zGZW5qZvFB
CwfQwPNui/Xxwp2FQ9x551Bxj+rsZHhus+yYaHLbYau8enmIgNyx8auOjn9lmmqQjpNkX0ToPyAz
7H6abnOk9nD16nKmsMhkXWe5czboVCGhbNut3hmngWXc8kzU984ZExB0igkheZxGJQ79+XfL5a9a
coc7aaGvc0OitqN+jtkuN62eAHnOVH923BHnAgbYrVUb7Gr+DykMuoR9qe8iO/tasyA7dwTAXpZH
y8ZFd7XpdRcyTVBATap0SztLaBsV3gjSj/iLBm3cUCkNr6v8w1UGSa/6eNPs2Dw5mmP82uSEVq2q
riJUgM7uymX5NSJWjTe2XqR3b4o+dOSMO02/CZZ0j1b1MKSO86BhPO8L8iP11LAPFRUcoD5j+bQ8
12IEoqXaeXugCBpTaU1s6bLWT0VCyqNCWbPs+cIQJ8dDi7DsBgc8KWrHaZwjiMtAJ3l2ueWUMR8T
xzAfx4SopiStqSFPoIlqqi3HyqQ5MziQjPReXSifV88B/we3jSdXeMGpGKvsYFm8nboW1cWTyavw
e/cilHf0rJ4GlV4GO3CF4kklQn8KSSqlPl89+Epau6LXWYEZwZbSFJGL7Xz5ePmWns+B5UZx8Rh/
17a06bFo2l00Uj+Nk66fAFgjCV323RJJCsqhauOBhYhZIJ210YMwk+FjayiinSwteDJbr95PJmVd
Oi39qWNih5JiOi0bbBukPv7eD0f4VF4ATc3gOHPLHJ2fkWhGGlwHyuH08Cr7MS3JbnC5iM7My7vV
lIQkPJRyw1/E5xnjuh+a6mb4U7AzIvuLpk9cDi4p4swbjqgg4i36pBR0TnYx2vRLXTjffGLIzlpa
H3QZO7xadOlQkfLFBo96H9+IcL/VxF45ynhhhneIRYvEirc6IvonxJFgKpDDF8VdwLN7bRWPw9cq
DYlnN+J3OjlEH+rmmkStFydn6VWbR5M5WjcnM+MqAXaSye90HD7dyT30XveKqLZdd9NHpjsT7v2I
tNsXnOoRcP642CPbYwXoBZylzbgWDQHJlnpkcvIezneY1Or3yAwb3aiQrB4MESNRPhp1+JDkDvB8
nxmugZ1QzL0gvy/gjY3BRbPIfnUbWtMdNij9s2ifmOf7W7+CwDXB7KWf6YpjjJhjbXfDobNI00qR
Dh5Sh2uqEtEZy0y91r32p6W52PXs5HNIpnIFCvDdKBx1zBGn+czQvSB1jpTaaD5AYKGmdHLn4XLZ
ZPYGqphzELH82Ux8zrht9nTMjgLgBeAg+9EBmkyodrI2QHYgPy49VDFAWTqEfompaZsyNmgba0+a
CQ64qIiWG4r02yBbJvFzeSfzYHl5bzppkFvfAX5cNQNo5HGSKxtDDOq9BGFFDCi6YzlUZOIPn0Nd
9n6+mTTu25pgIqCS6jP5MOMyeyh1UFZBhSR5riDn5aR+MHDcGYbCVWka8u5pgY2WxcVZlBV/9PZg
rf3YNnZikPZb4Jg3WaFvjZSkAuqIU56G2F1laL46svxSt1F6imjNXyzpZ+tQ9vHFqJozEgIX3d48
+8rrr1FelO98JVct9d/qqosIpqs+aacRto4reN/0NjrajtT6KEz0lc0YwqKdyGoXfx8prxTMXDO8
aSme8ciobypJ3V2jtLeO4SePWLXHY+dty5LbF87OekMaSb2GrQ1GIoVuBYhPTre2BO7RuGX5GEVU
DNGdZODG0Me4Lotyx9h3YlyVhZ9diHE1WCy96kLpF703SUqAdsFaqOIgGqQJVKo+l4iZN3ZaV+Q0
o0GUtvqaUzhaoR84FcYQ7hj3GL9s/W6mwn0IKVCDdXnw4mNnjfpnqZMSPAWudY5ToF6xnn+tmEvt
k8571CfnOvkGQAtb2HtPhGKVdhL5bY9gPH2B++PiqYq7DVXq6l5U0bNr4cSefO/Ct0Yz3qaehBnL
3XoJJeW4yNBOT87ZSrj6j+6QVADJXbVZ7huoIF/laJtHJgoXAmn6TdLw7lMrfvSc3n8tYpIVy/GN
DLl+Az0d/M2IW9sL6wKseJzT+YSCooFigGhQnATNWyK90Qf0OP0bIJTocjy8TNW9K5pbomUl7nZ+
nozMaSPd91kWVYe+qQxAKTTsqU30KkGKR5bdJigH8yRakhuczC12vju9LvkcNqXrv0d1NCJC4t7Q
HY9U+dVrIQIM+kuRS2xuvUV4eeOJU0lIIRR+1pSla23S6ps3pd/o0XknWLsoWzqIoadln9SE1RBG
4XEJVVmiferZ6rns/gpaWQxo/+OP/dlB+Pu3e1c2u7EPif3L9wLoRdU5H+BZ2nVjpZA0MF7ssjFP
Dl2VIbCbf2GxvcEs524yovWv042avWLLpotJYxp/gLc5mqhNmaxd/LSNjqkG8c65A6Opdm3UPeaI
HhNA1ScMMema+NjPMRtwzJtwbrK21U6TcW8y2bLS1Lytm6A8Fw6gs4BW9ZNfIXd2/QnseR88uvu6
8bPnyO1ea4JH94v9e/GIDwFwvbo2zqPA97YvZe8+tzVtFdl57zp6sBeJ+vFlckmVDQZy6PqjVjjJ
qTe9EUR6VG1sV2s2SQHxDm4jhwZypA4PLEBuyxdHBiaH5jhZoIIA42U4WQaNPAPTQN8fWM8AuvKy
TE6ymH4suddjp9lHOvIe+eWxogs8fjF6JW/YVM19ih2HheI6jibuxnVTsAIcIS4WHmXdlMpKmwYF
nK3mOmcWnskq3EvO5I2m55LfQl1iDugcYCsb3pR8cTJsPX5OscGPmhzwxFRdkjS/mcRivJXS63cu
c4RjqoLuUWqSsFJ7Ut+HJNy7k9p3k7KeXTcs4L36+cEPw/ytyP1znsfaJ/jncm15orsNWZjCJrNY
KCG/K5mMfwYlNZ42Whdgpj+6IHx0/Mj9icpr06kac57m3FPfBDhDE39V6yOojcb5luWmx9ILvZer
U0inGf4kBxo6XUuRlwW1uynQ7ByBlaGdyRAGo/SbEHAzdIwoMri3KDgwFCYLwn/2ejXsKXE0pybH
yaDC1rkFVZBSDyzERiOu/eLWWrAZG2ltWOz/YVbNgQWlc0SgCpHGze+J6MQLxbYTcmJu8ZkczzYr
uNEswuda+e123nMr2nFtptybMkwB2GbSDrXVoosb85eQNcI6blkFB3WGHtbrir2lK7Q4Y4wqstAe
h+A6xraLEQn7ka4532uvGY8Y1gecUm20EsOgga7SjXNpkv3lSmEBP8R1UJede+3r7OrFeXQRM7PE
1Ycz3UlyuLrx2om4fTQy5zPBGxRaabYpqPg+xHqjAZnjJiWGOemjfWobbsZNQFb44E0/mirr4GKg
J9IorsKiDomQ12ng1ki24xrZjjtEzdX0kh4JYcsqYUKQlCCyRKD/EYaKKXpfi9tSlpK2uadt5DwJ
/bMyLRSKRcEtTHlfnJLQ0bAMzVMaTQhiy3LXGgbnGGF+GLynt2gE7GuM/TPf1jgLO1kDJd20Q3ll
rVxv7NENtsY+CfRpB/jokSECxkEs11NCdRgREMAds36XCh1tRxupGvX23KWK0IvKvqAjd9vsnttN
/RhOELxywmWvWoaRyeKWVvfNsLfHj1H2N5lLMi0StbU5vKcxyr+kcP7OyArPsRE7N3yy7wHimoe2
8i8uFMuV2TsJQSq0bJLRucsy1RBCEsg3Bc19orSND9bYWH2LHqiowrOK2qfJwWTm2T8qc8DRZcDX
DzQm27E1bhszn1fqisqk5jE/zrZtb7p7x7GDzdCr73o/hudJs7GxdUNxQNpbq2ifFUN7JXLGwBZG
JU2brn0FcIrMWEwgZRlul8pBk8HR9xXp7TJAB+X2+bFLuhZiFtKVMeFwWBaYysxzP+rXkUHZ9tV9
hG1zGrvkGWBidEOabpwTJTZOZelbAn7sVRKWBQK3tSCO+SQh5x40K9qFIwvPkIJe37b6fmpY/lMq
Lt8Z7ZmF6zEhvHH+VU3HMYpOrWlFN0ej18wkCewWIR36PQqYCbl0nh7ChuHQrJV2wb/HixrBQ29T
DAAwcfUsXxxa5FI7wSJkG9CVWGPwheanAawjZqM9t4V87Qne2VczcVHUOch5a8S+lvNH6LM3od9K
cHzoUKFyxT87M3V2JU7GU94+oa5pv3Sj/qVVYBZc0Jb7UPAVW6klEIJP4TFoATuF9OfHjNaYiB1z
X+ATRgmtd8Sd0AMumfjFyrpMQeke5VC8WSIOL3ZjzHYyQ6Klhyw3ogTlJNSSR4+X2EQehGUsi/6e
PJwWKnQ3uIeI9f+5UcQq2nIEx8ec0YdXu0k6Q+1Z4VZXG1TkaSBRLicw6xqFzpsOBARls/lGq0Kj
eF5UDWprphaipuFreJAqEoOzz/DKObWihxiIBQJUIsMrTZOEwolP3B+3XpDQxnQqraSDqjpeBBOK
izlvIoMRuQ7as98zIyx1qKDEP+Dodmg2l5F4IdNG7X1SODZadaaSmp0Dk2jKptf+SEHZ0Z/wyxcT
jfRdw2Vmex+Lvr3BC/sCDeAAoOUj0jt1dcn6utgtATa9IGIG2MSJI4JNk3WiGkv7VlUT/Tx0thuf
wtk5S63sHKI0W+c1mL8K5NJ50FC259lw1WKmfKE+27FsBy2nEUQ/4bkSWBPaMxIz9Y5SvWVBQedA
gLVw3AQHicONnXIrgA8gkNAIscKXW5+SxcppGDB4g8PpV0KZbJC1dwFFPzceobBqQXeMqQvVfeXX
h7IlNM7vbDjWM7XRhvS6hRaD4s9SZX8LcRTv4pRGfJerVwjI/SHHMjXS0abFlOZmfw2Q80mG5KRx
73VVN3c1b5ZhJ+UKRoeSIKW90xRgrl4pL7+5c5vawop4tcmXCezw4MWM8CgwgWWOIrmH8yM3wotW
sOjOFbRitPP0RmW36eqU5/z86hRdc7HidO8xjT3DXrW35ZSkxxCrbNKFIV1WlxWoNF9JpOI2aemA
NyF5cOcOnGuvkD4i17wmMHRkA2ZH9kl4rPQUm4WPQc6UwqEYmzX7tJg+Q5dcQt3L5HMromuuav3D
hxKMP8HJydsSD23Dwj/L2hINCpTkJqryvVUXGAh0yIgwsFDnyXOZ2/ncNXff5AySyMhN1M3gpVbi
HEE2Pwd2S9Bx7AI0M73vYwgblZjTfquFBthyt/5A8LchjMdZ1UxJb6IM/Ks1xAHT4W5rUUA5db2L
Y7EQ35K+2k1RRveASWjuUf3LWq2mt2lQ2dmD38J8VDXyBRLiXoZqTbRKdBlS6gkdngohavT2ekF/
st4mwKU/h07/aQftdxvk68GXzfhSUp6mtPASlWZ06BXFpeV8WM4MrJ57iynHtkQRTsRp5h/TAGk+
JzdnfJO8WnUFtZpyxr7JrRowfL3B5YPt1cQdVFEqow/1tQuVWAvuGyua8fUliMULDXB9k2KcJDVl
Nk1P/B8p7c51GzVPXZJZR3iLatarg1HHeP6WS/un1kw8lab6nnmm8YpiWW7yyZj2yyCMJxidPdbJ
vT2o7z2ylGtWNzrW3op4upzOZh0b2r4le+c6Ne5bWBTqJdeldQ1N4y2pHh36/89OYkcvshZUqPMI
pEcskQlIvT5ZfVnCYZwfLvsmsqZfj3Ae1adlNxwtZFZRhHPIVtwSolgezSVRdIFQLJs879/x8KWb
AQmGNYcgtG5J537B8Px6mNDWPvbjlWLz3wE89hzvtkB5lke/ID2FogDOJR+vFviHt2DzaIQSlPbr
cR456FRrM7aRKEAVm+PS/szjcaqzUJV+bMz2R6KyahsvCZf9DGRZcCDLI5EUDmO48x4vMaDdjGL5
9XCYH0ZzVCk8QZqRjQ1cdgZkLACdhZKx7P7e2HMIZzWHcC64kOUFlhf89VIzt2d5VMPPm9ygOGQs
wKZ1mqT+1h76t+WHyfLc8gLJAopZ3sKfXjApEWdBeHj7ReZweqJdf6M5FipHEGokoyHK2ICyQ2ud
kqm4kFXo3RWn5dHvXT/UmKgGIA5nMs7v55fD/6fnfu/+/j1zAbf8fuU0AFFKf7Blaj9TlObNr29u
2deWGOCoCU6c/DqNy8g6+VZtnVLiY821sjMEGRI6de9JSofPyy9o1jdpNOVxcIeS1K0Z+bK8rjvl
ZOktDzGmAFmcf7I8EjPDR4/V999PLc+TDP/332ikR3ymWxx/v9zyG79esxgo/Fkl+rnMYBCmggfh
pnH+/mjZXX7QRqzAMVxY66h8JqhtPKoypILbkf23AHbSipBH5kUrIzDT4/I1h8vp9vtrTZNdN19U
y5W0MFyWTTcjXSyiNeiSROFWC/rhVJU5OZ6U5ynqsft7szyXhRMrQyAEcaLwvqg0K7bLB/nNxwEk
EGyDpB6QixBuJuMOqRN6gdSmgYzOpcYG7m8xL5hJvXOdslyNEeU+SYiBl7l77GUotrwXzWvrFe3m
fZyRDuJ3zg6XxY8sCl9Fnj+ZCSXYftiOtPKh6QYk+wUC2cG4Z4JmnD107pFIxHpkhbeidfiaRsY9
g4G6M8bkhydZ79AIf3UK/sMMcGnVEgyi5cW7N5rHDprwGghRsCcZ7oqNgaVShVAvQPBNFfTNqOw7
7ObgEljBLiTtdssQcfETJzy5vMFVv3LH5hu1OHrlNEZXCMDQ5vPN8IJoMlbYcUZiyKj+Y9mmuglY
Ik0zRC2Jc/Qd8+pbOHbN9jrMveFWAbJw4rvuyrM1Nv6aal2nKnqkLU7wpn230vqBitkeD5HQA4EP
1CP77V0hr18XSh6bIPnOaE20V8/nCSIYqB56rWr8Pk0LpJmvm8asN0rSnUr71ejdT03f600WrwcX
Y6iizzJKVwM3TL/Ab+CIzphWKzRYLHAbjywiw20SCaM2sVaar29bakDXwI++VmRqsPTA+CeM4Yj9
8TGmc9NlrC19/yHy6Ccihd+HOfQTt4QeIIEkWe2abg4FGVAuu54CqqXInUOPAvmhEAqpg4eT3yEs
gCPXsBI7+UZ31ALs0vQVwh2Z0fTPpfgoHNJyWGaZGVP8svZ38FEeI3XLi9HcFhlObGCVK495zUZB
E2BNmwIOhqUV0Ah0aA6aYu8jtsHWVAEasKhKGiRayNp8HpUh174D2wNtxBMlqiufvVmVI3h0xFTx
zgV4MtRSrGIb61jp5G9cnX8ItVETddKYoNF5gn+0Ak4uIYyDP1n0MMxwP3URfrxW/8YCAq/A0RD1
hnM73jA/xGhGgWvAY1G+jwq4aFlE36KyH7HR6RsUkv4W81jFBxZPo2v/IBRwY/enkoCdda04xm1N
zJ4P5Y4mSubv68E6WLPhVJ+tp/psQlWzHRUko0FACxZVZsl4nGfbaj0bWOPZymrNptYBd2s221yx
D6EGmK2v02KCxQ07zbbY5SmsGqt6tszqs3nWHrDRNvhpjdlYm80WWyCQ+L9m2+00G3CD2YqrtTgS
zdmeS18RQSeO3WG27srZxFvMdl48NC7FAyy+1mz29fkEzWz/tWYjcIhxqJitwdqIr5IazrSTs3G4
mi3EJm00KhPYiofZYNzhNOZG0YEmZ6OG0zCbkePiEs3m5BiXcjXblfGx9y/ubGGO8TJr8fQzjaIW
W3gfPUSmBh8825mlbzBWpfLgutN8mWikLYTuKbTMS0Fj1uvs7lxNNj0CBV4vc59MZbpPg4h2Yzp1
D3prPFd5/T3UM8mPyIMZyC68O5aqWaiL/uiJBIuVXyO2KcSwwchebjNZ7wurMW+ClV1X5OqM8PuT
MnOyiykjUvcbIqaLVn9x47esjD1m/31NGMrAWdC/IPRQK6Pr+5UgE+vYl0wLU/1aOZ51tY3RuuYG
ckXgX/HOwUvOlRzjeAK5Q9nfXUdBKC6WsB6rDl8TKZjDlnJVsyq0d5PA1aupYKeguzoQuhptsmyG
C1A23dQkEaJWz8It+vCfYwprU6O2NwN7Q19lr05/HqdGYhYFb20n75kY+wvxJuU11jBfz6qbqqYq
GcH6Id7o0Dn89/9aWSxmK8U/Cbc9VFeuibvVwBtr/NlqMXVGLCPXLA+J8JJD39H0VpmvrdAMvnqI
Fp+HjNicehp39izuGBwV/Zu3YPzF7eF5HgOqLmyh0wg0/yRnl36oWiKHy0OmIXfyga27ASOA1odA
b2LvIzWYnyMIKHfwm8ObJbGcGZlYa2VBaApBiyjjgvA8i031TkBt8oIXRXP5yHJVJ0ShXC/VqH99
4OZctj8fOG/GdjkOOnwL1fs/C7JxM6RmXAwcOKmcbQoQ/xh0/k2YE7L3IrX2dkdA5dCJY+eM4Z5l
U/IxweW0km9RP178xpKfwxbmbPjNMfS3gmIOxR/7JwIV22L8YgpMNeahKXCtZlE0/eLA/c9Wkr+Y
GzjqM3KMLDiHj7EIzv9JsR/jmRFOwVCXM3W38O9FquFDkACQIKg+osrI10ieyEpM3S+dEzE8WEQv
S7UtjMLaou2/9N438pPqw+R4X+RcAani8oMr7yEeStjtZQFuLAMGrGLrZqm0XS9fwv/PClSRGl/G
8ud//scnM718EzWqjr6rf3J02chO/uGc3Xyqz//1M5//8vaZ8ZcPZIw0Y9p95tHn/+UP/9sKZv3N
AUCH/8b65d3iPP67FczT/2YLKSAO49Ckli7wv/w30M74G085nq7TdJAzB+//WMFMDGRU37GIeQLb
jIUV5P/FCmbof/E8uTNpzxWYHlwhGJH/+UJLoRFMWUkTZ0jLZyipEN2z+Nkax2INu4QcQbkLNHGH
HTntDN0hr9qwml3m6TM9xz6gak+fSgNT5xwOAq9sDzSm3joR+szMCQjVG5CIO5S+LoXbPPYsjraZ
psoNirx649HpDy8ZYTWr2s8yaiv8MyHcBmgVh34o0KC/534QUwCcYMla4/xaSbjzTO2GoUCdrFuV
2v5D8S2uEQTWSdGtbETDUy/DQxQGztbCL0QogRWj7KBrYSWtx1oKrFqTBO+Sxvkq1ez2hOw4opbn
xOe2Ua9x+BTFiBtHYj1CBUOVScUHdeV6L1SzHpvgjx5CV2POC5Dxv9g7s+XGrSyL/kr/ACowD6+c
CYoUU1Iy5XxBSEoLw8U8A1/f60J2yU67y93vXRFmUZTEpEjg4p599lm7WqdT6d2ZBTkrQqfho6Sp
n87IyIs1NyPHal3ZBi7DkelaNQ9kZnyOtp9gHwo6bdrMckKcsSNxdPT6FbzLexRgiy0M5avtkFQw
J2q/6iZ0DfasR+aLzE1s62fCTgMAbvT7Y5N4X+M8jC0T6yZjPVEPJyf3BvaW87iBTOeSKEU6keN1
1XHW1YHcFhFfpoj9QeJ5fmH35zg025Nmv7KnFHdGD4FBMZwzC3EGcwhveE0jdF/D/5cUGJ0ZIkhl
RqNvTZtQCgfs0HoqU5W8lT5hE8wUvynn+Y0kJpaCoBmggO26kC3DuIyaDS6qgYiI5gl5/9TXw3zw
SvcQMXbnWqAtlPYtACZQS6rACF6gk5wBTP607CR7AF2cWLGmPc+SS0Bm+b0lSQWOZBZ4wAtGIAaO
pBkEYA1GyTdAj9t4knigSPbBAATBkDSEQHIRGgAJiRQWJ8lMGIAnpJKiEFAKjZKrQHnnbBvJWpiA
LuxyyV9QJIlBl0wGhHo6zJLTkEliQyfZDa6kOFTRjxrZrpZ0B1IX+73mZDsrV36t2OOvhWRBUJ6T
Dw4dAp4bnEWHdKYeZzr8iFySJIJhLHeqpFfxK0RmSOIECbdACiSFwgZHQZ70vB0koWKWrIoEaEUr
6RWq5FikkmjRVFhH51Z9HhG7SBvT3bU5VmfVqX4MkoiRgMbwJCMjbILvmTLcZWr+ODNBzbB6fDYl
V0MmkOSStKHqqrrReuMZy8BjM0Pj0EO4HMSbHOuAS1ydlowtTfa5eIlnvPG9ZHpM+uMkGR9hPtCm
dneqVh06W4cCMmXhPo2DpxBemoufHYLjQNUBPEQDIuIAE5kkVSRr1WaNTeo9q4FCyfCfaA4w8JaB
irlq50o6CZHohA7VGknUpP/QiGlOvFjcheP8GieDz2iKtqZPCOpId14rB9akZKEYHmhHuhCNpKTY
kpdie1l7asVXD5AKiTR7U5JVWslYEd81gCtcvHkRY9duJmAscCFIE5R8FkZ5JWYGZsss6S2B5LiE
lrvG6SrpLp3kvPQos5ltngI6yausHWk4Q0Ek78Z8hYkw+1pFfMTYV3twYxx+QUvmge495XQvVpoT
ww0TUFhUMwaFW6w6Qa8lrjS4NDHj5eRs7NRCAvnC/lKOUXbAQojnwnT2wxwfGgrYcNqPKx30Tao3
3rEAhlN6JwEaJ8KqpKisD5a3h7+qH2o52xck2RZ7/rNFa2AzpIbMKYNuohrfihQ4aQuWfNf1U3QY
DGRijESoc6O49TH40KHBzWDnybDtmyPdYGeNQ7q5MZG4xs351EoKUDK44UGbWS7mLDqRWkdXxsho
UZpfaLLuhmKYEDNKZhaT6WuZgu2SwQgPz3OK00AE3bxlZmfqiTTMHIshfkKJJLNoMlSBJu4bSare
5ZjaTINBCJFc5okRnI7G/VnYMRHk1hsKLzzEziDpPCPSMHPeFM866LKmVWR128s6F7RAsKpk7WsP
vkIpPFMSm5TGqqyROxphW5yBG9uecQlTSM+yoiau/lu7lSlnSuLkGwSVZGNQgrc47o50vCjMVVmh
t5TqiqzZyxLeQEECqhd0RyWiwWolMytMuzEo+CsKfyEVAFCK2srAJzvjk95pbqCtOgt6WoR0ECAh
6MXEobCoCsgLBjKDJfWGSSoPitQg2Ijse6lKMO+6KRvmKuaO6oPghYmtflHBrSiRNAqpbSTtpUXq
qJA8TKl9GFIFKW1IShpue9SRUeokUAPxGyCdtFJDiXRYnWzrVwPyiip1lkwqLpbUXqjijrNUYwyp
y9Bz7dYBDjP0mlgqN6Fd7CvBxsMOGL7S5mOuR7RjwDwyBFZglFwR18WwDoJQvyhDirpNpFYUS9WI
7lS6woWI0ce4ZCSs0B+Z14AVgJJK1Ym8JWwHJMq6fZWsa3evJ8SBTYTWSsXKQLoKrWz0VcQsgahF
KlSInIPOpSB4aQhfLQLY4DlMiaGIVda3GIHMijJt09W3xoVcI9qrZuIn6AGpJ1VzryR3LAr0qJHc
kC7vA15gi/tmbXZnRWpzCiJdJdW6WOp2DjJULpW8DkmPa5vU9lD52G3saSkf4/5o1ZVHcucAuxVh
EOOiVAkVqRfqNca8smI7gpTYSU0xa437ou9vYqLPR9v7HLYcXC1CZCEVyYQZ1jUt8mNYFN9qqVrW
rG5MpjvwVZuvnlQ2DSROfaxcJBzjvkT8nKUKSmCotsaLiGyKQhq2056DG7Me2mlVlnzudD7pu25o
qjzkyKw5cquC7Cqk/uohxIYeimzqPkHlQ65Fqg2QbHGGQSmMOPpM5Fw4eSV7q1KqvJnUezup/AZI
wCpScOjimITiBg7lM5WG2TCM1FJHFoukPCAud0FF20XKz7VUoz9vlsdszLgfj3EAsOW0eziFMs0h
/feNa7mlX6ucskq4m5aui+yPxIssvnzNyYmQjWieSfU8UGhPzVJR76S2HkiVPSkfM6m691J/z6VE
30iJfrkRUqdf7i3fsKSKv/whSkvKzmrJRVpSlZYIGti7x8bUmv3yuLt0EP59s/xE01VvVsIWe/mJ
5aHP5/h4zs+n0wCQNqdyEiXjza8zNgW/6B/hjHlH5AyxLxVxicIcxEwmWx/LDzjzhG3eDY7O0u1a
InbcpbWxPO/ydQBNB9++mq6F7KjUslnDQDRtseXu8uDnzU+PLc/w02O43zZZY9SHnx7//NIN4hx7
+QweGT12E8muEnzYyq/lDVMDlV8u7afla9gYN0J+QdTIT/TzY01kGy1d2lmJ/JjTpcm1fN+m8ZXJ
Dli+PKbKvhgSA/4z2YmTP7zc++kJa9lls2W/zZAtuc8bdcm5kDfLY7Hs2hHrO62Wl7A8lViOseUJ
P+6Ggf1Nl33AJWOJSZ3cX+6JpWGYyt4hk4s/Fu+kl0baZh6A45Kq6EzrJalHJhuFWkM30kmAB318
bB+JVB/3l/c+kbjQwmqDjZqPkeTa8fEtJtXl3h9sp+1ZlJl61GdT0D4dSTb5uBtW2FNTF/tLxUx8
7bTfltNouXEYVyZFWp5RuWzRurJZq0EkXMOho4ubcxJNsp+7fLncg/BA97dPaHQvX3tMdVKJtlto
G/aBvIBfSLfrcM/0IWmgNs6npr7y8JqZrhrMpZ/XLCV6O31vqmAvpnl80HA8TLV4cGNrb9XBcx3U
KQMV+GQqttI7gfViVzpBso1bf8jN8ikvDLzRLsnrhhx3DwE/RMXE5bIzhFwvKebseNoCU2DnoZMO
YRL9vYo6NmiVmyaHZrbf6HrA2oWgbAjBAMnsGL6VqJeKrsYGOru7BjmRHLWRXUQolKPb4MBs7Eac
ho6cUq0PsotO9tS+somibB1K69LA6Ro404qkyPJetcaNLa2G3dj/0uty2LFMWwLW64a5Jd3YVOEk
fHvI3znDnzCYl8faoy5TlJh8UVWFi4sJkNlYGQLSXNtGZQGz7fA4KSi4nhsQWeiBdAv7+KIb7Ai1
usaLHtlFdhAgm1ZzQqlZyuSmJSuHSXiCvpZwqeXu54M//czy3SWR5/Pn4J79Utduua4N77x8L61s
W4Cxp4c+96QhFaN+DQqOtNmlh6/Jm+XLjxvKkrWXQoGuOwJHEsoZOthzZR8jFVg7QFouQh6TSJyB
Su9dR0ZkdssTNQPH8XKvFirxNPU8Hu3x+vk9xlcreIpiWC2PVXL6VsW9tfxiJ3/78yk+v8wbjNb6
FGebJta5lIkA1PMUNluRurlfAi7mMXn38yZ1k2Y/2AMuI8BTppUT6yZPBQ52zpGUKUNKUO3jsc9v
LPeWG7v2BpmUE5Z7eAKsFfzuchOK6UVvksXv99tDZVOaa4193qqU79fyviSlQ48vME8lk+Mc0bZ5
lzLFS0dKJgjJG2ZH+MbyuYZZ4U3r5e4SngRX5RujovQYVAW0qLyZpMdej5ih7+vZXfeew/hgxp/G
rKDuD0mpH1w2TovBYnFe/GS6+HxMxkOs9UEHI16YwSbU+Mtyefn1oCDyJ4v6VDl2TFrp/KVA3D0q
M4ixmE0kpo4PIwSytb/c67OMiXFlOIQGoSWmXU4oyzpjoGO4rTk1Vh/ZS8trmZcFkcmL31wh9WDq
NIXViBQi/vXRniwaGgYgB9xySao0R7f/Pkmf7dBNe+wrwNllU1+343pnuu6XTytCnYiwPS1fjynA
RBi9jDskY0jQ+9rKyBoOQVPQoh2Prvh1MYYsN+jFZnZY4mHUTKmbExm5DCyrqb/4RpabphVEMTu8
3Zo8wj5dJYz9s1SByuPS/GE76UQNpZAxjdUffurfVpTlseXfWp53+fLvHnObiGf8fIbPn/l8bHma
5cvPm8+X9/lYUnGyBiGaWUPrKfh85uWHnWzAVfHx2j9/J0rdCMSEvv186ONHFN1BNbEI2+hKBqiZ
NOx9QqSwh9bifolqKiYn3nZceinxOZWVJavJAkR0WKxCy4PFPH4d2hZGAH7zw8xQ/ZJ7VIRFvDFr
XOQf9qCfMryWw3d03EsdxPqunhNSPocviUEOjeukPZk8XP6HmQjsOc9wteUF+TytvA6XicPFRJOv
Z3kRat0/DrqdA9KfwMIa2cFWnMaHjOdsXGyflAVa7PMn4CVufSOr4iMOuMRZK1gOj4sXJJ60K60+
+HdcsletJlqs4DwHV/GZ2J/Zave1lrIuRf0+brP3WppU/7+58L9mzDm2bGj9z4y5h6j48et/HZv0
Jf/xp+bCxy/+3lzQ/qXpKo1Fg2YBQ8cqrb3fOXMg6IjKUT1qyw8A3Wdrgd8ABGa7mv0bgO53yhxP
Z1qqtvQirP9LW8F2/qbv6RqYbWVcj6caP7O9KuzDzHR6xYGjKsdQFH1HGbBBh7pQmdWguOIMbLeT
UfdrHLGMUHmjzWh+wpZE03YdRtME+lwGcKF/cpmrjXXr2cX5uDLiO7ch8dHSVo0QL3DWz07B9KNi
kmdyjrLi2MhWf/wFyekyJGTYWMPI3F298jwyGCpMinvMz/QCbTzT5Rc6FrsM/X0zFwPI2iA8hFl6
SbEnb1oIxni2qcwJWh9Waafeuvns1C7qO6EA64pAG2Ew6qskpNqoBvwEzXrHzAeC9DvT0HhNIpVo
KpsphHbGGtXiwc1xcsTQP3uEqlxP3pmUpaVCDk8JTHKlj9pVpIRAmM6PHpm79mTx3gwwehoTYkF2
hgrAPIK5MWDJVXX3tCTqkMCOPP7rME0PCjrGHIW/ThY0WyTRwMJd3uEkipVHeM/BCo/LWQSMDje8
mw6Q0zzvvwxqeo7b9Fzk5qHDU76ykGdwJSrDdAVnfVFilenW+VR46tUL1FukWAcjn65BRdA1q1mm
3Wql2Vmi3jZ4p2I7PTPH8K6VIFmU+FvQ0Hx1uyc9sp47QWPIb4JmCwPi4hggekZxtkXyolnzCcP6
wRP5GVD/Q6QGRz08eqIFX9LtCCw6c9W4msl0Suxh79WMeXmxXycK1NrkHNOSgk50Lpnyxqfm9N2u
NbFv0RbQ02FvEWWgAU8ZdJXBJvuZsd6do0xXOQnZTt/UFAnTM6N3I+M4QIk6AXDBRaURzm4ehpx5
gISUbgUzLiYZZhT4l4smYJ521OjslmALjGfMZC94Cu/CYeu52rWMrEPZRn6Caqrpoa/WILH4hJlS
v3UNAyazeKV2erfC6L1qxwf5NpbKfKtcDmpzfoIJwSb0jdkX9v+M2JFROOV4ll0NLwZsOkECgzE8
eHkNBZTgPMZTENF0Qu8M8MDacKVxwt4g9kn+EJp1KWbroke8g+V4ImrgEIbTCcTQuxtyRVRHJkdG
A3VZnAm6ucljcq6sg6qqa9OKyZwa39xSP7vudhTjkw28dCjN58gQAFU0YILiXFfJy/JvTOBucZ1c
sW+Dr2C0p6vC96Bx8bHlI9FP6YscdrLNZmvyqUToowJeq8nx107XXuq8avxsdcl7LRoWiRZYU+Kr
U4pqJnyD8zyb4kMAGAV83G0EwJ3h3BiT+RpDHhNDu6sSjlWlJhYAf/O4r6v+wUy7p1rJzr1cDtzX
kcAgb+4eBtJkwvFB5yOp7fSl6X8hV8Fvh/nmVPNNfoKdOjEZL860f17kGyOPRw1ioRMPGyZIbw04
XDnX2w9wKvmTAgOCnYXxzjEPls5Ho1TzdWjUa6sP+4KR/DEjJ7rm+eqNx98jGKKlh7caBuuZdJut
N1sHElZePW09R6wJgdmRKhRt5LEtxHiSry0NWcsY1X2KtZE4DwxDSX5OYpahLppPttWBLpFadwa9
vknfR9PcxvEz3vStFo9PKLQ7eTBB399VsX4LWrjQ2a3lnTJ653ksK44Xdb6p5rFRvMewbHa1lZCq
J0NDqbxyEMQ1czzW+JSp1gbIWZmNVwW4k5OQqZUzRRUU8YsbKt96L/wChsy6mLX6FjFOFwfhpse+
vjZU+wKP8s2zgq+5hTJrJe9tPp10Ca7mYFbCeNtOfhHaFwhPpXJlUv9OoqvsgfFUvT1Us0BlsC+m
1T/NlXotTdRfedc6WMZ8Ml7tRHxRi8Rva+NAWu+ZLHpZNWJ5jTgkeKdtGrP1d4Sl+66bT9jCnpoG
byBBBkkwnpA1zvI/JY6ZovcV+GZcNByMOtqpsrq3JhivI8cm44JPlc4plpjkK0UzzQCLzAJxjsns
Ws1al69aBhfxYz/JBRtexSYsknuPK1ubzDfgOC9tVX3Vg1uXjU9GoBF5ZI5vevRrE3vHcLQv8pSU
awLj1pco4bPjJGp0zjFNiwn+Cd3nrgMmpOVcaTzzueqsA9fEaNWr7YNtcs6zUK1EDw4meWn5N9Kc
1c1jwgy5BG6DzamWvSTewPkR3dURrmZxznTnspxxzL9reh2uA8X83irKRcsDHDhKRHpbnazshIIr
moyvs06jNix1AmKV1qDUNQ7pGAZr1UL+SaqXibbwAXTSWxIiKVQMmjkYf+/g3YyUcrafsMTeQURO
t/E0qVtb2nod2+dyh+V2ZnqdPJYsqpp12onnbByvXiGm01Rkp1ZrvhsKph4jcFvEX4Y9g3yAH5fE
rbLOLWgJFIxkMKtPI7kQviYLstg2u497y2PTHE/7IWuPnWN/iaNE3y1q56fuuXypSPP3cg9HBS+b
Xr4sOmU9vhTWnhN+Y/J+3PRGe+d08L9wUuK5hkmwpqSIjbVXzxrpu9wMU6WRfWK2u2CmVGbGimok
8GH+7aA1fItiRNywRaB2vTKk5S/WXdpXu0mNb5qjRccpG9DcZ5aQTj1UrU0rSNnOZLP1s4DVqGyH
DmeoNuCie3abd5tINQHHXCahJ1O7GVeVU20mh0daHUgcLO2sQWevOkVKwkX7cdPpI5YAsBEHOvUX
hzbhjk0RdUmOx26Kd6kSXfPCLLbsv27uykvJ2bG8Q8RVYFtF7kuda+626nro+3n3nS7EOmcAYKt5
Hsh1gqI6e+RqnJo3G4cwLbAhX2eKLVhumAej+CEZgwN7TvS3VBF+n1sX12QYMOrVtajdA9CAZyo5
ijVO86Rm8eAUyKfuIfPmh5AsEk627RSw0TGZQktV/ABqsvVYbLSi2brL6FwVrCbhPDuKfbGy4Umv
pydhFpfUpucX4HO04pfYhNGL3xK17Q+b+uvfMJD/uk0msBIEMz1VmsvOzy4xQE1mlwyiAM4l3itx
BBr2REj9U+COF7jkszKdKvZRo1P9E+T2r65ATwc0hA7DTLHm/mxM9JhgJQLMYWY31K6THE6egJIQ
65axvrDRiRMiPbCXMHRykVulf/jDpavoz75IaWtyHV4BnBGMfnz/D/a4wXFG7HdlcdBbNvGsNXnU
7pSqRLp4ENrwYBvxS0MC5PglZkayNlnV2NhGybT/hxfyF7KuywshytNm0+bJ///zC2Fw0WP+gvl4
+eFbY/9gsTNJlRPmxPupZGMAHNtxsBZU1rrT8IOn3QNNum2ucfVJ2bDCUKZ5uS2db//5lTl/dRDy
yjwUWwfDF2Dan9DNJZyMOZnIRIDfmbPUnIzI+KI0sHDGgdEsPKdbzEyvy+FdNuzPU5z4g/YUNtfC
Sl5Ub3wzIhaAZXvoWvM13JMU8K1M51vLpctIprU9sQ1hb2ejgTkM3MstiO0Ne5FYh4gTQO7SVaby
3XR8yKLEdzP1OhvWgflEIIdwFAs4gFH/kJCeoJnPpKDsKi5+gdvtcxQvhuEfqmk4pLDRBP1dDYtV
1Ac7gKFgmRocmHSQs/CmhLRbZ/WbPZoXbzLWjlFfXa17CMrsvfI6nj55qTFscw2D2MU4uMNRs0rV
gD0x9R/T0qQrDP0TvJD8H8jLf3d4EGmhY+DUVEvXfzpO9TT2soJQtkOkN5jE1Ss+MZ+owWVnPd60
tj7+549dM/7uc8csKKt21+Qc+elz9wagjnyTxD57OjVp8phkOzsxbkkxPBA6e925pniZRha1WWHQ
r+ufKHf9ysx8g3192ltHDfN6A1e9OM9Z/+B5dOP0/B4PIAeDyoY07aerMQQUEhA69BN0G5mth62l
49Ix5Hcz62HHVkw+7+CWO0NZWT2RIWxAZVWQciR4UeZr+si0J10ZZ771VFUZM44e2KAp+243+Ie7
YU99v2e29JzH/S5uXl3SmlaaID/Hpv8/amKjO+UhnoCUjINrHRPNUjZmqaxCTFF6ue3qtOMoCs4B
vuUVtf6bhuWb5tmTTqZq1oX3uRhvRLA9YaNf95Rg7MCNZx0sHgURrmHjl5pytEjjF7lpZRJ3n1jp
JZsaWt7TW6+zHctjSvboAVKwBA524RHp9xpayVmo2TlyzWe9sDBu+5k53Y1K8q4Qws2w7cYlGQq/
2wtpW74Dds+4jqUBx9g60C9hssZ9tnvtKss9diynaQsX1LRgics6qbAPejez7EZ+lX8ZdS5a/B30
9S+eHV4Go8AyQEal1p8GV30LXPMCpmj4h0MbD+lflmB8f1jeALgxIf7ToT07SlGZipGjYGprWdKN
fOzazQlKaFXWIbfLQ/4Pq+3frfpMK3GxdR3HsxbT9x9W/ZoGiAOCkMVWUJA1FKbFP19S/+aUdWwo
u6a8/SsrPY4q0aaqmh8YQM+ZsyLPRk/np3oU+yr01g5S0BehVg8zdMyJ0btRU09NJN7lLrv25hOT
YNvY8LaepUml5eAp+kVQ9vS6+eywEDp56icRvwPsq0mSV9fmn6l6cQa7gEJPPiALscjGWxfqtz5h
qa5rQQbyvC2n7Iyfli5lBxVuvnaBeNHBkrQt8xY5L5O6zDHmW+SZF1Gah9FgS97kZ8t5mIfxYFHo
yBdJIgMdGvsyGfZTgWiBx693y68lCoNLkFI8XgXZyMySP2mO9Rxm48m1kzOovXPE0BSzbSdZNrVR
fFZnYANWfcfhcZrDe9KQybVHL9BrqiTUvdXYF9+0DpdTEOXbbmTrRULMu8XlQpmoSWJxJtzR13WP
JEDhw9E6SF1B/nMquDj4u9ZzbndPzDhsReU8q7mKM7SFC5OSMxtCxiDjlRXcpF77h2VU/ZsNDoeY
Z7pURSpcNNzVf9xh5HrZjrRo84OWcvmEOrcmuhloZUvdVDumTfeMnEMiHtZaxGekjPF+YG4TUuMj
I1kp1KL+UlPm9ZSGnWlfOtP1m/Zm0Zth+uYgS7e+vzbZ+BAp4V3j6gTiJb940j6V0wyls0uT/dvk
ihcSeVouWbylsGyPZgyDFOEvt8ArA29NKiSAnjOf3ajcVBC++dAF1kWuqtXcvxUBodFqc4qD4Q0G
10vGYuYYxdlk4LGE5qmYDOw7BCIhLqDeMcP04Ln9g9Z15CKPu6z4LotURyR+Tdwdg9s7cnZOjBvv
M4vdDvoL/dBbFalXCrwRQrKBWCZ3YwEszpBibhVal7zdhSTRmHXzkPXD29SNe7kJshopWeAGTcaV
bfBfAOesGG62xV8MbOLsGsGXEomudV8F+Rjs3dvNf/6g/2YVY+Mm/4cdHmX7p495CPGft0Ofgw2E
kAT3wySld+UMw14e5ABir6btB2X4D8eXbjEM8PPy6bJ95grNWB3ehZ+Wz8o0JkM3Ce1qI+uW1elZ
XufcBod2tx1UPow0OwfkY0n9TABSCwzzULPhKYnEkgqnzoliNJZEbG9yYp/kJlsga9Yq+SDsxTBi
2wgpZkH0LvslF6HUoQ+NupEL97kH+TVUiS+XjCE+w+fYN729x4fkDNRDKS7GIJve8IxcIlr/JuJe
MgESLdOzlak3ue4mHHQJs8/YcuFtWluIa02SncHFb2oxPIRsethPFNX8JrtmTs6nmUhGP6HHrTjn
BvU4IK8xnU6Zw7ohz+HQEC/ybzZm9TZr6i2ZGQLr+FzEq+Kk58mk7ON3RcykqlNvdZvVF+eF3Ogw
JnBqOezJOx5mc9NV6aVlPsAKntEDpXPIfZYKRdiT8BRFXG7NC9Hs71IOcfvxPmdn/qOovH0PCkRr
ZVjWe50mu3bIzqQrwAOe57dMZRxQchjgGJO2SLosRklqQ7Z1s5W/zPDUm2G6D6MAZo055Kuo0lYQ
tXcN5W4iUn+CZAnM/VymKLGJc8Ht+tJNzkWq1ox6rKXaNFXhDsPEVopw1F5v8o/2DHYsQrtWSuyr
Dmpa0j3IK3zMucFM2CUMpqv8utSnE7loMXIR2MNzjpzcj/YZPz4+CwiUscDgFDBY0KbmQa6+Ulkr
qBfNtr/Xhu1SxE7dkzsNb1qRPM6IM1qnPiq+XHU7RHI1SM4QuPbAVl7MODlreUexGb2YzHTUisUK
jfqa9TiGIDTuRAgyy3qWSluW8wOcvblqPXMJBynI5YPdZRkx3mjfyQ2Tlk43PJ3PQEi20NO3mpjf
+ohLHbuJPs8wWiR+5KEjevUO4/w6dGh6EiSA1ta2KfIiAXrFgd2tX5bTaTngaXrIbWTMZXgceD9Z
vUxUAZPYWlmNp6Vz8fC4oCGu9Ww4yotPbrZUkNalb4j6Dd8IGRIrecBJ9TXholqO1A5NhY9izGhB
IC80Tn9LZzo80cyVtGLxJ5Kxr1CdWY6lTjiXwa//edXSjL+M3biy2rQsT5VhTIb60y4/nQziTkwr
OzTO9JY3vJGwWY3gKzoXgkdnRitZjLpddoeMSY9mWAlOJKk9ywOrIVhx5bbUAK2HRFwM6UMqrGXZ
Xp7A0V8B+771dfyOL+MtcRVaOnB09fjREx7hGy755cw53KEHDdvmi8C+u1IBsY4xTg2z55qT1wpD
aCnkqrGbDkYFTsjoumvmUKSHOsZ7q2TL7M7nvIifNaki2TOnyWhn9U7Tq5ey9qJNSJd7RcbxU12g
hbYF2qZqlMOK0Wn6ZnbUrUZy74ckQgnvHpN2unnAs/v+Xa2Ncs2IyLtcX0DrYf9NiKlXof/aF9ts
T1udxUmuOY8h+GK1ggZQRy+qyy6kH26GyvhQYh7aEuaC5vckHslreBq3rMNAUW1yCwe2evK626Vn
fE07ef41jveoGY89fY0UmKZ8NrlNCnVZGse+uCd6ZVvQE5BHhXCYPeJJPPT+GnlZKgOw7eQIkC8r
DZPhYE3YB6uY3siyAvw132ANypDM3aEu2QWBmFXv4sphpGIa9mTJsSyVW6ZJ3tO2ezKwHckTunV+
3/r//2Df/2Kwz7CM/9x7v8U141d/Hur77Zd+77tb/2LnrEOQsHWCtXSXvefvQ33Gv4C5mo7pcW67
RLVxXv/WeWdyz7QsxASVGVxb19Q/DPXZ/+JVMVvvENKlw1Sz/y/dd91c1Ls/yWv8+4bj8Jy8DJWx
3z9vft3eLjDwh9qhneHqeFqFqzpPts6d1cYN7YgkJxA2R/MhPHl2aCmhz/TanqwAGAyZEbT+h21J
g2KBOFf0IdSocTgsJpQCt8yhF/rWoxL3s1L52jBOO/XKV5odjC2w8/Q89iBGCk5IxVFos/vRKJxi
mVLq+pXaPNrgg9ymXzU5WqNTnFPN7rYOuTPvlGXfymB8DhwA6dCjQJaH4/ehuca32mo0ZvROc9wr
bKjL70kTvi4Akizy1mFpP8S6jT2g0TauTSSVciRVivFqKsVgFzY5NlXH6acDRTFwWJmtRAjeOtSJ
LA1y+77IHd1vCtM4uKwFwgqIKTWpBxihcSGEUjLYzJfR5MCl5jH1pOT5u0MDDP498be1R3CUpzHN
01UviZROewH9Xr2l3g/D8p6MuKdD530d2ceuFhNOKs3ffHwPcdDXu8V/FksTWgZSSkkMVliuUHUm
Xe4dbk/oFUwTRYxB6lAQ1LUuzcWKGpib0fNhYUUbSi6uvsoQ0r2IGYkOzLUgoAsPA3xj3TV++YMx
S8mts1Gz7xTeFXZs73eg/Fazwd6rzL8SGQvOKxwb1mit4w0IT3086nTmEM/r0dWO9ajwe33KLMjG
hA7Ip6R97wjhXgXsHv2s0W9WnEc7W60an6h47zjahxjbNIwf4FsZ9uApSX+1Bu9piLT9EBY/Zld5
ZbCr2A26GLZqALKwNrGuShAQ3E6M6Pvcze9qbajZ9+bFLo5cnz06QQSNtckm3It9Lh4KJj7YufRU
eFk2bLj0MnEEVnOEtChq4Bqgz7R1YWeP5ZxwLdCm13HUhy08SDYFXX8nBwH2jjy2rZGoJVwaqK3S
Obfc1CQhwCplp7/4B+2p0UFpmgXmD1xUi5XKlFyGAQ114fWM6S9x7f1iqtldUFsKV2zSAto3gREl
bAWVYp1DNDJdRybQyOuuKuHv6XsWJ52/HCNAJe44n3GXYRtKnexbnanBjqjzsKvYQVeMUSSFA3ch
sFaLjWu5CUBOxROzK1YzVX4j+b6gaWYyXsYsKDZcWmgFRYqCquqODNM5G0O+MUpWnZOs/iqS9pDU
FOqqsDAQ9/bsg6JV/QCE3naABQcnPGxOhdp8qTubdA58LhT+9q4VEtzH5KeNP1Mpk6tTMbbXWFGz
JvqYxSccwPMWA3CgeJu2uDLbwtu1odoeJ7u7h/gFZEXHWdkzxEZgLLv2FNZE3SjFwYG9trYbRiF7
s+4oYVxjV/fqfVUxPRLbIaVTFx0+XmdsPUKWGHZ90c0EMPIJ0T3eB9WobKMhenGjpts1/NACyqoz
MR2GGF72D1V4kGzkTTAbK3d4wFAA161TDVpShMfOjW9g4ytDh7eWOkIUSXYkjHvdjM6E2sCBUila
uslwvTBtVuJKrcO9o+grR8lfhoxoyw77XTjEBAGUsb2u8+Z1cvR4VxbOtGkQBTiWqi+Wxqnt9cCL
yukYsMr7XNgMfR2a3ess1zdXYWszZ5bqd2H1PkoITqbZvw4KoBCF0SoAwX5WmdoFlGL46ChmieOD
T8EmY0CmOsVnr3HTi/AyqPV2Ph6S2Zn3sEgAysZN9xjpa1FF2r3wGnszEYmxYWhduV9uyHTrLOeU
x9UbrzVlZGuu21VgZLWf6fN/E3cmy40rYXZ+Fb8AOjAmgAiHFwTAQaREUXNpg5Cq6iIxIzEDT+8P
6rbb3V7YXnlTcWu8Eglm/sM550NZDmUJ+kIVDFYV39zOjINqdq191q3bT1OFv9V+6tr40k/99Opo
2JJR1140yX5jmAbxCgK32KcPKiaTsyjM8cFQKAIokPoTQSILdkKoJPpiA4bDyYbsxSoRGxOLUi+1
HXjCiRHyFunBtUtyIa1kvQ2a050I6/tjlIpAVydmyGM05YtZ63Og2sZ9zTaaYk6AGqfeqVxIOhSY
qg69Mf1GoNQQr0+Ihw66+1m51sNntybOdxqLUyf21ao06Itrdm5l+QYOGHLaSoc/e/JE+hQ4vSxf
LnZaGyQuD/eZ6J8RsiR/1jJ9s/XYvPW5jCa0DI/NIl+9IoVYEDAwhHLuIvLdDxlXXGx0zkWr3e+y
KcSx74b62Fel9zhYNyXHAXucvn5YhgTVBH4Of2F/nfS+OEzEjZy5WriqQBTcj1baB8we9GgsTAPT
KOIiTyze1Xc4BepWt/a2zyp2agr7oi9Z/ppa2aHS0wqc+DgfGiGemcQgvylL9RKvNFT5PAqOJi2o
R7V8rbXH/6pN22u1JL8XMt6Pa4o+o1k6ceboJEXxP//nVGfi/PODoZaXtcB8/++/9POHq+0v//ya
9Ld/4efnP79jp+6f1DC/BmtdL0ZcOgd7fcjHJHuTK9Fo7u98gDgYV+wxWMOPI1oTN6hLzWI0UIZK
q/NnoB6MDbruCgAHWWCfvSekbhFGWkCXEgCj1KT6U+JmWEvAiOimLQ8cJ+bZ+Z8/mElpnsfNG+ca
1bUeYG2uTKiPM5L6vUhIS+3xQD4Ror5gO3gSaJeeUkvGB6wcZEpvP3UHPCUdn2oF1MTSW5hlSOpC
b201sPSGCMq5nI/9otcEAw+32e2I0Joy0sw9IK626AIp3JaIqgG/ts1XU3v9OUstcG8Gh4LXvSz+
MqIrYHEkCr8LdeC6kak7aVTlkA16q6Af9cHyONknPagJy7xa7gRkIJB/A/hJO1xW4hScDHe7npMJ
hCwkEq8k6M5MWy+gtYv97FtYKDv3B3H9JtpCXRIi80ImXu6+yoxd8z3lyXybV6cM1nH8g/HwRdaD
fchyZIWTcqIltf8qOFcOHMxDaZS/WVZ/G2uPMpLgzNBcyU6JG1x0JN/gjKYiQJRnukfNvhLH9sx3
9WF3DATqlEVuKm/VeiQucrzjUqMDNciEzsclkv2DMqvlPU5W57QqbMALa7Sn0iIqtk6Wk+Zml3Ec
3gzqHPabvnVyJPHtndafNQ21V9saVbT2CPlrDdGdj5mSbcNvfgjXJufwbNxnmZF2jjObuB1YkC60
eKKOu4ABeziz4r2mKfWDPaKlSKjphNZtSDt1WTgVyW5ofwmXWAxJpkMkLTiPLiO3Skuf5zHzgqXV
iGv7WDoCKrJ22JPcTSqShm+JKrYLQIPsdW2PM4nQ/RyQTdIzwO/7dI00JAfSHPHmUkiFccl5Wq0T
tLN6YL0sOGpG40utmCkfTXd+Hyf2DC6ZCkxjTEzeqx7wji4PufRy9C2lGNnt4uYSQ3OLu9o7Cx12
kal5Z+zUc8jZmv4ySa+zSlF8lksS2a6GbzlV8r70rRQBPMdcNytyCgBr8rpScXXz0F1ZXXW4+rU4
FDL+g82OfK9WgKxrEemRKgvpIutvlbeiNdQsK1CeVoazRXkDw3A4IrLvdyLVdAR5CxkNlSGPLU+T
Yqiqu+QaWM3fMuF2NxIVGjTsoaJzebQTZk5T0fZHpEzAKPzUufe5CSJ3ARPUe+ZXASulVRD9qm0S
iKzOEljliB/Vr2YeX1JMhOfMq0gIGcoXh4wI1G545Qf7OZ28mvhe89ymQwRx44UBaxyWdzPPy1IX
cAIEmA63L29OyUPJJFIkoEhJ9gi80S92Q2dcfQ3Yxh0q6DGYVYxdDNDOuCT3JjKvcsGZ1LPM3nW1
xZAz53NHpEHQcr8FYAynoG7Sb9hbWP0Vux1mGMPyNafmJ5LtQxs7qIba6tpOTDUgE3irj4WsGK1X
Xt2xpQy6Ombza47tYz7TPJbpbS1tVvYug43Ks+4d7GuulX+TozGX3mvr+I+NJ1+EyWQEwCPtXCK6
f+wtGbWuCTLXCcAoYl3nODevs6DkMJ0DBcCZPpDSh6dvV+l9yIf4NcG9UxXqVRZ2QmqX9lqBLKEg
A85s5s28W6XkYzb8YjCPxtC5d1OmZjX1DK2ocPajj+56zsr3yWy2hML63bEPQoPs4UzlQS3jZaik
h8+Cv9XUhMulj1LOLFkKdhzDp11uQMnKSvaN6H710k4PMLvf/Dj7nc856GxNRzM1TIAW3GCKyVmw
DQh4OcpyEtB2ZmY8OQsFmZnzSGInDSHMUBHystoyZwD35BqYvZ3Joqpqi7dkETX68YootdlmwFSa
B5uUmV0CYM2uu5NZFNzyDvfEUGtryBqMFl2bo6HTVFAvJtc4b59eZb8G6n9CYZBzrCOppRPfbF+u
/xTk0RPVH+Jm2lXGHHkN0F1mtsj4SGYdjm5XkPGeq+/Bm79hE9MW9qQuNECMEOgd21JzzoYRdUYi
QreHAaroFttZ/RVp/LmKbg3ZuPI+FQ9D5rlRMttnZNEmVi3XBzVpO2fTJhkSVjB4VpP4CIoX6lf3
sc4zynvyONgzTEdvciTa/O4zzr2ba+SMKVcV7w2/Oy/MFww3x5lzp6Yxj2oywuoEXoKf1SYl7JnA
mt+JC9poRcLZqrG6N1wUC+u3DsoQljFllZ4NZ2dKvxN76k45aFzqcygLi3GaysTbjXEGEJKzyXOt
i+C3uPyTMJa1FeRN9zdWznRdkUGWRvJ7Mu3xg8EqdCmXnW1K7AaiYpcKPAADJmloodbXFi9t24AV
mZpBfeaxvhKu7ubXfgEzqLTV27Pu6ggrSDD/0NESmMmTPVpjaDJvnVe4BE5mw2ROyHbWbfMhyd38
UjFA0KzhbVtBi/HkqqH81C0tC0vtHy0ziTdaeeKKGeK3Y8Hq0rI01PuSMT78yz0gUuRfyA2QeQyv
0p/ng2q6Rx94yC41wXoRTXiHqIJQ/TEb7oueB4H9l3pxankCEMNtUS3lrubv2GPN1rzbKASy6Q+V
rd71bm1/ZaIZomUetWPsrFboaB3ysljxymmC+MlxHo5ajhWJ8BWWhs7Fr5qbn6AiGR6BDvkhOwsA
iS6wgU4v5U753gK2WZ067IQkplQPVbM8ibm39utA6dQmLNU6+0aiNMdM+aKvLcFSvpdyb9nNTk6I
JU2NDlrV2qNVPxidfJImboVhqK9sTZ5WvW8ilHl5kD2Ubcn03LTsUIKlPneZvCYqoeof18/Y1L8H
E6ROO5P+Knm2OG6MPoZ3qRfTzuq+EzR9+1HepyPZVpKyY+8mDubkbmqiolNJpGKr3ftCuoeO5y8r
kuJS6QXyHWoCpKX+nkgJYpp4+zrWEyxxTta0pEFfgX4hkXYHBeEf0rH+WXLbvmHvIfQ8m2/5QBeQ
5lwKrtUdyeatsYBwBuhrZYOm0V5c9UkuUhk4a/IhnYSuGjqZmm/G4rEINM0v0SbOuUy1xyrvEOKx
2iqgVYV2xUAsVkC7zOabJ6I0mKhQi93bGsW2pxvsBn2qCFooMKBr/zqNkBaWYe0vVtEAXvJJOPC0
oEnVGpZ1+5b5qJRVLQJPMeUCjr1j0sPCHDV+RdQXeRL621KLlRgoRdYGaqH92C7i4jZ9SPTna6fY
2+Fo6SOh192xTc2zpWcH7rrqYGn+t1+X00ehf9ZU/ntLye5IHM3AvhV027qOkqOpi4+KWI8JitG0
B4n67k011N24jkhon9+niQzWlZlhnB7W0vyEg+gEzUqC8EgeSmZoOfQN1nopOMFPo/VQL5fl1S0T
SIJQuuFdwFOQxyr9GCkl74k0DxbNIfZLFAi8aHhjr72sWOkbg6rOJ7ipxESAPE7DXeOxejTMJ40z
cl8q4yWLY+4jqM7sdu8WNpQMSWfs6jBnlc3/qQEZGDRz/bdybPTuIJthlu3KxpZhTT5maMw24STl
dVC8Yj2Jr5hv0y2aq2RWdBxqE38722J9ZN9YwhhlOjM89ab+ufDF7ePRZSjqTn9KIds7rdSXm+jd
29hxbqlZ7e3W4RITAEax07cPYMkCj52mNIfbYtbXZWjv4ow/1+YnABbr0a68EwJoIH+TeUiYrQE5
JdXX6RpkCiMas2l499uMLDHzretGyLEEu45r/Wr2w7PI3ChtuiMJKri2JmwVo54/NpizHzPKwTtH
38wLo3727OE+l2J8cDhWa0toV2Zborkv276+jD2XrO6mJ1eyJVvo7M4M+KuPCiF5Y3B45533OJfq
kfJahZO0TvDsjAfkI1j/G+4qOvjcscxLOfhR68T6I59hCl/FvcVFsyXKUl3UxY6Fjhf2DolrTttz
nJcDjE9dhE7z4FXTdaKp2XGxojo9iULdxi3GaLbVx/A7hbZ9rFbxCY8ypREvSesZiufFdHjdUp3h
/txE2ogJBsF2BIzS3GH+C6FI5hPDd0WM3Z23QtwqMz2IncW8tcTFQh5KGDDl5IGV48HTeHu6o4h9
9M/gZ/wCEV47YK2LyVQm2OuOWt+ItiwCEsAltqsTms4mLBodjJi0XxPcpFxqnBm5dc5cSi99uawa
E0+V1UxLXdJfGrdgmsJRJ7EcBDMZW/cL5h7o6n2/ne2pXA864WSrb7YsxSAtrikCeQvsQ8WDKftv
UoCM0AVrVM+TvlsNTuja6KaHyf8eoblHGH1fRM2DgjNq2o2YL+zc/FtgPwjzlfGj1MQbTpMhs/5O
a3tpXGFHM1RXkDrkIRXNWAZe2tKXImlRk+He3MQ9LQlbkTVRUHzeqpbHsrf6N7cxxrvZca6pAa0b
ioN1hV4VIaz8kyNQ/Um/OynNxbY/IRMo8SIp54kQCIa6QO+81Xua43ZhcK6bl8abT6aYbJpdAsmN
tv69Dhltwwq7aXQ9ostAwjSTxbtBuQuMVEbpMH+NhiCOrSnDxv2a3cEJcJT6BvhrZ0CS5fIaYwTB
jzBYCrIDLEp3ICHNslInxF78MJaSrNcOy8p49fT4xiu43wK1HWkq9pE9cRVxSDQfk73EIP5q9nIk
QePj5BMZWzneQlHdBIOfm/ulZf2+Wg/kRroHFwamlr8rsjIqFwFpC+NxzWec1WtNyhpCy9G6NYb8
MBRGd5eGsmOcye459AvB/9V5rLxefsxrO0XMSgby4VsG0bT0h7bCb82yHgxx8wCe4o8GPZA54PSH
b8hhuzxopJk91Xr15N/WNZleR7/fO8Jr7kXvPDgWcO/cIbTPpol14vgpL10vquh0bc6hnczUFJq5
OvD43AuFM8h0ALv08slIExR+ADkNwOqB5bishlktlVkWmalfnABnvMeY4+zRRrAw8Aat1CTEZvsH
IMcrOAvm73Jdd3W8HkrhJnuvYBK1uAnN/kwQfsnpWhc4tAQMZoY5u8wlFpMokgn3wUrRbW58Q/kx
sZjCzYXD1NfYW7mw2JybMnBx6NbToPD61zjpnIQ1hWEy1BnK5AUteFliumrAloBCKQKjoAMUm8sV
CXoVNlh8worrSFsIireaD5w4znlbFlK7FpRF3TRGNdXwTlvaPZts/OG6PoSWGgCBge85zB5SAYFo
PHTdaUSjA/5ZjvWeQQlUEJHmF3QrH53X4zGdirMqiSVPetL8ewBtqQFRlrbLnmdWTEVNCmXfARls
CZQ27IehRNclqiQhh9Lf8vS6z0HSPEl/o/a4ry0j2Dlm0Zcv3CzewK2J6Udvqq/tdyHC3Nute1Wa
f6bxijRU6InxlvGVb5q1RjCJmMTettvAkdNt7rs3dGaYaLWXuh+nC6TOF/3YkdkyyPbesODVdblf
nQYcEnAWngjmnV/iQosMmWch28Rsr8jxSzysu0lSw6BNoCCLMYGiDFY+rDK+QJcU6nWYp2grgU03
Cat4TCHfpct1FNJG/vylaK4Da8H7KZizDY637+fxeTYokhIfWhdMe8TUhEMeis5pAyPP/Kix2RES
bNrumBxvb5tuRwYD/YhhyvqYJ8M9lLBxH6db9rP57LDWwVvHtVZDAoplJw8zE+FTuhGFDW9H6n1Q
jWwcsagADkA5sqXTTEmxXkxUOznvSUA44N5LZHmxqulrWtALOjZDmM6b6xMRzacVFA9z8wivQ7O3
NRicllEdu4LcQ0ZJmpe7YeqvyB5+xfn8PsRFHlmZrVET9X4g2rtCEpkjpnNSefdy8We6K2am26c2
sLGQETGpV1GWxde+cr505GOGk0Jx2JqGRREt2JLJMXbZbtFHcdrEX+3wIIyLbPUS+Ur7NRvwYOnX
iygneexs6sl1yEpQJHHx115ILLf1+Y9s+FzTqlnZ6B/gOKQ7qxmHm9CODUvQY20ucZQZxTEDbTvW
7RD0NRgDF99XrlnosgQQOgIP42p0n3TbATw9k7MxkO0/1s0Y6p5BoJ/TX1EHpCczTim+Pfg1zM8x
fVCTqGfT2kY3sjpaiIUHyzt0ZOtH4wzil/7DDuuqIC9kS7N2yR9iS7c+Z3GnDkK9Dmu1hPpCiqUh
MwKQunu9W1790nnNTEaEoC8OYinCEaH4Zg3YBFFffm3K4/jdL+JjmYgDSfE9n6bUeCrKTETOwlzE
T8W39AgvSlNVR0PNCqoIZs2eMSfPPxQuPO90I25dvpITPxcoz7xIeQbw4KTTj4OPJy8VmNUYQCCa
XZ2vPJsRynNJ3GWAYJjPzjbjr+q+rCTtJZ+n2Cqqjxy2elNlfyryhdopYbMhlhC6ijjOXFcds0+0
Ofmpplx8W9R91y7jpyOdiU2mjm7hRC3m89/jChupvmeMfbEZrh9X/7ny65s1mN3FJNUrbuk57KTO
Az8h+tLw544m2cV1NvA4UXYxc14aImo1XM51a4IlmI2TlvqHwfoHQ6991hF2ySTUWTydnAYlhCiJ
2EzLYuAQYFebk4uYSPTXSNYpZYx/UpZyoZEi3NZR0k4CG4Y9HNJS4BnXBuOR6ZyxG6GFRNbgfJSJ
vQYk2dkHRuY4aaaiD+YRDR9mC2J1dJ2w00VWXFKT84tIkOlamLfZf0j7ynznnuD7zvBZplayW5x1
YKbimVECxhfVALAsGxVzoS+HvOZ9Bf1AfEw30C35HGTslXG+Y0rpx894aOrzqrfFYZmHWyqG8jDN
MnS7mLygluLU3Ya0il9oHtNxFZHX9hAd6e92eZu+E/5oaH352s7ltWc+vAeMtq+4ZiLZItdPRI8j
NLvnLVDPhec9LvFCEG4hqU6Lp0V496OqfvWuByfQb9lMmB1s6rmKBA4RzRTI5kmZ3fUN6SpQWEKo
A6ymYpes0PZ3lxUQYZaN7XeHltnhYJBMUlfthqydErLxX0EC5uFcWwRYErtri4LIlHrrDOyuOFQ5
foK6nCNwLPDCCrC/rGsohfygiVfcN6Vx1O0ClR5LrQjK67Hb/CFuuZ5KibcqM+EB8IJjHmcrFvRu
/T1y4ZM/5eEa9fFHZox3bbN6zzkXmWnHVyvJajgOEkleu+/a8lhIUJsC2cRdTuygEr5HYU+OGMw0
6eN3BMaHHhdI5qIc/+bH5T6PxXcpSZnNTctF+jtyLvNyWy3jJpNGnVRmkLmNFBJFDipXnwLKW5El
wsbbaCoNnEPJRxDr232VNacaHX6I3oKTwNHuQZD+jbNs3NNJz/qvVq73UFVnxClPzrCM59Zt+5NW
GMeWzRnRRqsIONtwXBQoQolRPxYj22YGuNlYh7UzGqFTrcEoMudB9iMiBeZoXKk0cBVrdx47Ehh4
LMu+iMZuoBvrqVxWFmDLnD01VUnf1cWvZvdlbKlMPwKbgrxufBKdG3bpqEJpU6ywIyf8ylVZ2Gw7
/YrUKHg0A2Am4+9KOCyJ5Jv2JyP2amFOpVhqnrSmd07lZpguNLFHEUWwV6u3L4VvFlhjDZOFNM/L
T/rViEAgmeP8TlczaQfkGVlNj4G2UPLk+LDabIIK12EENwLim3T0Nzt9dg18y0MT4xYp1P5HwlGp
BtNbZx4db1a0hyYz+U1MwU1wtdfa2fuIFoVlomD105n8svSe0TPDlb55+SFhjUtvHCXJzQ6zSyw0
pEnGDMB3XT/pdy0pZauMMWhvX04sXGaS/DTMs+epJQ6N3Y0dlu6CKeBHTvWTh5SO/RPDbrX/SUvS
zBbk/Rjr4TiuEwGszPRQoqwx+HBnuIGGJGGLIgD9dKCUV4N02z6aJe8qIIc0EATiBz85R0llOnuU
q1d7SNDp6OnvxquP0LY8VC7g3AuZok5dOhX5/h/kvrij2YELA8phBl177sgVRnm/78ryaeAeJstw
E43Um65Gc6uvWi+B2HjSKXbjxjrzxixCif1rHTcjdO++rPoANbVErREYACcProNRV5Zl1K3ap8EE
gvVKdRO544S+0bukEXvke/QZm07zsyLBkBT47Qc11adUQe+RdRfaCTWMb64GwQ45hZfjhcJ8ImvO
izL737KgvC0QCkQbQuhmPqwkQ91NefohKudZiuVBE+l5WphrD8l8l6VwKWGfsnWJzwm/FFnpfG09
+bq6X5YHpfJHDVT49sFyMnLQbOeUG+Y/Cbl3XLPLGOR+vEWmZLzNnpcxA1N2pEBtUmbmFJIx9NzF
M7cIOmRZaCHeLNOwDopDznfH6pQxd7+L89hDuOYRXoWiyCN1N2AmtWll5CK+C9O0o5jIukAuPBJ9
InDP980XLe67NxNhsZTuPRdgurP1gcyHjcTp1Zm9V716Qho1RSmcG592wKEjKaf+wHA+DoqKqeay
FGcmz2rvMGZsyRoxnjuYrKu062DC/C662aT3jdETFV8/yiCX6uNftUwEqrb4E/0bjQPF0/Ll5Jva
rl9zaDjDVfP95G7V99WQPKDGIoV27RVB8fU1SdZ0R3wqvKBysu+A1sU+bxkwxL3u8EkYuKJZb0Gq
9hllNg7Qj9ZCNbJ9qoyYachkyi5qdHkGpflo8W9HP4/lj6rp54eVpF1RxNeEoAai1G6uQrjJRFy/
Q7Je7k1veSsMf9xTdLxPro2cW+VE1DqEDmikmBrxoONnKo07SN/bwubCsY3waPtq21onlnJ7UvRY
z4CBJTLUM2bjs4A/lPMJkIbV3Wkq4Z9w0JA2ALZ3PxlnU6yuDlDAUNXxB3qK+1hk6SYOD8RYPhUm
f99I1o4zWWp8f2Py168m7rkWtuZisXSeRLkfBUO1zNSOvdqe7owUpS14Vd8iUnuZ2ICjafYFy5/J
BkzvJPFBIaUhkLo8+dRTDOYgTcUD5aVEOQczlvjVdpj/MCDn3gdAnoBk4c3gs5dYHAmaObHJ1BhW
gzgIknE75Mz8eTCGCElI0eUPg+EMQbfM/p6ZGPxLFqr+WJCKovZuN8M0aDo+bnYty9DN6VF/3AD/
/+TY0Z+0r9v/un0Bv8lAaNG59f/tP/60+9efJ3/rjWzyH34S/VBObsNfFCd/u6Hgr/4r92b7k/+3
v/lvrJT/A2XFMtBD/y/Wif+NsvJcD738LwH27iKt/gNn5d/+6v+QZHv/skmriUcTgI6Eian63xXZ
DGOIWLAIWti02jjE/oci2/kXtC2G420CWNvkT/07ZsX8F52dqYN8Whjbbuf/CbNiWuZ/9qmhB9cd
HWG4pwvLsP5z4MGQmnnVZmlN2dMnB4M5Osp/nJE2OAYUFi3ZPE9YPxSLpHGkJDGcCzlX41qS4sP0
6sA6wa/3tkcKrKtusUs57q+wVmvNgH2azGhDY/iBy8PSNqCsdP93lrFgxv0C0mDWmCTYGZPblDJu
EnMdJg9eibfcz/UIS7j1ylDIC8vZ0vbGSsUIiIouL7cOPRLp0Ek8LyhazDqwy+pdZ4xrpLPf2BHN
nR1N+ql9w2fHrdgYYfvFhE2xaLIdNvhCd4QH1pHfNtWpjtF6zDPFoD6RJk99f6iaNMrxSMGiSwiv
wgLd2VzZXVNQ/bCBLkdLHMlfO6Ya9aBi1nrW53Fnqck7leniHEw5vxLhIHc0wO1FQzwwe+m5wVQd
AIDvfmnWPO+61jokWebvGf7YD3GflbSSLrLpqfrT5mTFVCRPhWNtGocuH5ydZrAVN4QD3CTtPoo6
vSBvl299UR0zagtS6JRFfJJ/MnmqIJK7BlBQ67vtUvJ/O1WdjOTkpobzgqvT5mhH3Gi29r4qmZNQ
BR6HGLOuYY/E6kTEF6CYG7tLab0y3/fPllYbURZPT6yxcGcXeIEI0/buCT5IRjfFPF8+xX1KpoLW
2ddpsctT5zOhziWC7zhx9bMzaAxnlgK4eg/kffTnSPebVyZL/d4aFhVC6XQYbNXLTsqoGEaok7TJ
jEHIorPQzCIkb29rDXunWdVFb923uQa7YTl496HhuU9k3YfFqMEIQj7CKofdGdLpLFomJQOBEnVN
Y+ctHtAbmbF1IkDoyV5Sa6+KjD0fBHtVVo86XEGad8XNY6Y54GJBnkbOlHrunVuLiuSJF5QrdAvZ
7KaXRvOLbfTdM8KTtJ9jJtBZTYgSckBYWp5Y+6T9Y/DtsmwQ7qPNRIxtz6+mNJqvJbCySxGP1U0b
GSbYejciwhoFSTvY+zPasqrRq7B2IWaLYonYqCQ89yibPLXcl9LVHvHziERvznIun7zKZADfP9tU
cncs98jigZHWGOLid7F1l2qTc0Qj6t5i9lONWSYno0qOg63aSzrj57F62zrJ1djCfYcICZkeAFxt
0ScO3bnX1huUxJyRRK7O65+MmLE7N9UxCJflM1tu0EfpcquT+E85AJ00XR2rBISRXZcM1V4qn51h
icLGSEmlUmykPduc0WJXjJIN3Tib8dnQPt3Ff1Fpq645AqRMOQfeKDkNLCsz76L53YSioqOYYwdN
H5G/gp4PNMf3L4QPX39ua88arrM5F9fqkDy4Lgh7MWfn2WK9myaoZ7nl7waQgPBlod/4ku0qmJ67
GEnkIR8JAqI2a1l8zZBt1N63KvnSmmxYEDp63ozX0EgfksQ1gsw3A4QG7pb4/MIR5D5O0/CP7Cw2
GlXcBWnNAJ8UE3HR0QLT0VowAcnPlroN+FW1VeDlTOQYrT8Qqete4JnGGIS1KVjSIsOUOmiQboan
slETFbWQoUeCFLvIwYrwJSIMbPyU18f8JKjFDqi1/IMuhz8dWUVJkZgHLSnyY2bhNKfH+IuOs2Ae
kxthT1JWNGVe+RgubNrOU6u9Flls7lMrZ+UKd5OxO3UvomVWBIn2uJJxE62zHNH7ef/YfvzWWhKm
q1FZu1QT9qF+X7QBcpOXJLy3MeByb77y0oKiWconVf0tMY+9toOxq7dNL5AFRhDZENkVoeNAMmdE
BhiAxlPLdiDSYqQ3k7PtiMZi3pgdofT6InSXv3FTISpVyE9aQ677vlPvmWPkQTq2AvFIEfpV9dHm
rdp5m61D2fNr5eqgvmcgVJ0TX1BimoxWqt+rp+4GSCA4ZqbfSGVK9FpEbbXZiKJOZgRAFZGFuIOJ
jnEwYKLtBotCPlUzBIRNCJMs4HbJV8/J08Q/jQkWbi+2D8bUm21mz5d+nH15IrjMvdi2NhMfI5la
r6e5Fcjj3ZrrAUkHM45tUJYggepyRrWrXS5Rp73bafK6QOeKnMa3TosPbWiZvrHfzAGuLfzaoitP
1qp+mclKiEkR39qWVHB7fCL8b9sn3TygPI/sMYhy78eOsOzMCZeab6Kz01sriWmbFz6aLXCzcFg1
5LbgtWJkQGPl+nsjT7akc8wXVu7fFUaPEMb2MZ4W5WYgv4f5uV57F9dW0lT60auy73V1knAiL2W3
2sg5M/9Q6x4xn2q5SzqneihtTBJ9Wa5EaGVgfIRpkhA8IHarMvS1Ev2kWFUUu/ZC4KadB6vVvls4
So9mn6KprVKm6lP1tcC0n3uC6dc1dzYOkhOaDntsyQNWKIIfoLqBEmoehciS17nUwIUDLJPJSui9
/YeBqbxfM4bYBblBmtH/s5Se8VJ1R70uPwx3ap7KMXnfXOaVFSeoaXlmSHcMndrprgrxnWadMDOR
o6bd4S775YlcHVWRTCyTJ3xlDr5QF63xwXfX8pmm/JTHLOlSzu+9cmIy4vkGrNYzbr4QUYZ29mPJ
TzCv4iNOvDwymXrv7WqO7xyR9O/5aD976XzrkIp+jBieKmdr3LPBefFi7ZVjCeW67N9dI/kj7REz
RZ4TjJYSgORTwQRJX+vHHABCmPds6CE11aGHkjRUOmeerjApZLKLP2axfJpL3z8YhEeFfnYRiWl/
jTqhSpM7xeBijAdPkboqJWtujGLulyO9j7iJv6SOU1i3S/ulGlg810nhss1Y7ZfRbd9HW+fzYiT/
nbkzWW5cabfrq/gF8AeQyEQzNHuKoihRLTVBlEoS+r5JAE9/F85/Hb52hAce2ZMzOSpVSQSy2d/e
aw/AoevwqqA5rZqILqh5yqxtFxtyDSwCyoQar0z9h7M9NIuf2qgODujbOYh+aqPmnu00yTOiY78f
sFgfg95Wl0Tz+1CydHY+9mVufdGxSrX8pdONpTG712L6IR1/70ZudaxHiNG4kXYzU+C9jtIJVdmi
KniyijvDmhcvbXfvFMxfudbXETEZAPUvfsdDTKxy+DviCKqcGm5sC2o3MNtjxZCFbrVnflVAh9q4
OjKq7BlYzwyfsiY8efBH4xDfeVJ7PR8KQ+7FsqHGGANq8rics4acFsOMEhosBGrt5/Ure+8OqxPV
e3UMMsNU1x4fm9DHoGy8Ty+AgtJazAYA4NlbwHbFOea4ylrdLY0C3GTj4Eew+a9lVxqYJG2CgcuD
A58u2aYlrTiGu9QuFQwFWq02USedQ16Yjx4hnLl9R5xvvu3evwWiij9Miv9QoCs2uETiWFB6Z5P3
d8LybfTA/ELzF2sT9WtLrTb9p2qObsFjYcfnwNXjD67WE3LmfJta+9lw1VfrF+W1sIfjhAWG9YgV
xLOZGMoakoMXY7Bmuj72KCqO/lCgp6jb4VRa4kKizcJqfhh91ysCO87FG+RpjnID+OOvjQvhVEP6
3CTm0pCMn5UuKHAO+DHlbjIkuGSoJ5jKg/gRJwqzZ+PN6+Ud57hoA1PKvJSBER0tnX5XHh7ZVuNa
KIPxvQbMV1eMoUlY+rd0aM54zYZj4rrmQdFSNsbyjTF7t3ZN8QuxEX8VXgH80GZ/Z8dpseOa8G0X
4yp1RH8iWA+lEW/GUrj99k81ClcPShhL2gDV8mf++YN60QUjmeNZyflaTujPlUYDn5mxr7hjJYDe
qMN4K8zSXcth/PYU7u1ElHiX6w6Gphe8OaZhElkDK98vCbd//sP6TOFE9UTzjokTdoZ/EB89lydO
kJYrrWHYcwA7jwItJiCNuJL9qO/++Y9e1Nt40DerxGMmYyvEQ05bB8QbF+P/loSvRjdxoBUMArtK
CL+AsA2WX7erEcKWuF+gE8i6VYWIWyXv1jSnu76rH4yWYgdLjcU6StFDYoEFWrf9idEPXQMRCcle
1dSULFKc+Ed75Gy5tTFYcWx2vrolQZeDb2QKgwo2BN1LTQc2E9+YO90c7kKBYyCf3GHTTdFTrVwH
Zmrvgay8zrV7LYcl6fvlpEN6331HEGK5PySXXGFf6WJURVJOJ2ZO4TEwlLwfhztC8+Y+7RxoqNjY
zpYRUJOXJodZeckFUB+ozwjpNk/cFeAp/zzM2VsZQbHGlx0T38v2Vk1bd0/NF6Cn5GrROVWp+gcX
DWyMJGCgQhHCNivgKaRBMm3iebgZ2ljMkYVJltT7KMQy5AMWvodc2mteyTZpF7Izsx1td89z4vtr
I/RuyVgepmaIDmaRfcAxvzFj23eVde/q6CtSPrOFXL4bzTmSGIw6HAw0BYK1S9i0hmC+9N1061J/
R7fiytR4sPCc2JvQCe68ZWWLzAmG23DkYnIi0Q1vCqiBWgV5eaozgiSKgZ3mVtxgdjwUlFceekPs
28kDLcqehYuJsGjPHZCWjMQ59Ms0IXKMXTiaF+mMLpjn+2ERCW1SzEMy90in6mq0xCt9k8YCFeQp
zOi3VHt/nNF+5N19LPr0PbAr587vMOyN5oN0yE9zsP/nG9GWYB3qKj3UATU+bcXGUdnWNmB8qtz5
/Z/UFObNcRWhWW/roQuQbUnPqOXx69NccwtCPqDf7hT4RGwCRorkzqb9lIOYrTOHGbCf7YG6XEA7
rztVyKM/UYaE85rIi+Bnagd3JqAiBpwGHqGnqX9m4XmKySZuk3zxOgQi3gywy8etjQ1vpfNLvJgB
llnbdKnGxDpWrW3cgbEOT9SVBEej+zYWw2jjE3ShN8fgEtg8eOPk7eLUHTdTPnarf37+3LB6bj3e
CzcrdYdrWlFHM6s7P+rtveL7VZXEygA2fG1aBk19y5rm9/pZzvkNN9RF9KT1eq2nDSkje8VZ5sWq
6dwpfFfviE9gzorCv5yGGs71IRI6hdAADV/1GNBrOBjXIlgn0BQtz0q3aQdMZ3BzZhXZgzl38zac
q2TN9vpmMn6hkS46h272nTPYp2q+kDvDxMrMWVmkGb4a2H8rV6YU44CAkgN1b6YZvLo6jja9Nf3o
4tZSwfcsxI8z+2/5GMO7Tum1H+oQgImdMjL3xD6LLvmkKcRxXL0ZjfLYZy2u+tHCN9h9WbV1AEC1
qWfh7jvhPSZLtNzatEWvjrI3bx0a4B3RtpWaZnfV9X1yKKnjCdpwQ9wKV5KFf4GmYlV3+46J6zZM
uds0Uz0S9v+pjNo/P/ST739iQBmYu+KWJzyFMhZ64ckhE7vyWxLtteh2pZpMcj1MvULG4X1q60s3
Rgzxqc7bKfiwY5wn94Kj/rpr8GebGWzhoa3uMCEoon5yCjym69a3HrMICW25A6CM8Fw6p8BYJumJ
h7PKtuoLUvt3ospXk/ThFpT7qs7xxTLLUGudDuMaud+lSDyMLm6bC3QanWLsE/0mSDHUpSWZBCOe
GBJwA655rA9NRgH6nD2mRb34t39q7rqrMQqJ4Q/e2sjGS/Uaud1eM0jMo+bNN6gkzKLssfWxobXx
p4gMbAQqo+OHiYjK3deoY0HDMt/O4oH3epdMzATH/KfqeByEXZ9kUE9r1ehzZAzjQmzcjAKj8zDh
GsaPZQKSrmvnuTYTehwh96QBhjwhidYo2f+ZCCEPwBIAJrV0TM2sV1zjXEdtjW4+u65iXyg5s9i4
6Lh/xPLbS6JvdEM/Sp7HMO+3qW3zATUfqZPetLNIxEfZ8MmRrdlJt98rvHJRyA/cMA1iQAO/DjBN
MeaEkIjkRMYRT9EhNItvr6mPY4mRAHop06J2bSYR1CFOyqvcdKit6MyjXBDWXKpOZmI8ViXY86q9
hE3yEg/VsxdV8bLC7xLONxyOrrwjXVg9wcL8cUSecKx06IocH8qFM4FE0SSkQkPzLhYGqWLbWQFT
2lWA20yvx0bBMh924SEwydwwymFRM1a2tB+bjtwnkJ6NGCSNBeX77DeAYOUPdXivuXS2czhuE0+/
tYFz8Ivxbxwwd7SaCbK5/WWMNZiofD0k8fdgWld3JuvpU9OZFrchs3LIAuhHKi02fZ/9GQ14Pr4e
v0Fs0SSBVdPjc+Ci8iAFsinXhCO2oHIFI/2VzNVxqtJjCPbDb3HqVd2trNWL5hZAjHfHlJzi5vTQ
DnJNiyJzZ2Of5y52QryYiHL01xg2HyiUi7SykjX2xm8v8mHuW/Oqc2MX2SZ7U9SPgWtvry63EHOo
+V+MjDcU3C5OhS9k4MfoKHPYYPbKaJqz3Wg2VjMtV7OeeKnkdC67+qsTtPKq6VhqhawyFm+jCksu
UkRxUs5lHV5HbEM/kzwWRsATjutipbz8MMn9aHnfTaBvcmCQnFicH8uCCEBVXOq5Ohn2YyaXIqK3
gp+9TLtHn2cq9NbU8myCmkaSWfPBpswnFS2roeAHsNFxBXMr1cb2FtxMuRoXE0ndtO2KPjNAVcp4
LiJuQUEi31L7NU29O5+6irrkj89o0F1hWIih428laYyuUnwshiRW4M23aPElqsCej3ZiMsxEbfF1
9NsW9kOnqAqsUbV7r98y3qaxNirMc13+TOhgC5uIvDIQjt4zDk5/rUn+HU1CLWgcGDnSaSv18on0
13YBPGbeEBw7PzoHaRtxK8cSgcN9C07/kg8BB1PEnKKOq11ssPRaEHhXWAj3zWDagLzIGs7B+EV1
4yeWh1UT48pf2ADcwhnxYsXxJvIHiKfALDnCHJisYnkwyQXX+BUw8MV7o0GWkhVvHanVtSDqRREs
O55HzoYDMqiSmDwnkONyujd4rURWY1XNazRZuptbt5JHOL2CHGPPwTMHw1gkf5wo1NhO6nSd43c3
ePQBa6Xm2nOx3olYOfdwRkn9M2E0DATzHIHfvctjjzNQj6FnUK+hxW9ZPzjKIuDytw4G+9WLmBA0
bb8Sy0S2nRifz66i+q0Mi10WUqVpZCCqemgQtEdxxrDQJW25jQpOWsWQ2LtWxNc56UvkcklQvUb8
rPGB+U0I7iKgi5RgBv2ZmB/VZe7/mpUt15qcPrvcxLExsnbCmMqNHoaXSZhLK+B1rnCNty6ShOn6
0TZKqLcv/GWwA4yMyvVVXKW0eXT0o4ixB9zbpfTQKAxddlC8TahwTRi+VEDhsVXH72mHV0dpeRlY
tEASiX3s+I9mLV+sCPaw8CBtOU0kFvwdOcVBXas2aY5TJLm2pMNXE4UvnUM1rmzxxGM53epSNFuz
bZ/xHnusBr67cbFgAX21pmM3YU6FHyhWScUOUSHU07rF2+n5FI230uQsYkf+owRspyxOaxMZYILx
5j0Q2CUjLw4pfRT8u7zfIiEoVbBWOTOJ76F2DlFdTts4eW8moyIv7KyI/ayzjpqYPouBZucQDvHy
xL75BhagWbuVCycVTYQTSPaXyCbFceKV7F59TH0uYconPmCG82ercofnmkzaEDW7nLgrZrV2Z0Or
WKuJSFmhq42RB3+qfqbG3oJfONjYo6sp24uMbwtLVG7q4Q21n3xJ/5O0091o59+6GzatIMc9G85N
OsVlDsOtU5JNGYjrJ8P8UbQpbaV+8Ty6/KPMJ88tWXlQ9RucQrH8FK5+JqiymF20ua0UgkJIi5EB
+mLHraLGjpxXo0NgUvOrDh1K5yYTLxBJE1lkB2tsD0DWePFxiMhuos05WLfNc4CkE48s3G7CBc4U
3V2ugycjcJ9bO7hwLED6n/0tMma6Mpc0Pe+43wrNXROjlJ8iKDCHuE6NpMHbRUtvzexPxBcTmv/N
p281NWcXwsbGqhj7UbF3FTENBAmHb7nPp+ShypvPRnc8sdlNcdx1xvE+JleI/ruuDNJYisgCq/Lw
mC53AxsAJlU0Xf7ujEwOo9ThzGXWP6AiuKbk3FKQu+x9avZPILPemS5u89YGEedCPux/Z34lg5I/
3pg1IFL4LpqcGM9ebP+x8QSKNP+mU3oM/adywidjiWrt+vpemHjUm6Db5oPz1NC6MpOZ98N06zoh
JN72s3XTbVO2b5zy5C7uPeiU7tlwsKQ33FqhHmQvQ9994HO7W75XowjqlZhU0fg6+6PGPMnEgsvW
eGext8akGCjVPYX5pSYM5YvpUZuY3fuWCvO9Mw8fQrj3fJI0Lm7EVOxVgvdWuZxTWH1siiasvWCJ
XI2cTJpSbXGLApBc7ieEMVflzFWnms52xVIZ59azN80vcVt84G9fd5SSj+5wnzvVydblayaxYlUU
4IxHXLdbLFhMyf2L0oTR+bx6A0E3Ty78lQ9EpszSeQq69lNXqFpzQmrV6blrj3qVl3JeGcEh0Ppg
T3GyEmBGMECyM0q09cpucNRN9ZOT9e+1R0Vj07IDiKtwPKz7apU486OTgCKyyx3j7FuiQGaVSf3U
+k+FtfQkREd82ztYAPuCY/FK1+ot7sXOgdET9MW5bnp7hZX2ZSyg5fjU/yUoVYZLpXsZNck+y5K3
0Ri/mSqus7zt1lUXPtp9eqX1GudWNhzGjh6KjLlBaxBHTfH2VIO81AKMZh99lxkD16gm3j5ClYk1
4Umr+QeXT4GYKS7OQyA/EbZO2L4IyFKOQZnuwfTDfaHFoeSWnM8bzfIo+8eQqETHM2JY0zmW1j5O
IiIP0QtuQgZR5Gw7rMFtdQgCYwekBFgFUxdiiUFFxCKwNiDbMSWp/jlABAZ8Qv9asR9lydwG/IYo
4y3cnuflwe8MaqMyVA/2tHJ40BTAD3a9aWz3g/znqTH8B+CW27bzXhm0f5BF2CRqPHHDZrmqzXcL
dDwJoN8Ctxubdfs08cqvLCfkwxm0sdZWceLocV8P8ijMZp+3Frja4EWgPlScX8pcPIxx/ICX9Q/j
61s7egcrIRoZiXzv6r+FLLCX+/cEXDcNBxcI2ndeZ3zNVvvd5/J1Et5rG6G7I0Z8F53zMqXO1jDE
0enqN+aYnzNnxT74NFXwJOf2F6jSa1Gku1SlT8ycSZrjuJ4YtOKv8IvkYg570OwvTgSEbuRV9rMv
YTIHduznAgRSrPq/yDCHuQM1l2I/N69N1t5y3nqIH/d9lHwQSL7pznBhRdmbIXUPaZ4/zoxgbRxM
3D2bXZ2yAeXA2HKf/q1kwx5z9JzwVdjWY8lnYnveN/9WInBwjNpmj4ffZJLmsH/WVv6YjC/Ml35A
tD3UoXggzfGZVQzj3AQ/cngfzyMsMDwnRnGebXlq4GzEVNg06XAC9QSiSFwdhwnUZOWbmJlpaj5l
bXwrcnGXNQI9jwsufKkVL9i7MtS9ismrL5Y7Fzwowa/I9Q/2wDDF7PTFnquLFs1dR/zMyCmHoomO
R4GOOdAClibFMz437CmrmYkIrKNVOM3bruTRZvVUhB4mb8GaiUc624/BFSIqkLY1gVLyJ313csrl
9tU02+wOXvqF9GTNAo75xS8mong8LIHIH4OQWrdmFxHkW8XoV6wz9He6Lbm1oEC0otEzyO0J90S1
Kxc2eniRQ3bwu+IFvOB2sCec5MqGkUqNt1ldwKlse/fZTvRR0aWETeYchOIDSoJNYR4SkDs9u86i
xuiFudhc5kGek0k8+kb9ZY/RIYSgFOXzPcCzVTvPD3nafuZ9fCUN70dRsAIfCZ38M/Cn46jGv6VR
MUmxxEPXptdg7c10nFr1Hw33vmnvddt+RHK6ER/c5qn/Fnm8coVcZRLezSTis0QFZyyyr4BJgXbn
OGU3IPc6sYmN8JC6bs5ojMkGvhjMaifto8XlDKPT8pyQ+QxSzkisGFvH5mPSdJi6VG3higdB1FvF
EtauKIh7tozFGe5ar0y3zn4hCFi5d9xxDni136DoNMx8Q777fDKRHyqS74XV8PghPCn5yJn3Z+L/
B5QS+f60G62LU+cvZdYQ9wNHFL+3unl2lNr5HCOYDiCXR/BSQLskFUm2CIFa+VvHkr/L35tOzpNp
+6cIjE1Eq+aqITu8Wv7CXFrPbq7iTRz592PYX/2ouOPaARskfhW52HVD+eauG2s+K4skQzBK7iF0
rWbKOxngrdbLF5E5fu/dkOte/CPaiEh87ryUonrqo50brW2IAGXx7GEpkf28SXP/CwAMvnJbXc2Z
xiYfTzMXOLrYEpRh0iutM7/Zc79PVLurIA21sbd2CJgoo0Hk5rBDS6VAYG5T46ytHIgTlEsN9rNx
h4sfOMiE8hjo9jIZ7nkK7SO2w30CnFd+DD0i9kQyG+t6TP7U6y8yvoWLlKnLn0R7X6itR6dgBhqZ
ZHrcr9p/ZURzCIlZBdIjfBaQinfqo2e2f8DeXIM82eoeeFqBgtPba/4CsTLaDAAVS2SVp3skvDX0
7U/qck3c7PMlyzC+pppfZdrL7cyutXYLF1gOY9V10uVYF7ANMIEq1hIzKnuFuC1LZtiOH05eFzDB
wPEZ7cXxOrq6EpPEZnnwBcsjromzmiKw/wM2X+PfVRz/7wygv2Xz387Pu5f/1fP5/6UFlBcDfO7/
uQr3vzfpn6L90/7XGtx//5n/tH56/r8cqaTrCjwRNH8vRUr/6f305b+w+zPYF9JVC44XDu7/8H46
/1LE6qRHnABFEU7u//R+2v8yLYuvphrq357R/ysaryX+tyoKC0sVmiRmUssCAKwW/PB/raKo8f7L
SvTyqAgwre2csEGYtyecZ2+ZBDzQizjcakf+tWfsxlhOLOfo+M3NHWtz2zO1XKqAnj0nv6HMRuBs
PA7Qi6BlGeErvQhnCBcx/pR+3Ao7dhgyZtTTnHtzQvgT+bBJAl+ShXffw4mOR99Itkz5CNEgG3Uo
bxODmDO+n2TcGblB9MiiyFwIO90iQ6IeWV/eiNRktrirYignOXItbhQwtZaNTF66vykuzec2Bp9D
Na3gmHjJVHDIWtqrkUfJCvkgkJLRVPtcIF1bEmMN5wlMANC2ikUINLdNmn8emyp6rarZYZZPALKv
EeuGWT7kdAA/JnFibdJ2NjftU+To7t7wEka5iw+1ZFB7KLO7KU6TY1wm8eOs8KBp0ul0bYwXVV58
yyt3HVVSYItzix4px1/JPGAk0C+sDPcncBmM10354U8CWIwuihN0b4Juah1R8r42syFYPVhDC1au
v6v8QJyipj2TO1k5IrH3bjK96Vw8Q7SxNzg93/25TrbQ5hmI5wbpebtrdrP+DRDeuyZ4zBJ8dzWZ
ROYoqNxIxqBA8/yQ9rE8UbPA+ML0L64PyW2GzaKJeZJTsd7pPaUZszDZMFMosCFoI8epd4Eadjks
w530B3OPjsnWskA5wn3iexDQ7XrHRpavyGGy+TcjJuTUy+kVY9Tr4Qdah0CKK1UodMamAQOKR9ip
GLLq4rM002vZNkcifJ/kq5G1Kdh7CAyXpbYz5w2Kc7zYph5EWN/5SSrXDnegzWyCMjMOPg6Q1zbZ
uwW0qbD4m9TMs6Lxugjv3pQc+iKnw12Nn5FXAngHr6hzGaOyWxdNH9PkVGQQHO/DbFS/yxpIT51v
fRt1/IpFKvCrlybzyjs3wyqNi+yPHJOb9CDkUJ8B11OVf9wBj1+o0bADD/JhbBguN25BcdiUAi4N
AvR75uQBbqCUG7fbLfW1tbxhHPiZRYPBEuwleS2506j/nVznWVZtkpkYYzIZcOlJa9NpSq4meDQS
1HY/nz4SWxxE7uypKt1wD0RAaEP/6ubDwTZ+sG2YlHmpv7BxQIdhDaUj+BuZbsGCTYBDfPHUau+Z
/nV7+1YmMBTI1aB4e4yoAQutx955bFKbUenaan1Msi7bF5nO04AGi9W1LJmn/U1JbK6k9Fg/KiJm
wv6UiUq2Q6DluvTpjKxQpizuU2BLllkFg/DiyuRsWC74zn7o47cIFbhwZLIaeaEjkb1VpryVmbuO
mu4UxpyCK1qmqbIvmfmYV0q0z1bsXRlkXXDWcHAXD0HjctVWQ7EulnPVODChg+i7F6m9MTzjOGTu
kzT8rQyxY9YM84CeYEoh6irmJl5FZv5XDAygJy4xkPG87ZTFL6ERUU8j9DmE9rXKC0ts8ppklTXQ
iqwL/UtfK1frrL5h86BJ0SLq0SR3niE/2yyKHjjQH4NbjXElYibm3GGRXNtd3B9IZlOs2qnfoGdw
KbKRVNXVqwL81UFtPEtsdML9zgpgOLAf6NXNM14dDhegx4B8hSjDy4A+D7I7wS1/O/rhR+rZBbhj
bgWJxEFWDo1ax7N708V0HUcmYLyU+ggud5XowD4nnlHw0zTtxuYBtYeRBgIq9BYP6lrMZXBwo9Li
qg5yzxmYjAgZM2uLoaRPBilRhc5quF8yPuN2/E4VwIwwRfdzK/zNbZbvEFmtPZ8aHN1sh5PjYqd1
tptSEk5cmhvIxYlx8OisslrTPyZFc0evOu7wFPUG7nd838GLdFh9Dumitmbf5eim61CXmNG8R7EM
gGYauNDmCDfUmTusq36gAM33Tr0Or4Sroa+lxkD1B2YmtRkq4zyZnDXtOMb2OULpwkl95+bMtien
zfYj4e2pHO9BKlPJFortbEbV4quLd9RIGvtumlD0pOSBjoy1FVFkAXA03HV1/hYoLBxC4AyI2pj+
F20TknaAg8+ciksShFPUZDvO2wYogAxca1GyxZqeueVudhnG6hbHrnfv6+5hrLmcjRwWjT4zj2P/
AWKKQloP02tZGHgzCKpWUeStsck6WBAv6N/yxGLAolwA+oupIFFBQ22Yw4qHdRJC3p5aHn87NCN+
elu9eWX4VhPYwwjRGMgcOVQ/rGNMuEoGJRMN2mlPN6mw4VNC19OOka1EmP6pYv2alM38NnuHVvqA
gOw4ZGbPxVIfijDpD8Lj99MVjLec4eDR4ARto75Ad8i2yicn1dagvdyzwyQ77B36vj370EB0PKRV
DBlbc7C3/DciBK+YKHYhV1Xk+71JEy6A6uGebAv/1D7kk51BjQpbNauIZdfFGbgfyNY6gwCaBUpy
q2saztleQA0FMCb5wmpGqxjSnEykuCvS6Rnaz8VhpryC6cI1xIuNQzzIzWB0DVSWbpWRUnuacucz
hA/NM6mPc2z5J4UtdCx96oJMYAsNL3JpYv6peoZQiXOPQbq7b4G/dGZ5qAqy9hC//4DczRNxKv7x
x1Ty17dxVVrTroyi9jUijV0xCTQpM0ZC9EsAZL65oY/7IuYhO1untgh5+dRon+EUHay4d+A922uv
5Bca9/7BnIMfv3vPEyXXjSorYPTpIeJ+EYxZfuS6EmwNd3pUl37iwUut+tMxocJD8d9b2gCmyWK2
SYA5rqhu5tNP4U7ywMEBwsnsy6+GF3GTmf0HaYx2PWXV3ukzghEfrtl9TqXM783Aeyw5vZ0yig93
egTmr1L/00qYidfC5QSk05fEAOOHoJBt+jBYbmEm6VB+gW4gcWmHLSHyvP2YDdvcR7I600eY8JUv
dTpEOzP/EXXashmqPawNrojZH5nm5aat2EmLNDRZj1isoIonB9ecj570n4TwR+aonARjOb2TDVkI
AdwXmSZkK7MmeFCYIxJkAb2SYcwxaQwej94K1kEEhkiAl1v79XhkfBpvky4CEVYGmOvmmN6YmTOT
z9rFKbBfDd5xtPnU0dh4RG2iQkO+OGPi/r5qubB2ChWqiVKxCQP/0FM1ts7Be6wsO/qDAEk3Rtkw
u/Qe2JfGrVui4mDF6ngieUCzIngXUCrm/mUYwZEGrTbPmbsNSM7vhgKPJjPdD+VCIygchcbXQjBZ
zlwpQOhJe/yqsYVu8B+3RgJkk9iRyvpD7jn3le0mR+2wBU5mvZTBc7JouM+DxOk5L9lIYn0qIRqg
t0YXX+PbtLuJf1JtXuesOnRBc6V0mkHGjK8T8vqm5kNosET0lv3e4jQ7WklVgQsAhGjaDkcJ7WJe
rV3mRv5wwPiwJ5AkCD6SG8hHx99CVs2ODvCZdP7IOLvshyQBZTY2w9md3U8rBxcaIB82RfgVzwyR
lyYhuHEovymh6iQbT1Mf+uuJKwfs4eHXavHAhEVbbikzQULSrrOVRIg4tkmOmxw1AznehlLbD/pX
2+R4Ige4hU0/OfOlOPOSFT6qD6yohz7t5EYm3V3FBI7FzaNPOKZtpPTXnSABhoQDc9E9Mr5suAz1
Jiy3+erWxNGyvEl2tlsCgRhf0qHqN2MFkkN1stjSdmFz66AWqjGHjAqQ9NqWLO/KSPAED2qTdEjF
fscRPBf4j03zUnBYWXZDxntAAzMfFC469bo4ut9EJbY426B4GKiCGmSRp01wb8OpzL/nCKKTGip3
5XjeiZurCYTwqOgJoNi22cVl+5ez0icnvWL0sCOSUd76jrdRqelum6lvtxCCSJOHjBMEM8/OWfp5
DeVgtKpxjIJj4rEOiMesTK4tGzee7qFOH3GHOeeeaM1a6+Dv7Ohyh8y46t3C3hIecIBV7piwGhsr
wNlJuUY0uGBKkV+nKOLwlXUX1OAVnGOPJQ5VPi3Jn/ECHhtbXKJeqXWYdO8ePvQVsZ/PvCWokBjV
2Z4DEn41ISulqC5ve31ibuc/9QA/kMH64+iSJQk9fTN7jZzczLBT7V+aZZ6HmqXUsc6kMbgi+gOm
79LfZql5gRVgxtiaZNDeU2LKNaYBP6SFc0QfvA9izHupGe+92n4L3QqbVa/LvZNl9Ijo13mxtLnD
yRGXIeQsEZrizi5GZx02Jh033bwJlfHXLvdmx1EWe7HcQobCK82DvJMBtDR0tTQ2vhJtYeclU4D8
xg6nbM4kXHYA6LlgiqEM3eEK4TKPRZbezFKuyH4OKw617OdWZOEvb6GZhOmGOCGae5Ha3FZJ57Od
/mJyfYhad5dYEbGPtBoXFsctluIdbkz37LvG1SxKrv3VIZO+XBPMoLSUfTQOIIFzZYe1fBD1VVbc
5hl2zyz8gbMJGXUKs/pjpVBqIHb5O6fllJXMBTGintRTmb6Q+L/3Y78BgiNfDB8XTNVMO4yD+PJe
kgSv/DguLfJNuYusiDK7GPNYjo3U9+q3aYLBME2QVcNYfRmteq0AhTCV/vBVnuDdI0u0HKNsmB8R
g3a4m+BwSCkyrnA2A1bPFLTVpm8nGwuM3Nk0hQNQunWtEazL2Bx2Qn9iRSxPJUtBXNCwkkTimcTp
OjNl9SJzHCIMf2PHATJuPppgfTcDVPlNj0NLdemWgD2Cb/K3CKP3xKvVPZWQZ1rYvRX75Wj9+kbz
GfZ4cTtCI81c7z2Ul5UgKidyqjkCq7/3FaAng9mFE2nJHpKCFxMMpuaQHcVjiwpbiKqfupuye6Ep
tpl18uCa+rsvfoVGsy01Vm6z7wE1AvhWdHJvR5jOo8MYag7IvAA9pUJ7/A/2zqQ5buWK0n+lw3s4
MjFj4U3NAymOoihtEBIlYZ5n/Pr+MvlsPr92u5cdHdFcIFADq8gqIJF57znfoRKPjWvTVZ88l4Z5
aFAo9ub2gqKHoEeJ72Dwb0Uy71m9Idg2aFuQy/uYhy3+0y4BlMKq0m+Aa08L2OoFzFaV9ze97eBE
G6hRdVAWPV88m1PjnX1r/VJ4h8rIwm2RMrhUobzNClQSPTMeN5Xpjl4b11HADARL15/wdgILDFk3
wWy6xahkH3t/kYyneLhGBEkohjdu/wLtbj1Yrvk2Vcgo3JRjGXPC5DNzGLo+vnWpajlmdFuQ1DEK
higSuTdiHDg3C0R/MWaVMqYso8i5T/laXliLLbd9Q2mor5eJw0mYj+WavGam6B4l+I5NCqlsdcAj
AK/xLOsVDNz2tg/6p2SNn1fLt/hGGcASu0aGEpE+NPBdv+/q22nxMxtAmxlJn55gNu/rtueyozYS
q7bLOXfUt3AGVpdGlv3RB/Ngil6BLsSZMN0AnvJqHKA03I0JZLUNGqOOtsE5lAX/wuInoJ3ULo68
Y0/t7RjLhJEsG056Mem3WKbzaLbgxXfjg8rVXpqJFmiXnWPptvvIjO87z3wZujba1Sh5TxbLOxwH
IFQZkd8m496NneHHBJO3yUkTHHGNQaMN3K0Y3JYSxzQjlkC9Wgz4rY0m5/OM2jfXg05qrBQsHCRG
vnQg2K3lXhY+q2Yzu1On6yYOEIMZT5DabLR2070VokSYYAOyniX1MqrPoh8oAsmEJZ04WV2/PIZG
hUa3249kDj4aTvPGUESXzHJvbb+4IOL/5k7TJ/w0EzpoQSsx+mR61zaxP0+kshxXkIs00QHg1xza
tV/sYxQ/WyG+JZKhvRhGxG65D8LLNx/zwCex26u/cnm4StFfmjTFfYgu++g7zg3OR2Z0BlD3tpYB
8Q3+J9wHX4PafK0DPJZ13VENGt+GOcBNX11xn4qt7Uo6K01E+4RUFQ56hhWCI4sNUz0OWnE/BNAD
lzECiOYRUMYpZJYSvHyDf2wR1snJyyecgUzJHkbHgEDS9/QhvfG1ILIJuEuELL3ILhhfwabB02jQ
U5RkcRBpkiPBXMMjHtQr5YRPNjDaZTFQ5Yx2fZkUggRE0oCMa6wv5r82lgJuWOop+j7QIWRGWNhC
fEWTmuZiJDTMeKuL3MQrGN11HEpHfStsQLoV9HRGqiZNh3h7zSFM6ZPDTcjrsoVvMshA0csHF+JO
Zl36i5jb+lJiSDNymJDW3LxaOUyhaQ2ANDGHrC9jTrRaZ7uMVOrPMuYVlObK2m/1JCQhdV+P9gYY
yRT7xyTC1D9m31B1PLSIXVF7+VBq1abIIoC7H7clX5RI3fis/0S9QWvM5/Z+Ppsnm3L6uWJlhPYk
ODQRcp0ZCl2QgXQigtU7tGF7G3Vmum4TVcxhtYmo2v+iT0YLEZ5lju3JVv+7fklJ0tIfr67e20Ki
DUXWL4Zrw5vkRlkc9X/sIIhSIySfg75dxkRReuby6FjDj2A0r0NM+WQiNenoDO0xjBs68NogNK82
0ynWY9AL+YtYjOE6sgNF6ct6BAQjf6T6S/Uoom9WrbVufbVuatWopv90qDSvDVcrLjFDdwlM/B7u
aJ/ot/SnEv617zH8xgNEz9AcHvoutA+zg1mG3lkBcmBeGHDB5NChLYNH7a8aF/sU1yRtMQdjTCiC
oD7FKb4kB1wftgjjaLldO22TVFxFEtpX2YK4BF81wYggOU5EEMD71nN3pJKExHcquot+nzVCPe7k
K1B4FbXmGV53cQxrWxngsFzDdsWW4uJSn9QMQ4+/WYyaLCi7T3AM1VdIfoLdBMxGsxh3VMpG7+mN
PuJEYiDQmgvkSzGHmQlQOPRFfno/VfT5ojamuzBg1h5OrA5S4FArQE6qBvuAX974EWixWmGmqsQi
+KpDvJMCTr74yd7OKoyMsKHn2vlVRIN5KXLnk0+l4IAvZbzojUVOzN7pOeU9RYKy6sbnmLdmDyN8
S90IpwP1bkabfr0gmiJztCyr7ZDDxZzT5Ar5qt7JnlWPPhn1plbHs96LE6M99RFu7FYlIjpBUl8i
HKvvm1UdGm+DO3CVlUNlXaJ6ti6D+5koCZK31Pdtqoiz92+Eao5vGm8G0ufj6CY/milYEMCW601n
9x0y8JTWulg/z6bj7ZykoHPsW7dCbZokPgyGucD6iF+Ew5Ju9pc/HgPVhp7M9c9kzsCpCM1xsxqC
iAoWTAUVCZIqqHQBjyQSmyeU09xdTbff6McQB990bvh7snFoWo1xtNtpOcJ77DfmFI2E6BQtShhO
NCTpZfEJOeppJAwJv3J+kGOLlcQInfi2cahBgEIP9lOm/qsK0m0+PlFboILbMkky1R8tWnpctUHE
S8FE4zaeWZYaIzcNe/0RLFDccaTc9J59HbvylK3F7UDE2I6hH+Dq8rsaZHzjmh01JApuaOAxJydt
evJBGB3SntXzBOBjofFtyluGTPMWCa+3MzEgArbOb+KsWXFxGRmC8fzQs8TaeL7xtYlg2w3Qvoyq
uPphSebM0IagaGfngWScdCPn4htG5nznCGxqaNCxvnMwIKV6g359D6yaqkM3psehYY5NSq1fr/vY
TW6A5dTXIUCNYILM28GPQ1TZxDTYLThEBGNZxfVj46G/31g+0XFleGOOOAFjP3igcCvIS1ya/Fqg
ha7AajEHicbtgL4cUh3AmQW7ut+RRaz34EjsDWm6JwFQ/WrhXXrfeD5FzsBhcjZ4v+YFNkrsFPsk
ALBF+qkJYcXCKKT2GrXRex8PxF1tXuawJHOGjimhKTxFxPh9zdopdh/P06+in2zL5KWjvn5ohOFe
Rtt0L2aVAn3Qu4hPDQwB8S43nOnSiq2+92PTTpX3/ksQLihNIpnfytFiioZHrex7sfFXdSWhTg7c
X/iXWcD8nwpxakNSVJkRLh0H59QgNRvb/gfFFZsXAMlQTMdgCuGPLJwxAfALLgV8LwyPEa41wYXz
XDOqTgvDZmHYOUX5yd16UTZdpXLmpNO864D/bGU4nW2Tca03sgpq9hBsLEe+ObHg9O6+JH3+i+rK
lvzkVwvP/tby+8NQdc9Jxho384MvU6a4bGA5+BxPlFuHT2UY/8xrm2RoDweUNdW03oh+7wpX1zAv
VpZ/kxPSpYk6BpW00W39nYFIGpF9s7f4yPK2ews8et5+vw9m6zkNXu2Fwnji2Om2t5fPXLLJGwh6
c7tMVLqq9snzaXz5bkrlpGedXXio/OxjEyfPsYAzSTHD2bI82s9V8SXv0kNoEdRQWkhhBkY8YLEb
CER8Cg7ltjK997F6hoTx0GGLn8fiW1KMhHeKO2uBgOOL4q4yyZiqi/Bz2KuTvdpD/dwzDtZgX2aq
Qw2TBXLTZEp6QuuVAP8pa8sW+moYjmSY5v1VlWXVrN+y6t/E7dD88k5uk95biw1yweNSuub9D64M
08E373JjvtDHv8ehdJzS+LVZ6LEF+XNP45QDi3aWu2mn8rn1EMyH5IBs10ola0y0/4PZ3bB0wKwb
pncrLzZSXUQMymfUQ/yoKyrG2E2UtN6+egyKkbNxTLBqa70gIzNp7D93fdLuRsu8B/zacwaH+5YF
7tZsQHqLFc9IGH7tgf+mSbOvGkCd4FzqIvmuKJteER+qsvmUV3RzjHvDrC8hfRLiQh+acAc2QW76
sITFGgCw8c7xDN3RK0mCTGkpjMl3hBvwrPeD8lq7yQNucLKzMOcHFYr/WlpkL7RbhGKYx0AADjuq
EbvBH4+Skl+Voj3H2+7Y5g2FwIqlqridwpHIKaafltjThbihfG6b86f8t2GOpwR6aOi0b3O93vpl
vsum6NqZ0UvryidwP6Hn/GytT5kym1L/e5onims0kAEgBOl1Mdx5pwLgVYSPvHK2y6ve05vBiszr
4jOWFnH6rcZbAGCYKVtmr/EBEcIX08GbnLp5SaU/jumsxxuw3hOpyVHDOQ7iz+/Sh6E5BT6ztxmA
AhQ9Tnu3RZXN5IzbXeetu6Ri1j2ZPeaNeZi3KRXGYbIb1nCMvFOUWV9j5h4bNIeMlMzVLLXOpFbB
lwnvsb20amPGE2WpGqe3YXbtHtDCp4GEIU1UHaKqveBPzGgKlSAs1DRBbzzPe+iKFRZkT+l4o1F9
i2/VK8LJH+4qwE0Cd95quOA41ic/9JZjXIdKTkD+lR0y/9YPzndpV+QXKq71RarNrGdoBQh7Ajgo
MBUNwAQzKbdpyrmCO2rZNDZ5817JOZzJdr4YruCLp0EHjMEhsmgtNgzBhBfBhjapg+GinBRMHN7y
dInUpmDJcxHfLOXK71cD9wP/SWmoS55+UlvQMCCwbRubKR+18tyzWAN/qHfntA4B0Oxllof7zo++
mFPPv1MkLbNFR62xQD6p2SPNIBvSL+sizxquc8Rkzxxwwhlqhmp1S8NVo2I983G7BCwgpqg/Bv1E
t/fj7XWIMY09Ot2MLYIDoMhsVH5N6G4CQ5C+ou7Te3oDK/Km4tRnfoTwn6mKd5q9GFbn+tVC28nK
tXxxRplcuRZISnAUmXRMdlkh1CyH4VV02PusUTULmf66iCbhF7CJPEyaS+LQBHIlVyO1iVZO2MiY
jxrNqDdO7O2xdKWnXv+H3Uq6Y86Uh0pAauJnxmBgyDQ5JLX1OTcYFuGIo+SXXtXu6lYwTg+jwQHA
XJu1F8sNQoD3XceIyi535qBTLmQOPWkJ2v8X7PVJv/yfmI0W7vH/pth7/lWWv7ru168/S/as99/6
p2ZP/t11PA/5HVjGP+n1xN8t6VieC6bRI7DTR0n3oddzfSlcSGXCRlDnuB96Pfvvgc+sKECs5/hW
QNr9P4mV91W+RFUJ7PKdYPnH7f9RDsV9lZR994+/Sd8H+0gdVz3x/PMff3Ns3wyIcwxsIS1XBFAj
/12v5y2tZcSTU1JJ84ytZhzr4PvJtvpzL14GcOuXysI8sF0FOC2jIZeyU3fqR/TGKBZK+Xr01Ldn
I+7+9LB+QN9XDgjjZ9ZurPVwtKsKguY0C11B0Lffd32rJfUvIFSNYj2Ffc4/RLoXT1UJ9Z7eDLqa
iCV+of1l3aWqBCC7jhW73iXTKlhxA3Nvo4sAdor7QFo1dgAlAwbGBwllMgBAu+gHZhTytp+9UJsC
GYu7a+MgQOrX64Q4cCYe6CIFK1S899O0mVnUKMzYFdg5VrCuAaRB7SNFtUnLKPqOyY4L3Fx/biWp
mn3mvRl3li2+gm2LPy1menHi2Thw8UNoRFg1WAUbnXKd3/WCyBlSEvf5gt5pgW27WYyW7jp29SGi
BDpG6CTxzwgzSk4OFOUkmpNrT508mIBZijJ+rVvruswRcQ7AiWkVYyeP8uRKaN7DnHfHxEZgg5e3
WeEDTZ/pcMWHgiirgXb5Rkw1AhH7C1kbz92EgxTlAijNHFIVoda4UYsHcESkBNI/Jy+lhlodPPmR
ROCyUlGh+/oKGXhT1y2l7BAL2yKA6I1UbiibGiexVOk+YcLJPCqQh6lF0AgEfN8jrq5YPBvxIxeO
rzm+4TKBu2/T8QKIhBbSGuUhWEnnRSUIVwqfyeTTJR887GKR81RwAp5E0uJhTID8EUMMUtPYRAla
E0nRzvSx+qSxfwuWYz7ZtvxtlIa7KxOTRMW8vreAuz2Y2cUZWw/RlUH5GixBJDz7QN+jxUeB2rOU
ctiyAH70gg7/Q4fDd/GNI23Pa9R7TPtbKlaDNX81E+KAWFeCq5Z+w4LQ/TGpV3GXW3IfXkvM0Cca
Ugjt/PUbvObkIH2q7mrqsT51ObEriznfi5KqcIJ1bxcnSHns2H6LeheAvgXSP/c4bEKq+tDLzONS
tEfo9zntX5elYHZsC4IfDDE9BkKRhJoQNUTj15syWvZY9A5z3EP5zcj4jpDd+b3LxX9MDuAMzjRF
tzXz9ZvEALgYPgRmdnb8cVf647h1W+fJTMYfuZoPLWv1wFoO2KDSn5HRgQRZHOrWXM4xbCjSRqCi
1ky+DTPZekn3WLbMURdET9UMbttw6ChjYEHlcirdElEF82HWKdA+60Zesaw8twJuSWLIq1hPjW3/
TEyFvc8K5+RW4gZgnra3ImtLKPb7VvWDo4NKOh3UvUjofDEQxruyWShUBBvTWgL4B4SwJO3r6AwR
9rKjBrnLot6EWUmBTkyYa5fpIHsa1xVlep+4CBKpcDuYfrbvjIgqbXDKrYR6A2YhaKXUUPP6oYIp
Wi/LazdRTSLR09wvtsDIju9wy+SX/D7anGdIZoV0v2Ue1hh5SBwa803xze0CViUynjZBOPp0nadb
y/J+4QrqT67vorRSXizbtFEvZt0XtGDFybPGDjULnYoV0p1RCsyY1BU7QBx1cCttZJ5LsQlGZUtw
ymMqsL/GATnYOFbSI3xxVVmWP5vlTI3olbgcZytrC4dcGYPM4tRQHewmLu9c9Sasa44rTa9jjBpk
F4pbxW/ZWnPr3A/C/pk7jKkRHpJkvp+JYv+0ABvYjm0bgWt9CtEFvnSeCh1YkvnE3P/ccowJ0vsO
q8oniE2VRpdECxoLksRxDDkBATzTKN7MjFuFiL5HxpYGCLFIJHFjMcLNlYPEix+XKDQA4+Z3dum4
28aFbkM8QkS9Y2/HFhPjkJBU232xZpTcc0KcxRxFhLf4JRoY5pN+RHKYUZJRhX+i2q9Tg5cNLR+Q
4GSTNPDpsGmPJU4LZ1rc/Tj5v+yZ4WV0l/y0BJzn9ZmsB0xhbnmuyY8r/bZ4dezfRoH2VxpKgpUn
sCoo31T1b78qzUsWjiejlcMpmvLnGQniZobXQMQGeWgpjKJ7B9snKlmlHAzPK6UWMfysGziD6K5e
yNEad3NG1zPrJmSOaMr3HNV0hBmmalvuo5zaiPeY+vG2NcKBzpXsthNcCw5hYzqXC+JXgsbHmxW2
Ym3xOlbvXPGkQE78No7NN6ulu21L/K8EhZO/ByuEoM3yB4yl7/NyYHFbbAdjhm2AfMRS6qm46a5W
QG6ShCJEqfXsmeHXthLT2Y8HrjIx3b4iPjqOCUWuLz3qJmt+MvIFSh5Eg8mxBQbftbg3akT5wrGZ
0JsKJ0D8L1T9AZQcU/n52klOSWumvdbG6QOxF+O2e2nBKh4M5iAo7NApT9ZynIN5hu+EnKBzsM+l
GHzQh2SrRcyQogxWFDeagmvRak7QUQUhSFnJoDFlv51oxMU8WTklqIUqtBjMc/eFfswpGJfbekA5
4C8LquH8iy9sdH7NsMPawDInKX+XgWuoKl27L2MICyUXlahb7iD9Prdu1x8yN11uRoTZq4R/DdrA
fowkmi5jda4kpl0Zpz8lLtF0jtW8tEGNplq4n4z0MHakbxuduEvSNqY/25C+R4Nw25XQH1zbfTQM
5xQ4KHnKyjyo6QslQALKehBWxCh4xClw5rwKxTijqTcfWyIXAlVx15uMiUTWpf7eMx9rh6KUymsg
Iozpw+jMjAOkOaTQIQuV71Ao2nylNhbhD0g+050gDgJ+KVpOsTq7Ncsf4rrmyIuDbyCIi32NuWhG
SHkMIwFTvrQbZYV2noXKn4jB8AuVSDHRiTd0SAVeVfJ5/BKxJysbetLDZcx0rAUBF0IlXSxEXkSp
i8euBj/s92h+K5wBwc9QpWQ4knJyggQbozcqZOYTp8kwfjDmdwdcg3dRPzoH3QmgmWJt3Smgu+ja
XLNUQkfbkNVhL2DfcjLizGRRNjJgNhnx8eR79AgqHJQkQo3fKQQv3HB0HMySWI6max8t1WaYdEQK
2EmYVYln7SaLpl9mPUJLjXaGS9pIC8eDIiwJJKVKBRGluBR9BXkOilZ3dBWIgOgSnBryvQ8OhvjZ
Ssk3Yfy/1cw8j07ckQ7IJaK/jdoxvpstUHmLSkqRC/kNcYrKtwJ81qv1uq2SVehoPJZdDxIleVri
Fwg+SlsHv0H/OS7xLBwn8dkLChJbVHaLJMQlVmkuaWtuS5diNV5Q+s4UqeGCkP5i9DV1StU9XJhJ
H4bZINMyc87FoMmS9qZSc/dIFSOESpeRxMw0jtHvM4JVzw0lhcYji8ZtZAiZCG9hnyDYEiqzJiZw
iQvD0Fxi2LeXIvxmU6JKVybLnU1ZlJNEWP5j0VvtaYrFi2W63QGK7hizQJ+6PNwNy4AQy6PFh/Jr
v459fOhb95W2lbh0JUiuOLBHkvVI4agIKN17fvGNqkV3pMt7WVWjEF0bmU0cUhEOj/GpSP1fU8J4
EYsKG7U0jpWZX4LG+jxH9SZrsuekMcztOx2xUxSw1P0eJAawGhVYEZCuzcdAfyKhemZXnE4yyl/W
YMA5DhwjKoJX5oHxASveTVW6ySGrxAGe268R2Cs5i9QPMxTiIv7dz/lVt61q8VzD/T9HvbVcbLWI
sCvjgFjCQbCN7WGoFhShlfAwJVTNhsMI0kS0LwVzMFHXHu747MFonAbu1bh3fNGcDFU6QQFHo5lS
FRFk3XIugkeyiPGgqs0UveWev5B1s5LQ0ZQvFkkAiFVWGRxjgjyxzcPKjOIWBLrTHS0WbjaoiIOX
o0SIJuCOBYONZ+/6HhJXUxM41xarT+Rm+blhsD1gLKIAN16TpHkaJygD1YBWzcCdtay+PC/DiXKt
cemS/juzh5e8AS9tuN3VQWobDOSpFNlBAC+kgRmITRbUzW6IHfJLfPcoFSywc2j3wpRJN7rPTxPA
O3vVF8DT8z5nLH8/qe2peDAbEwzHHND3VEeh2RKuREBGRoCgtxAXWsmDN37zoI+fw7qw6I4ZLcLy
/CafAQekrhEwrBAqExUzZ7cPmJcVIXSr3mTCt4DLaYNoVwwFBekku0W4llyW+wJp7HbqeTnPip7p
0Lg4uvr4OpAiRYFdTflSrNxuWhyC2EPeB1I5Vopg3a10mqtbwuBU+sk84b2H2oYet6TniDywTdUF
L+QLMF9Q6Sf6MF+Q9NMF7RCGuV+9xPwWZzVwgqW+SU15dS1CmtEkXgkEZCLkwEWo1xZf0OrQ/WFK
7Tkz2vbppsny8Rzb34oSnJRZYchr/N8aGqg3QsTMwELHeoAEwDGq1q7kzv2xyevhZay6Ge+R88dd
jQu1wIrHeq83xDS1pB9Eww0dSD1J36+WfOBC2l1kE/W0WLBtG33z3bFW2GoJJlcoEyMHptPvirIZ
Lwk2YMKKiPPbZC4pLZQk3MLuD3EOMy83mvHQf0kYjC7hKuxLApnufY94YZrpDaM11yHKrA6F4agU
KCMN8ErY0A2QZ9Nw6ogUolLJstJu7gHUxUfhNt5pRQftNUFwGdVjHxt9X57SgadaWO8JWuA3qyK8
uGn6CGnDO8xLlcF7fTAVwTsqw+XNpsyyXRRjMa2U1rhyg0+NEUXH2BVcmQOP1kKDsQ9PTn+xW5XU
mlWvk1ISYFwn0K8i9KXyzF9oXEJCAwZqBUXmUzzOW+hIQFsfWIo17/oSrSwJ1VVSxsx2dSNebwQg
nVM5mDsLjwfDRsU01gvXi94orL9lEByvLmsfd5twPhzOoaVwxEWozTrUz2VvB/vMH5rdktjfQ0I9
DzI0p+uKxm+Trgy+K8foKSqI2Fxp5JUk8FSHoSRKiCxwItqI0gtKSKFgqEIzODAGINsuiDqz4sK+
15vCED/EUD05PbZTTHWfm8CidOuG+wSZAYag5Eqnu9iMZl8f246rHNVeps4Zg99x4YLgZvVJhmgh
E7Ich8/1c1z59jaWaqBU1eYhoBFNtYnrtxo8DWYCyqNZQNjraLoNktwk+stQL8QlG9314rcD0EUj
fdZ3cQ1bLvfI0wbqEWwWpZBIJ4tgQhMbKHCH9jKquluvNkbl74LO4UMLAEBAu91Wkm5HLkUFgSj6
nA1gOtuRYS6y4oOWxARKJrOY7T2rsen9LlMXy2rT/dzPDfTKf8mltHrKR+YNLw6XkhopGjR2SbWc
9ZO0PKljWp3TfWCMxyWLQtnsmBTpeD4tBtQbcwZOh1EAdRqs+IEkdToRrPwu+mIVdvzTei+XaX7I
SvmiZ6gV01FaZ0TtzgSozmVzcqX8KRs/PgI4PoMFCk6GWwdXVCvbqhop9AQsh2E6sExeyGmpI67q
45y7zE6C4cS/x2J2OGITxvcVxnzvxv0sMRWC9JVEhKCstGf317jA5VxsBOk+/tsyXBUueIDE/RhH
AI1JtAfQm9LqC7Nnd7VSJp1U/RITwqEVygxLQ3OXNrzXSD+GjXMfIU7HhOhCG16m8JacAWLEF0Ik
vcrcxdDsk33rr/Ed/d6auNoj3tUrTRGOPIqjLPsV+51LbxzdD5Z3n452th8wQ4GjN89e6j1mUYpG
PIEQYFyyecb3CjUIVnGMhW78nKWwU+0m2i9KY0o5moQavoJNaywYnheCPfwO+0+bfs4T69ewEO4l
EmgBUxR/Z/11R+jaMQsyVuhd2B/aAP8dRaFNl4+HuWFo9bo53PAtZdI60WMBt2sQdADAC8eVaiQF
CBmocS2kLqOLo/XVECpFojCEqWQ4WM7GnvybzCYYfli9H0RMAtHLb4oGLes68+8H6xdn8i5ptm/M
ObtrAky9NCOdXd0hx8YahPiRT8igOeJkMJP7gbIGlpgrOXbZkbTJp1miq2LSQWBsQtWxIwA0b6z6
xsxIHPaMVN5Vi9zhiOMA9ZMbiw8H5gVeWtek+Yy6OMqC5talxpUb6a9ZUIsjEfxmpo6LRp/2+BQ4
eF/DBdsUIsh+/STR0y5KWNv0xhMF2qd9E1I3r+XrqES4+IYSNLlCi3OVTLdAr0uAiPnYKQlvp8S8
tpL1Zsz1EnS+TOBS67ZfIHZHSfzUrbWxtUNGqhWvQYlSGBPErZKujUpCPKsvulGyYi/dzkpmbKM3
9pTw2OtfSjLHNzlwU0r2L47dSfRuNmF/fX47Ib/aBErITJkQ0g3S5kGJnJ0UuXMceuculiY6OXlL
eh5VDiWOHsTBbwkyTmldw0569n1URS5pfTVjlrJ+3jSYRmYluc4sXH80QcjoJnc0hkR9yh33EYob
hJncCnGTTvtVurdksiNIgJicFzUdPewT5FqGD1l4OxAGssGjLPeCardQ8vBFCcVRf7KAQzpuKBG5
kD2EYUr0RWAFO9P6ZQT9T8uMP5klLorIqHImNF+j+D7G/IVOkfxuJVkXSrzOgpfCA3p2Xwnbee8b
qaTuEs27p8TvTIAaPizBoIIuHn2809q/57eS7g4qg/LWWIRzU6CnL9M3VhgxRReE9n3G0Y1CVrgm
U+36Hv8X6qeAaoNtAD7p6ufO5gDx1qcGjAPzXAsflV1eB3LPh54zDTXxdnVfUzlNLOss4kkwBaTa
HoBPoMYvIJRxAN9wQjQWZoJI2QpClseYDHxlN2jN10rZD1IAmnZv/kgsAJfNJGinrtVLqUwLUtkX
EnwMrTI09MrakFEFKhf5vFLGxPkQocjc1HghQmWKCBW0DJdEpuwSgTJO4LnZuQWGyTgFFkR7+nsk
Z6SDjkslAd2SRcV7K5tHjwXtpNT8vTUdXGXWSLhgKfNGUp9WZebwlatD2TtifB4Vfo9SGT/444Jj
z5Dexe4ngqN/RymimGWC6gCMS02sU2r9JVejOBRIFFVvWgFAPW05wXuCGXpX4ns3zsNEvS9QFhVX
mVUMZVuZZBDR3cX+neNp6fC2OHhcamV2SZOa7NpZ2uT5IjrxxiNU0jdO9l2srDJEaihaucmiCBuN
Z96hCxslZ1qTfoaTBgOGGB8ySygyd5F88XKkJ6x1zqsPj6WE85zMqvCCN92u2pssWOEU54e4XO46
UqTbnIwgQaudl7ldmZXzQWRPDd4gE48QHRH+fg8GlrIPhcpIVDT5bfyMC5rR8EpEIJV7ZTuCa4l7
KK6bW2Wf6Iz8m8gIejeS/gvFX2fb4F9KKeoA4jSujbI22crkZOF2ynE9QYImDW1cC6DulXfACODQ
Da9t08CcfGjb2CXTFxPVjETTaJqKoJrgrVdGq3it3dsoXc+jOqE61vahAYsOTSJOQaZx5AL3GdeJ
Tlm4SmXmwgMhcdewdlBGL1tZvny8X1MZkkTgUiuuSxSg3jeqUm+NsoshRsaxevaUjSypPMr45MFZ
fEmI6t+Spb9mSyXO5koa2FycXWVKC3Cn+T+9oywRtOcleAcjVUv9kdoonjasFERIp9/pjDSHRNne
qLo6OxsnXKstcXjjxoVDTMw0WkpOaSiF4A/zmnjSrET6Txjns+1Vl0IZ7nxlvZuVBy+uxQ7cHRKy
NGZQ9SB1OMsmARi1Uu+/RK13yD2sYsQUI2AgMKWZCT6O5GuTA57MlRWwGeVtQmNqysvv9lvq5NYn
s4biP2CfxHYLewVX4arshbSS3U2sLIfk2LggFbrfjDGE0QrPRwY1XvuIqvDMmHGUyr4Y42MEk/aD
SALUULTw0qlllQ75LASjKFXJp0KfoXwaAJiPoZrjfmw8NQ3Wqoy/3Pdx01glQhsZoV5qyk5utUim
/NDLJKJCS87qr9lSeq/xkCjpNVe26mIpKe6fnt+GJn3LIv9c61/Xz/nTrn6m3lRqEeianB5SvYQK
8pKrXOm+oLbWG/27Hzff/4iP9/vTS//l6e/vt0ykBURyZagOU1id6l20IihS7zBpDbl+a+nG8lSs
YtiA5Phsf56RsKdytXfyuwHsgNU4C4dgUoKmv+6WDVonODHmHgb8t78oW1LfpQH/LnIhXkXu9W5s
Bjgx9W4nvJTIWspryCORyf71cf16XkmB8P1VcvVu+kl6A/Pln6/0fqdNcF3sVkx4uXR+PO/jz3p/
rY/b/+k5/+k+2+hRQnfIF6lXOkoONFHZAcO/WDt980P+o29q8ZG+7+Omvk+/gN7Tm//0u//ppYqB
eL3U4rvAdPQuStJBthH/7R+iJK1M+uudVt2yVNAP6U2larvJxy/p2/oRt2HRQkKITrJuB45E2oMU
bcPKI3tZ7+qH9AasGhUJA7cGL/fx6h9vofcsMVn/tyld/+/EtDIfRm/zv4d0fe6/x/+m9nn/hT/U
PlIEfyf8FKGNYB2iw1T/SejCq/53QE8mEDABlkLY3r8UP7YJhst06eUKpcaRNmKgjsld/I+/Wd7f
BT+WcKTneL5Ej/QXhc9/U/yYiIT+XfEjAA4gUEJs4lq2GbgW/+yfCV0VhdK4Wvzl1pVGDF1CuYc8
ZST6066rrTpQAyh06t2/PoHGOYUOT0VJoPOnlrTeJ7HDyjCoEO14SBRpqVDLI9NpqGyc101yLBfj
PvYkiL3Bv2lbAwsPNDzE7uvvuTKS+3JZVdtioQw6Z+mhag0AdchDN+4ceSy2TGqpXvSpWKfhMsXp
19hYX2NkxirOIDnVNrqfDM2vWQzY05VKJLBJfM8bN6O4mpEslkwO9l9tnCrIirrTu4as/PVJ79oF
XOOrv1bTjrIAV0O0AX/8QqLKYe8fxZ9eRv/Wnz4l/Sx9J+KuY9Kt8ggfbIT9pRSQkqy08VXvhqxT
D7YdP2tppL5Lbz7Cof/TfbbWVOpH/qQWtY0RN4P+Tf2QTqv8uKnv+3ibUstM9e3/Zfe/v7t+oY/X
jei7nZeknc8UO+sLi2cMa2qP0uYfex8PdP+TvTNbblTbtu2v3A+4nKAuXgWolmy5tl8IO+2krmu+
/jTw3tuZXtU59/nGWqFEEpKwBBPmGL23Tub757Nf6/laQdHz20u+nl5estzFnRRQlkhE+89WRj03
IZ2ZP/SXd/x8dHm55ht8zrII67mbyuBzY79t09fnLe/17aOWu8G8Uwiyio37P39PMWBNAcLI30ec
GQ2yAnIaOhCqDtlyGy76YGzJzK7mxWS+OoDAuE/8Kt8sD32umC3XN/9Z5fM9lrU/V5qf/rr7y9NE
DvBpLSVeWrjz4rLWt7db7v7109+30p8NWYEVIsC2Zj1cJJRoteeNW9YsfQHhsQUizKkaCS7ecj+v
w3+ttKy+3J2EINr3N8tLlwe+3mnSZ9Pccp+TXLZflr5emaW9NXcqeM/lQZMQolWL7pw8A8R0BU2Y
htkeffevxdYD4JRKFJiX5wdoa06h0f/pqY7PqCIQwS1NJ3rBnROrl1TTNGwLXOx4s6o8C+ujQfox
pRJh3E4hsIEpYyPM0Ev3n4vS4lnm2wTQPhdUtWVxeTRojIMaUe9f7i03ywuX9b7u/vKWy4PL08uK
X69bHiOutLNzYrfwaGIDguSSv2EkgpjmVYepzRUE8AnmXc2AHJI0L0uhfrlR6oFBPV+Gdn0e76S0
QnGXY19YynJL81g1kFaSFOrEY3me1PIu15LRkdG/8cumQ7rXtWOV0vcLIv56c/67l6Wvm+WxTFcK
hywOfNPz9zFVCmQoBOoM7JXyqEYlJTtDIkWgIkbaD3pkGT43oO+YV03SXfjZFJv7sV7n3Vm6dqlD
RCuLqRHnBeylnviQ5W5KPUNt+CvkrmXmP8QT0w16ZKvQlHIb3EYLy2Gum87teKMqrY1vteuG6u5O
ah80pXtVyHBZp7VfHkISJQ/I+ECYWVRoUlHxEOtNt2SD23rRituynLgGhs6D8RL35bJUM//fGugc
F5OkGRKGrOn1bB9jgrLUu+ti9kcui18Phh3+GQgstHI4gpabL6vn12MELEhrkJnnT3PpcjSBXQQm
KO1QaSDnWvo7gn8FyUDY6JVOPAI+QRrvcL4JTsSELIhM96v2Wra6/nNHVOZf7mv3W5aWx8oEyZrR
qQlaQvEgoLrfwLKt6e/STNMWW8XX/WWplNuBD7MqqLdKAoivG/ZxAY0QwybAtywjmi5c7gcmT6E6
5Ffp5Q69h4E3qfbmDg/kMCaivSDZ4qQO+8/FBl9HW8vERE9rUDEq82CoL34h6mCPOQBnikCcS+bn
Tdnu1J65gd5GUD2r2tzXCrOo0MyAhS6zwWFSkE6gCorRLrgwD5DzooPswq00XjBBjbd0O5VgV98O
LzQVWm+FbRBDxfSAKulnHgBJdkqQ2zIYJjt+h58fX4fdpvCfUIsVc6g7EIkn94dCqbQjpWMrB44Y
uN0g267RhXi+0AtQgze2mQn+7uyL19Lolup7670Sx8hbR5WtWDbFumRwmgeCHSrSJoPXVDkCAsoS
PA2H1mTiTx3IiZBq5k8BfYDpQ5bdSOtXRbAPSZj2d9BgRMEG39fHdmd2616912dT805RDqTNGh/6
XHO+h+Wct24lbavolOsPhDaUydEjyxtNz3hQ42MWnCpxV5C4Wzl14+YdetMNCtypbZxC2dR8nbJA
5V9dwVhMwpNU2q21EygQTbbwcwATYAAz79unanCIPOUdveIKCWFKSLeIAe04ojtJNn37mBL/1/rX
RfOud5tqbx5QsxJ7g2tJC+Fw2UTKZckOlo9tmlt6tSTt+TFVQ05xUJnPPsYKwG8pDO2t8tr7E4qn
DS4M4pfk+JjWu660c/EcWHbdUftwE+UuVHDQrtLr0QdRyTXqBktm81Mmhe6pejAFzIdbEksJNuF6
7Uo6pYgkk62nuXoAFXaVWxt8dN0Dad/4Y6/80JHum1MIN57kFBsuaY4puYHduRuUDVh1mkFa9dEY
9pQc/PyEY0sKyftc69PRlN+iietIhskWUvlRJPhCcHJ9Y1abYNpXxnXcHqJw300cF8qMSqTOS+js
g1qffPajQ2HN3zctAhHWKX8brtefZKAZZGTEjsBuOgQw3GyfCCN+wG5DKpP2k2NW1d4DTK2DU8qO
CbrjZ15dsniHN0kR5y+M7wkZ9spr9uyduPFKczeDVJB4UlsnVQIRI8Xog0YVdsDQth4bnACoNO0s
OhEPmlk2mE3DPIgN2SeOeCxuNPAO6p2FjUnc4hNF+tpsvcoZ6rWRE1HgYm+uGpIipxUURvAoCL3V
4xSPK3d4Ge5pw0RbCciRdmnkXY/+sOuOWrMeo/VAPMPKBzakJdsWS9eE0mElfUQvKO90SOh9DTTO
6eWbPj1iwhXvqFCqwrNImK1xFT6hZlOmjd7tJTJGwJs+WwqF4aPnb1LpuqgiMlxuKBKuJpV6jHhd
RTsxpG8QOJK6hkVGalSSOn3PJN7pSAGTCJfcs4y3dwTcDRhCOEbVW5NuyBslIuuuNa+o/WNzTolX
BSX5DvDduifUVXOVMwYDPIukCOXWisjIwHNn8Opz3MPegpZI3itiyw3TovxpTpVg4CxWCuV+3M0o
GwWQPwSTOnznZ3Zm42SdlUO6ybbkygrNmvO42a4gmawwQWMdQL7PloQkqeVu19wzcaIZhsH5SQMq
hpwmcZtteyO/eySRVVs2zZhWBakbIEHg67NNXg0D6EiIFsJqy/bvi0cURmq4gQtPLFxLzuU6l2+J
YGwoOzEUS/2x64+Yu4O3NjxPFrFqO+EVnSytMZIIBOQu5446MIbWyA7vs8f0hNDrCtiS20zg3NaT
sZJRoypXAUKuvF0hFdPo/oDfKTcKQMLhKKinCmjpnMZzD3qypI4uHDBXdkjC8Qpf0OPjCyCtloIz
el0SyR6B4lg/QNIfEnWLE8CtiBejjr3zL9MhxryIAv0RKr2Jjz5zeqiSYGE4liFUPokKcBAXvT0U
rm2dcK6zZ3UxKEOyVrgK5ug7FsIdOOZ2ulMneviXnklp/UoKSEMhFZ40jWKNH5k680qLiC1DzYQK
7PauDe5GJAFEDTQNvIh9mxB2Q/zYLf3dfnym77tiPrkKg0eMequuOcn+VRcMtsgdca3Q9yLp2LxB
RpWU29g76qQLMrKEe8rNgB/74igJhzre8A3FnArNVUnfGh8wjasAHhdQt9XEMk3rd5NEodVV8BSq
B949PjChCcji7JDLrAiXtstNDyEZAg7tTphp+FKAg20SxHgu+QtkWhqrfBNUG2rgdyLAaBvnuC2s
orVhc6j/0MAePRajo1+T4bNTL0q8ntaAdw/jNSwf5cXbNpGNB8AA8L0yXMRu4nvBcPDg30WY7m+N
cw9qepVRLKMI+ThYjudtERv59+q1+V5s/ZN/+qgeW4AG56ih1ryqPHvMbCBK99wRXOIrV9pN7cD5
3pImvAK7a+P2XGs3P1Yfhdv+wJHg7GjbyNfKOdvK1yODAhcA96TRccRkj9GjCI+cTvSjdtN5tmKs
UhXGhevdYRnh3yA5sSpkubpDS+6QkQah+Noz3E6mz742o02DHMCz6eHSa/QHO3DwDBi5Q7OPLugu
YY8LtmS55y/1prgKcQCDFtr49Q3TpXyFLAFE25pMrj2YUJtyOrTRCkV6dp72CqxByXmzVqU9bUEJ
kMgjPZIk6vQvHszEIwqirUEj5yz8EB8Qa3egKl99DoN0n1+0bXoR7/19fKLTjxoIHJ4XnVGw5vf5
JmKrNuHFfBaYGTLiPiLlLIn1fkN57ru0m2AuBfkut5lpQajklsfCFa7ZSz3zBVez5etR5AijTMTs
6V66k327u5Uf6jOhM+vuWjsO0FGu44NuK6BVV+vWslW+NFs7Ksf63F2DMd68kNM5HadjeVboqtj+
VuAukW0nDu904mDjLnqv6q7xOGes1qRFo0i/ZY18JayY6Ry1dfDc7DQakK+ja+69/Uv9Cm/3jHs5
X5Fy6mRH1D9HZP/TGveRHduCmzjWCmvPKjqBBFuxipOf0BytZTu6bna6aRd38bm4E57Cm8FpX9H0
rKI7Er5+lg+9W+y0VYHZZtU8+486sHPHQsjLEM8Q4HCbIih2pDVnjUdGMnYdvuG5DUn8pM0eC42V
Mby/nm6qI5L+Yhefha3mGEftriAEDujKxrrO7HBtEORMeJMDSIxEwefWJk0MyBwjlGjPLNxnQdki
LOHk8kwXz974Gy5KdsmB3eEhumuO/c/4bG66Y/mKQy+n8vUk/nxKz+HN6Ho/g+fsPd2KfBOMMdpB
O7QnC8MgMsnb7LY9QZZYty/ifXiBrQnUiN2Kgypc3YkfGQINW0S3eT839VZ31lv7Ar9AdeNDeUm3
5qt6Xz2PZwZCBkj1tXqOfpDXd458Z7iND/FBvifQ+rq8qPexK9p8qRv5xK1N+Dwf8EZ+MqPPurZB
xmF3PoISsPN98DTvdFvhkT42wxuiCEa48oVmZnuiS8aDwyq9EL57xSlxX36wrxK+la120yFa1/fT
wWeMaR7z2M1PnJ3ij2W/bx6jK2TM/D9wFDkEM/F7RWhY4U/uwd+gGCvE1Rzaxpz0g/5w88hzHEwh
/UDpYDJH4atRkdET0GXrAqaE1fA2vUW3UP2i2Paw+3ZrYnrUcaOJxHtymAhvQFYlhlFtPexwDnC0
XOt7fzvsBn6Q8Ty8V8+4Z8B0rdnfs7ueS/If6D6AjTwIVxM2I38L6LiNpG2N3vehV57ijbhDOL+D
lwfPo6SZq+yFEyITkqqMm/Rj5NKuRhn9HpPeCFsAKaE1XMePJqQ/ax1cxhtxY1xNx3a8xKfqwCUF
uZAcK+JzbgN43nrXH+Gl56se8GqtJIJVuFTeR1fhZXoclgFwGSXwvTColPAg7/MPdDkMKuJKe2t5
YbnCP5kzfnAafOtPRL+rD80uc4YdInHztbmCvf+WJkRP2VjcYtt8Zal6Dp6I9L6Ca89WT0c/susb
PPNtZfO7d7fGo3hfXdFAj6dNepmvD16kt/KFTYQhFGpOif7rOD1yQuzeJn5GTGPZPBgzsHGJ0J9q
hiVYbyt8NuN+dN+6LVd4sAdulDPC5RWYMjuwfbe6YizlNPkypSdoPPV9AnlilVz1J77XeCvapSsc
WrjLV/I+4AjlEsiWXsRdgvToaLkmARErlf64jUTDQf3GcKNv8NZsxHO+bRpHu/MfgQw4I/UqIBEc
vP72LXDw+2+GgHPacNGP3Qr1tR1hdlkNpSsxSIr2sGY29lhyxnkz3qfnpre1d+lZuzI5d0dr65w9
FgekxYeAiN0bGTeG4ZIgwSlNvuZykDoMO+39sFUYnqsdceCOcJBuzU254QqVd95cm452wzVF/2HO
f72/B/S6gdjzgWt92qZbwqdtaRuto9vwEl+0Q7bub9Z4CqRHUCgcrYPgyPcdR+aFY9Yj1NHhB1Q/
YP9muPkextfxtbiu7uKb9NwcM0ZB44d1FdwZt9IVyVPTDsnsJj2bF9GNnOj5DXbDzXDoOJyV7fwf
AJKgX4WVrT/Ir8m1oLkRSRPJtqwho9nC04y+AufKJRTZ0qsnMzjNidAkCR9n8MuNvAfJ6YYbi/Lu
jvnCJVpL5FbOe61MMMkqWTNO5+Sl3oE73VmTk0Vr1BuT8SGSz2D6l1gf+RVJMjPumjvYlz7oihUp
TtldfmM9shFv/oYLfGQ6sKLmamvHhRWSIcKRE+ZHS9lNmAuRi51iufl8rCYLwgQYtBSdFp7dsiTN
9K5l6bMaZZLNnvfRhVkIRSh1LicvN0sl6uvusuRDa4Ygpaj2Uopatgc22L4NrMLpDek27qdhRzws
9rq+2CkFwqSmNnZSz7VgFx5q4aWjmDO3xOeoyLKTw+0o5v7e5Kie3SCh0BOQiSlIFH3o4mWADQwL
xnLD1EWHOUS0IqCuxVmzLNU1Jo+JJKgFHleDl+HKZ4bJUQBCh7osxo0YchbAtqQndb7LUADLoUkF
07z3seURD61QIckIfphKEowzhQnvFNFPGpXyulKpDS7qcGl+iLSEbh8EEiGQY/wmNTrVFxld0Szg
KAYU0/kwzBflc7JXchoLncugeYupatERECNkFlocInX0inAzTDkh3woDbilcUaPdVn6VMHCyTeRB
w8zNH4cOFlEbjykBqXMvxZjbI8tiO+iUNGZE5y+sv6Wuu1R7jaVD15flIfX8dLN4FJabxTizuBW+
HiuENtwSL7v2s9m0v8iKF0Xxoi1e7i43ACmJMOuZgS110OWmEIRSdpdFVHqXpk07zL7/xoE28gSJ
Qi5DbvtAh2RYJPBhZsjLsEiP/7OECwseyPzYcvPt7oKFWV4WC+SUUEAaXyQTarBef8Ri/SEOpk1v
lQEgbjlURc4zjQTaspHlvVWdk6bg71p4MCPeZ5CkyoC3nFA4b9cjdHfkVmEkUqmKF3PXZqjp7C1L
aKkPUxbEuBqG61zUcfh7uPv3aTk7TyRkI21ZSetO0Mv9JNOQL6mqYyDVHwzZbHef95YnLBHYbjiz
TX55cHnd5/1lsSM7JTNI/ZyouWoM+HJFERnuKPXjWptBl5/Ly8PLDUHXVJnnm6+7X8+WtUfFtSOO
8z9rLE9+vovSVkjwvp7S++xitgYC9NJABS2GEl4PUTuFFl1QmLAj4RpUNklr0/l6Kaej5Mr3gtrJ
riUNpKJoBCVa6u7ruWXJL1jLnCb+huUFil7Wors8tdyUssCPpmJxX+UFuZzLSsuLqF7DsJOWNuL8
eSC0WPPzrb4e/by/vGB56fKmkTGbz5bFr/f7XHN58OvlX6/5fPvvq5OEnqFl626/vWT5wN4gzqKv
qGl/vc3Xet+37Jf7f7plXx9danGykSEofb5kectftv6Xv+5zcXml9/Ud//JJn4vLCp9/oNUyzwT4
jax1/v2WLfnL72T5ZKOG9vC59i+f/PV3fvtjlrf9wxZ8fcT0MjXqPW2653ruZyzcDoTL6X65+fbY
t7t/tgo9AOpa395GWppWX6svS1/rLG+blzozsK91vp7+s8e+f8zyFt/e9nMd2D83Df22NZxpxGVL
A9aPxnxT4sts5hN5O59vl2e/3UVTTHMRN1n2uaK5dFGX1T8Xl/Vzak2yqWFemD/g21ssd5ebr7f5
XOVra/7ydd827C/fZlnv65OW9/t6bJi7YP8fOVSN/+cj+58gh1ABEZr31/qjx7D+AeYnzH4TIX2+
6t/IIf2/kB/JGgIkzTRMS0Tj8++YQPm/TFPSof6oiqka+swW+hd2SEVpZCoyjA6eAXyosBn/EiGh
T0I1ZIgA3WESmf9b7NDvEiSV1HnN0IAkqQpvJ/1BgiRLYhC3WqAfLFhqW8Nrhiu1udHo5m+1EsCA
mXfBWaO0WEgkbmZgWe1MpN5lkMjSqv3pl6/vzyhI4m+KqM/NMWSkV6qEcgt7x++KKODAciEXqXZQ
NNl0xiIgJ0T+0Y1GcSVmr1aBDlUzKdIIHeG7iDP3f//51p99vKrz7VoWWcPyvHk/Xm/CzJ+RTf/X
Imq7tmSD6ODBe87Nrr3VBm+rNzWhfNAJ3V5vUqcrljifcPP3ny3Naq8v/tPyt7OrsK9omi4aovrt
b68CsqPaWFIPcdprr7k3xhsdd0GKu5AknlC+I+TtwPQOd+yEAjF61yHTxXmUHqJabTZKDXLHD0gd
SwE3b/9h46Bj/WHjJC5kwVKJEPWWjf/lm+lJ3Bnx0qqHxMNsGdXls5bMQT6lNzfxKTu0dcC8W8VQ
r4HiE8J0AyQJbmEn3ya5MO5gypQ96Sh/v13q79Cs5UvjaMCzq+kSwvP5eP31F0NcUafGQH08AEu6
IZcJpGjDtCDzrJ+I6qlEi9FGkRN6BpPaO9iltD2SWm2PAiPcxNs6UmVI8N1aT8rxQEqEsRZEGs24
Esh7lfYWkcFARqpbwKMywnN1jpENpUOvD+/Yt/RLmz9zYWVsrVgFGD6WAIL8/EVvrHshktUbIS6u
Ocgo40qZIzaRdNHFCIS+XOBSHC8YX37WmVpdvJwpblibCjMkioe6/CjKmXX8+29L+j0SdP62cJ2a
ui4COtMNVf6GGCO5w2sTH/p1mGNl971adXRNoi7O10hDmTS+aSgpkeX09Ojg/8jxmdB5/3/bEEli
5IF3JnFAfTvQ/EgRk2Ac1YNmNv2+FYNTKnrKDVmim0JubnFRbrRirA/IEndNk8I8F4a7v/8y/rjn
6OJMgtM0Q8RIr8m/7zlhU1SCTp4ITZUA5OaWecwEEW3cqZZ1rYZ0hOTin4a3P462fKYuS/PvIHFK
+La3il2E+kJO1AMa0+1Q5ZoDYfl2jq/LwVmsI0ucDqkWneWGvPB4Mk4AXUFgSMpDVWn/cOjMUtpv
h7QuKrKB2FVR+SG+8+aIC5O6SQBcmsfNMY975ahYzcmkwS5GiXUjmuMPzSAuKs0Mgu3CngJCR6TG
kE+7mhBARwkK6YRwlh7CqGn73hwTDOvJjSJipMlHvJllFZON1eTHtKpH6AkM3lJHI7vu2k+R9F/i
8+Q/jty6qHIeg+fOgvx9z/ZkSfY8PVYPvYqlMyMC4aqqsCNpQ5BuhkikOmKZdARrwabcoO4SmAOu
N+ovSl6UNySVr/oC4BTJYdkaHrICMriKHUK4OxxKyDc0WTgntU9jNUABArLHJQWLCuTozyYRelGN
TsNcK0DAREiZ/mH4RY78h59KVRUL5xW7qyF+O1xi8jGGNC7Yb2Kt3A5CgR6GhAtyM9v8UHZPmEPz
zwu/v/xGpXn///10pHM2UkzEzlyGyN+Pj6Ewq7wySuUQ4uG+SX1/vC7C6lqaI6rA6lhrK0WuEySK
eVhuUFyq+ntcZuk/nJSl3889nOhVVbREZMJcoZD88n1LiqDJk7IshH3jxcI6lMRbNbGSjaH7sR0M
ITrjPoJ1ZmKrSX1BOeGl5kxYV8rWlOt2YyW+4/uVf5sxOfmHk7b2+4g6b5thcjWGeYdDWlXma7hf
zz9FPKmyLhnWvrRSughEsEkaTdO4w+Kh+9aIyDFCpgSTRzTkmtJIi17AM6/m8wrIKdmVS0Nc+Z0i
HEiUI69wACXY+cqa/IZD7GnWpsrZjTOigrfwc1yLqzJMerXlDjIvJPtOBYnuHQappWcHzpx+YSlB
9tdLAglMyxlU7yL65qrwTcvNao0aHUwj+EIiJWpYgOZ83RcHEC/SeFgTRJy6XB7FAOVC2Ymi3JUE
Zj0q+q/rfhtKeX74+2GYn/D3PU3j0tfgHM6Ba4kKkTv6t707M4dIHVIFpZkvQbTUoP5PKPTyUBcw
JaZXyuD1nLThKEcCst+JbYcFTmYPV2jImrw5v4FAuH5fisAKQ1ODbpOXI1BcsPaRQNF2JgyHTU/f
W4SHoaa7KaKZHQwIS4I5aGCMdAX6kn4ZejK6kjjGcYeG0oEdSetUhpMO8XjT6z1u3Mi3U59OqD5L
EQPVH+3KAtg1LbVGaUD8HFEno7Iylw6X+0OU0ES1DAJrF0lmAdVh7SElUSY0SkLSEU5ZKAS6BFS9
UTJa+37Yoksfz1mPBi9p04Pc+9kMFISNEQFrL/r40JSQ06cRXRaQo4veKMKmVCIIkdljUsTdbgqo
rZraDeNasJ0vi6qkewH6BlIxqG8DGZ1Xh1MSzIWAJk/XvatYM/SVCKUBunl+1QsQ8YFbBS4A437H
9f+mjIIaWZeZrgqk3G6sAEsyxto6UtgqEGfhf6w1edirWevZ5ZSgQxpIfxXJoQYoLAGskJ8MMZl3
4DYhWGV4rTkJ3ybJS5RFT4q2JWUjdKUWbQzKvYE0B8CbUy8+5p3vEx+ovbYNaowCSC/JDCOFK8nL
N7WR0I0yRFAuaafsZ8g3yLQixHzXncOWKJ/aijYTBc5DVhGc2ljGLVo1Ai10D5lKA8548vT9OI33
URb2xyFStrImBjsx1T+IvOtwuVqlmxg1bBEcbGtwbJFjBI1/3XUSrTbKuEpSBy8xNlGVSMDUC7sb
Q+Y37xUu5Jv2Ro87RHgJgRy+5mWEM+CJjPPgDrSXcQkkDzSPz4UH/sRNP+jNLjRLeqFZ8rPWa/9G
6LyfC4Ot1+LU7YLE2gxNw8UsqSSnzH+IC7xqOWNN2JJJ1XgpgWqTaT71ReXTMTuVUW8cPPIzKYTg
B4k9o3elpFMcfxyru7Yjzg9VUUvfUzHr8cac6XB5MJyJ8CM2PtTcqRBpmrNb7yQrrjCXCpKLM10u
iWASEw3ra5ApTl61XM9I/DbAcklQkTPaWXHSO6XfFp97eJVRgUyhBJYWS1Lp/bQAPB3yKX8HOTet
LGvKr3szJ/M2kZ0imJANKzRjtVoc91arS05dv8HR6+895Zk8LfqNoXyc4H4BsDeJvwrU6AC74SS0
CZDNsbyFMrDx1d67bpB/RGONRCFClWHpHwS1Na6WVtW6FgLJtuIOnJo/EUZlQKCIogCVYORfxqh8
VZWh3la1VWxrPwGKQih0BOelU8HK8AeC9IkqY+fJ3qtqeeOhSfOflGcJiW4lkbqqQpWcX3UFOi28
8zX2sCzc11I4PqjebSWH7BVta7w3R6IMg5tcrsVVYXLhrRow8uosdiY9TfeJmEFHK39avSScEq1+
rZOmvFKNbpW205svZv0+a0fErjE5gTFYzZA+ZlIaj3VekUblOXWuBVd6ToPGB3zvjKYVnxCAk75o
KBj8+MAhN1K7KRkCp5ICQNwmZ3hvqK9gWrpiaqFNElGQZsAajnkpPFRMhzdab5R2lRACi+PoR8ol
BcoPegWSVFwXMaDNzkQLmofeSQ4o+8lTdisOAXIHS9l1wvQSaKPiRiQJrCTBSHYQpxyv7F6qAAZp
Wm/I0TFwha8qvyGmGpYT9Hs05tux9k6RNdQXxVpn2D3WetO1tqpVEYcdqruqbpiG5rJ0lxlbkLD+
XSshnNKS9L5SI+RqUuw9wDH98EWiEsxpjJlGsyVd1iqXpCiQ2My+qdaK8zO9KfqyEPqcLBA1oK9C
tsX1uxoq4skkr3yk7URqgOpXGKpaBCyddRfMPquy7jYKZvUrIdDdgSRFLMSoHZRMG+/84yB2XF2r
KLsMXzxDy49fOr+0iXAEuqMyp04HbVfXmA67RrouPSiGpdoePUDjJ2E6VZ3Zr5fJGSAtcy03DV8Z
7u9iRYk431QtbMdehu04CLdTDXhqGNRyZzE6gXBYNXk2zPlp2gEi4nVG586twOZh4w2JYIjqO8pc
xsFPzdwtie31Uj2Hj2EBum+i3gXyAA1CHpTHTkUmUUSDOwgMTsoUc4aQ649prH0n65Vul3noKgVm
Q6teK9Gn5pueOQNMU3V0cz0e2Enkiy/UCDI15hKW7AUcurGG6A6hepEld4YwJEelhl1cCVuwaa2z
qgt/PLRTwWyxGK7rOfxPRWwLG4XwRFm4tyqJOruABrXxfZrxbcE0Pq4451cGEqKWMUWvTHhUQork
2FCu5D5ugdPVa5kwoaeyHp+6JKy2Q6q2NATKZ3z03ZM/qks+ng4iI07x8otkkU+IE4p5cmGqff0+
RiipGiMUDzGNTWQXVI1KNfsJ6DdwTEFTjthhLzjZ0yt4L7A8mwIxAC486ITVhevwiY+zfNfytHVS
VMEhqdXS8aWKjo+2LoyB4KuA+Ysyupo4KWs9D4S5exrUIFJEtw9ifdePA7NLpXFUSyAQawIEPCC1
EAaUTDI4iWNXRXCeo6jid2w1roPQENYq9RupNAGFIMPWhqE4hB1S1mrq+j3jsJgxJbaM0WA+3vWI
4Geas6VfVXlZ2l0eIS9Tg1l6LYkHQoHOVlu9l2B+X0IEMEkjb6pgFE5DraJHj9pz7enAY6XYckEj
nSM4MFCrQTPALGhIXKHkJVNL5eQvRxAwMhJrR4ZFctfMrZenEFbSvIeYIyN9sFQZGlzqrVMljNCe
UXCgU4qoYPnEqAzaTaGTshBrz5j3+2PkIcKikqc6kxxpx2BCeMeZVz6qyV5JG9VuslHbBUFmul6r
x6eBM/iG9DCL491EvpoIa86MkkuC3IfRmD+DvOt3tam+dBmS4iJiuktUceYRUQwE4Q1ubMiUJA2w
OnXXXdpoa6uC44gnnJatUrlehfpc6c6Z3jJRUZtnWQCfMxyEkf07lYoPVZNeFEvm6JLJcvZgBktD
yLlD/ZEXfeCqXfrUQlHddnHIMJ0jMpb0myEFQeRBTyF+OXjR9cNcDBsCJdgY+UBuPVr0DG91J6dv
ptE+aiQ4GoAF9BAVZ5GnKCcybT31IZrNCWsGh6xbk6Zt98VLbRbxJsWh444wPfxyaHaJ5XvrCgIM
ecDYAQLppJZoPbuoPgmyOYAyXmet1KzNu64nHaMalAeTf0eJn41M0hdES/o6DIadqaEXSjQgD36X
v4rp+NpK0RaG0A/N7aQSXaNICi+kEfzuEQDbQt2m1QOddAiYMRHaoVYrpAG/y4mW2XVcJW4klWg5
EkQt/Bi5ikXItCDd5AUeiWLQzmM357WUhLeNSayBRqlBc6O49yqShvoRZnTgZ5dOhBFrEKwlKY3r
KQJRioiX0JPw9YCoqMLYxSd/LOfEmTiCDFH3foV5AnpmSsJp3eakpas10e/5OY/UxkVgasiSyVfR
3LbFhFWwlLudY1kh5HgVCHUN7gQFYnINIDVZd9OwlXQsE0QFM/fwNTfQCiY7Tb0d5ZiTrJdRFNdi
txACdme/h2tb1CTBRk1ll4PnSKEkuEz6CNvpuZbFxxlZYUOC+FWJiFGJn9tYfEmD1FyrOgyVhqRT
RcuuBKPCkkOEaGcxoDNTc7hGNNdWjYzOBKzVluEHM96tmgWNW6mwsbtKfeDEcM216Ls66TljEmdu
3ygcrjt79P/GxRRC4uRronQrrVwTvX6TEEzm4uQqwaiBBbXIrm7iXZrjbG4HRjlD3GIt/Bi1OY8Z
3CPD5iNELhWqdkvKccplpS9IgK/lWzFgtEhTMqQAe+EChA+aKvEts4r91M+J30WG987LNplPpLqe
69iditCJaoWYgNq3EFEb6caL36HffvSDxjlDEY11PUabcTDuQoQIblwGnAgiqMhpoDi67x9FSSnX
SoMqBedPaTPHv6RFfA7N/qbgIpjxo8GuI1g/OoGhsqso09P2gXwzkLot/BhAEiqddqv0KoaS3rvv
K+VdKdL8oLQUzlMD30IZQmGR14MVu56kk8ye51w55px+6kafY/PelOx6SgJkX5agObHh+ti2+ymj
vquhe047zEp5/pYIIy16Wh7bWH6Pu/6/2TuT5raRrU3/lY7e4wZmJBa9+DiPkkhZsuQNQrZcmGcg
Mfz6fgDVLdq61V917zuiCoFMJECaIjPznPMONRZG8CeSEd6CAkJtyOpTLoC5Ntqr1C1QWk1y8tkI
LhGU3GUODjmmVTjMtH3wddw2OIkKD21tr3P9ZWLWF13nmYpXANRzlb3l8a+owXAsJPB15DhtoEix
WVR3qQ1uXziXTAb1yjbAYKtacrDsV6ua0Idm3t8PIBgRvVwYkQVPSwbKonMm5I8bCj7/+E6XfgqV
inAcvR5nbabmQRBNMFV8R7KpB4tu9v1bggZbr7jslIXO6tIaaJ4uselgn48k01IFbrQQ+M9TB7qa
Nv4ORWy0C28I9HXt25BIWF1TzdrGifPV0KplX26lD4FLR+rIseVbZb0kevOuuDHbk+YwLWE6Ulsr
Hyer2sDkjSjH2OajdgorkBSBCnRQaeMDMqw7J/WfM7X4A+vOp77tCza5LuGwJZaNSO58VjlPT1FE
du0HpRmKjZHEy5H09M7BHHWpq+61m3Ts6kyeSIF2j76ba2tii3Gtu2SJjLGs1pbIclafOFqjxrMz
NOjvS2NwUUE0v5HxVA+VBxiLcoG3CmSb7DRfOKSwehX4W6YgkufFy7J0ho3Thfq2z8ufmGFpZ9vO
T5Jp+KCFbLRXrrNRZQXMS82RuzH76I7nRHfzGarP0V3gpw/GEIzI7P67v24mjPU4aMw6ORQUUxVg
6PldzM35QFACkNexWXELA6Xp1pyAnrVstjIpg7vCMBAUaHI5HADA7Zupr5r7hiZ4DzLg+zgN+Xed
rux8FWqrg23g3XxAm+fPM9vwAGX6QACxQXoyOvvFTAy5a+2epFOCjwAAO+VEzYem05WnGCbzwkKP
0tWoE4CzWhdhUnxLNjmi5LCBErT+QtkRJuLhnTloN7WTSJueqt+IivsVvrLdxkU6Kbb5E2o+5k/F
e43p/ULEUbOsPXkR3c6FDc1qbcYb4F6kV7B+jwMVVcSa9VuFusY/SWY1sk2Ag0ltnys0HgLZoL1F
8ZCJEy6EYyvvllWdRhPJqdgnP2axzMRW+xhF/n2bBOrWzAN4gdo9SZmJ2EY05yK9vVhQpY03YaS7
i0oOX+rSeBvCGvs8LfqjnfBltjlJNU45xgCtKQU2dGqRpQbSy9+0qJxqXyMZcRWaPNW6ETwg7xtr
YXDuzGzbh2REESuVp2mm7LBoZ+X22dZmkYHbRAfhEBryHhU5c5WPAPtIeohjX7TNCWd6FSpkdl+P
sDkLP8m3LFJQ0Qx+PF4UKler1Xam3kGvC0oE49XeOibp+D4YefBI9eLs6E1wEqJUdlWBFkA/eO69
DVrSqquLGjvurmJrsRhTDTyrxWLi+ZpcKUGcHmsrvQcQxmLtJ90uSod0F8c4Wahd08MNdtnRFPxE
g9I/AOOK9n0eLRVFgKltAMTLOgi3lS7zB5VUGQqt+dJJ3frkRSOaY93XNFB8bNsQrquz7NEuy3sr
jOJTXsXg5h373BWYlwqdt5z5usDOquy2dvmQqbWzRvFAu1jBNU5Eue680P8qaxC4hRZ8zwscOnuS
bnborIrSMvCdaECCet1rriRQNZIGqlJfopc2JNUud+CjNUzvXT+eea0k1vJN1bMO+G1YPSbRPsH9
4mgF+Y+qrOp7M8nD3ShFQSqQ1VW3+m+udJ5HXUesvtLSI/90tEJTXa773gcya6Afj0pmJUybCMW0
j32G4zvBLcJzPjDtB32EOtP7HZZaiJAvkN5vl2GteUsqgsilWdVwLdjeN35bHnM//6pPRthhn1g7
x4mVkyjhmAwx4vKo0Aub9b9pkvSUp+RPfKTtG1RXv1aF96YIPTzYubgOnVmdAFw8aYmFXV6PYiIe
iAk6A8qTOgT5VTOMPeG2WOWlZi7n4FPP0R9upH0mU4QiaO0HwCM9JmrDB4ZN/vBcqBK6gBlp51oF
ZEc91sV1Vh0HDObonMd0mSXP4jGDvIGTcH0JMCp57Lq43iB+Tf59YAuw7OD4DFnaXKRrNnuWQgQF
+iRHRTs3rVPu9cY6tfHXcFMzm6RWqQQYbUd2JPO3jviiFUqFMyNpjDGHiZDlsJ8Jf3ZdZ39xPcPd
lVU6rJwczDtp0W3Rle5C6NTAeZfUtfQOLjKChSaGuEsQygh31ME1GLUXtX+JOg/biSSsl6YRn2pV
lfwNUKcbil5Bc9wLVnhEayETlkocuq6qhRHya+TdMsnpKbByjNjh6aNCaEMCyIP30MhZVFE/MLMz
5XxzUYZWtkmRgGqre5eAbNH1AzR3PDF/GIh4rUdFGQ4RumJtYLu72b3V1Ft7r/rPhUTddj7wO7qO
JmwWRTCTir5k2iXVMk4Yx7YjZz+f5bOCSBFBGc/IGyyixs+PKkH/yjXQUe0dG12o2uJTSQQpTQQb
O8zDlSW7scOo1eFRyqkoNxkiQbBq4RNLgZRlJwFB+z1WFzKLCDDInwjjBKgVz1qmZhW1aYTDtT0m
fs4C1dVkX1cEIfpgPw6d/aP2HWsZ2fP8qn3pyt7aSq24dNUglz3T9bq3erwofHJSsKw9lEQrQ0aL
vA0zwknmr9roiP5bVHONmj2e0dRojf5MS7PfO2Z9VMaOWhVb9ZWdWkB5yUaXfv6HVcXKkdl/RxYO
qmtrDngfbMOCkG+wjQ5CZAU1vnCfitEJLyGeS8Lyf7ZmifP6wDvuLSVay4bZkZAMSdbKP2s2du1F
6hbLSInYZWVQ6NLcMzAMwCkF7YySmXNRhN5wCEocsIIKMVR+DaiMQhVVSUUsMAx8NqSiH7tEeezx
JCIDsnAU3167Dsl94TfQcTooGjEJKjepvkliyX0UkljXwEA7ki93NHgSBvu67a1yMdZqvGlROF3o
kYqEZYxxBMLj6aAPwAUx3Rii8cHQ9krXw22qkSOwzWtBSWuJGxH0kRZgCaLjiDS6cDTg1EWmHWxT
hTqGVZiriD2JOijJUnOQRfAU4zXUdHWrJNW5Mat0n/QaQvu5h/tksqWkIJZBWthrvf9Bag5DA0Kn
ymYbSn7R8Yl3xFi+qySJUkynVkM5pXz6tFkHxZsT68Fd0F8wczZ3Y4zKgV80W5AzmDln4i5MTazm
9Ym+i3arknftpEJCGVuL1oVe+WuSIXCWwnQVjGp+lHbLv01Ah3RQUcwK+2dppu3GcWNYoq5L4IOH
ppJ/tVkYYEoS9UDu9SzvNXXVbl1qLsYIeMEs0ni0Fjnz0nIseuiTDhq0xNU8jGJKrONsUuQX/BS8
jVZ8r0mG72yUsvMAbkdqX5GOhlOte++VrfzEVThBvxkoNxu/byF4noXisrk2E0pppUMcFAbOQS3h
bTNBPAVa+qiiJ7tGWPy1S+1xFUmRbfqKLEFXg2uImfa3VUadBqfeXaJi5ZoZz57vv7qVge+WMRSY
bAh/hQ6WtsrdkFmBaDVAazOJPYqpBtruiNSDlOmT9UjcXteGfucM0XMTGFQ84uoaVe2PsW/4Kv7R
hewWSspOOnYTRy/DDZXqnohIikDbH9WXsQpJ4YewgZH/SigBDJvRRcBCyZGr99P4SABv990Pt5hS
HFSkV50ZI15RplsF/xmsmpd2pG6pCLPiJT3gLG04aaQoNsDInqweF1l8OJ4tJFChWMVEQxabZtwY
MFdK7XIVJ/ZlVMxvgypt5gOBc3WYrQfsFdaublRL8s4dAuImk4Uxfb2VP6xoUFdVVSZrG7vgLclp
Uh7asTQ9Y0vxlTl+KN+BiPHzEPW76tX6qm/6btHA3AD8r21ijSRQRzyOTj4sQkkiQxWbssN9Ls0v
7ii2KBM2u7rp1ENZyHJdmEP/INVjNG0kSX4hhh6G1EjJalOI6ysgYBpuuITwxy5fGWDnVgNb74Ph
RuxJbehpIGuw4+psnJjt0jxYIYQlsxxfHb+BiI9y2r0dyPtWuv5Fr2EzW138JVkKCquVV9mnLmFO
8JQi2uoK9eQOcsYyNTHH6Njb6Y4P+DjdA7QsTnW5zVzrKRPizU7yYidQICnjxrkvoM+75Ok3I5br
GzUhsEh1wietTu7DUR7T1ugfU0qGEJqaL6Ov4HtlZuJktgH7KxSTDNfbjq3pbguHjVKR1hEpJ4M4
WCc6SnHbQkR9ndc25fwBXhp1A75/rfaEOFu/rs14hYbvQZGm/2iN4c8WM8IVQXN2TvP+zkIEBmUO
CORqkf7IRkmIEdX1zlDEG5AtHSEYQ33W/RFpgRDP8iyusc8LYcsI6BlG/5Cx4ToEGZkX0/2aT8UO
T/e/GX3+Fdc9uFlO5+/Ylf7Qc/41uWzlUqQpJSMM7rdN5GTrvGkMSrPag+oXKgJ2aY/uOtuVsFA2
mlwnQRxusslaTuDRkmbIcLikmmD/5yqlYKpEkhf6AnvgPXfaH2apxtsGqWwrt8XJCOUuBk2yr0SB
0gPGUkmQG1tdSzqk0lmhqSGJVR0U0H9wWJgE29VFFotkmU2Oj50qkPhHKXILLuY79WisCaMSY3nH
3BoiQQfJxuBHrSvwh1kDpRK7pzRR3GUMWWxdkb0MrYIKV29efC3d2gbxZ1pi5xNVKytkdmtNNj+D
h1UHpUVcl1x8y4oBKZTQvbYVFg0eHgLQ1IWNiqy3rMv0nFkdUipDjGIJ4vJScfDTzlrKktTDtSDV
F67PousFg7MxQv3Vk/zlAsARid4X4AzivcrMuRQhRVESurHVJPtR8m1HacDsK7KQ7KHJCK7qqN55
pRIcjDWCVmpCPTPqy+C5mAiiKluRnMrNUgWXupZjTL7AkQNLjW3srczXNrpatUs5Ao9yR7s4ukF0
jB1opLJ6qZw028qpNmiqMGaxqvxjCOFnFp3xvbdiddeKEX7cQIRe+v6qqYdt6SOZU8UmKMXedBZO
GPh7RYmVR6/cithaVSHEetLR6b3tONUy++ko2dLvC/OUN729AqJiLjIF/Kdt6TuEj9E1V+6VjK2q
UbF4g55BcqfaKa0TUj1Dzzzo3PVAZa2pa5ildsE3NIBTTBoUQQIFOZVeA2tWEl7XtrczckhIUUxA
pRAW+TolcQWcEj4hUybHQU4jTAk+fcdc61XsHgQJ4wdAVF9UUGmLPNTvkg5BctGwg4v00ttqJfLY
L3qfamvyM+kJc1SeGL0SZWM8b7rqxqusP0oBTyoSQAZRucEYDv5rEE7LBr4PhdsdWEDvZNJsTcLS
e6uW1Ee1+qRXcGkS2wdC2xYnibK1LHEYMHK0iGSe3JWjRvw5ag6ZAzjPDVjyRTWgCI3CS8mmpA5Y
vBDu92T55Az8VISCELDaFpvAw7BBU+vjWAf6KgeXsbKkNd61fHLgafBDmWg8RS2rxeiKceUNPkW1
sN2Di9n5erMz3FInwkWfioQEhJ+C2DWqYvQLTNREMPlwDxNqHkImFZShwhFFS/M1ZmHDQ2chDMGK
I9Z4mZxALaCPYY4PCt6Wa4MobKnrBcAGp4Egjn8VsioaloeT0WilO8hARYgG9Ybw4H4+R0u7VvV7
B4OQVe9hIeL0IEgCiZ15Wxob3STtPvRUcgpJzQSd86sPVPARR65jXPG5lVrkTQ7YqFW161qRX0M+
vqXqW4i6TM49vnvsevfJwgNQawM8qbFYy8Po18PcJ3+/MPcpCQo0nWHgjqnGyhpx2q+zvXfoY7sV
ORN3bT6dO+dD6QjI2DWuj22VwRwDojmLQs9q0R+i0DeR6LlzFpMuWbtQJ/1LV7r2+J4FDUX21HGI
vztmC4w7q4HqPVLUaTYevZxlMp5lpOdXDua3M5+qaZbu4R6wgECNvR1KOUC1vLUdDAfXoR39mNV1
Z6nf0VKvFZJjG9PKra2i19ubGu88QJ1cxxu9EMtZb3j+J2j+iED4fDofZsFhp5UnWYYR23q7OaR6
z2H62Dt+/kkaD9haoRVKWfWxjI10Myt1ujHYPdsmFTpdm7s6zE43tW8+mmmUMoMikubHcb4PybBi
w4eVIlYiQ7iTHmXWMvXf7NF6v0l4FiaKU1r2pTYNsic9m2PFBfIwo+z+v3P4/wWNB4lfEIX/ZxbP
fyVvdfz2K4Xn445/ywjr7r9caKP25AenmnAM/s3gYZn4F9BUdIZBx7oI+AJK/pPA42j/MrB0hvxq
Csuw0Dj9i8BjccmC4CIMwwD4ji7x/4uKMFjT33G6vB9N1yyTHAM6xioy8r8jUAXrLNUu1fw51s0f
VT/4VLQtUuktJijAIMa3EDm1WGui9xKHqAUpE+NSRXW01xzcE/IqX/ZIQV78QI7rtqW07lpW/gjz
sr5QVV0QbxWP88FvMatm9bG2gT8Ujz6B1rm1xAOG6xG2hhJVD8RXJfqd3AF/jvjZ7IFrjni8CgjI
7D+kfx5J0sI5Pd8OTiGRZgsaCldDyGap7rCmuV2ez+Yx85mUjgIE5uMhc3eme8/sIdqN6SuA4oJS
e0kc7c4qq/anFvfHQWvb16HqKU32ln2X+DG0GdVItz5B+6OpynFROmQnnRF8XqbmFak5rzybsMXB
GnhPt665fz7c+kqRrOvScpk/uEkJ7frUtRcs93AKgSHTH7PpgI9Wf5ybfNOSnVul/9Ev9Ji8UV4k
JR8jo+fDRzvvY67ND6KguK8SvM2cebz1cVeW9fvMomZFDgTBnbyuL6RPfYwzFehAiZkeFdkiqROA
S8aAwSdn8vnUC9P0aBZ4aqJr56AHlQnEPrK0P89nYOzAt4u6jo7T1flCU+b+NrMasVEj9KsrfLtf
w9GDSiwl+AHXFy8owmCjWLy6XuFTONKWjtv2ZCmAKHaQul41LUS4riILJaLWfNZ0UuJdUb72up3t
gL/5m3lYF6qXPDeNqxOBwb3dXvoS/S4DodfCaS0sXRQtRLmrfPhoemFs3tke8nipZ8utnamKjmbi
PSQsjx8ImCC2MAqgKlfcY5fr3lvTAVlwtkLwsG79bZB5B0f3L3PXfGjH0SX3HctVmHZ/PiMAxEgN
uk831HK6E65oyK7hT3oaU4lASs/369OFecitrw5hfIPlydcFjlLUDhF+1Ory69xqRxOvivn0cxsM
EJfaBNnbBE+hRdaaxuo2MqtSRDEtqTvHW2fYoCVUslhJ5li0WTiobA7BRzl3adY217bQmmOVhZcy
daN3kK53WF2mb3jHEMYVrv801KmxwuNDv9eBam7tnoQmrgvF0Qkxq7Jytz36aqF0T0HTeuBc9FS5
C3Chw5Rk0Ha9HEIcqqdDkiF6mWiHX7qmfgW/SoQbfLDuf40NpRs+vOt9H/x573QljWpvHaHAu4yo
BSBph7RapLlfJP+g63wwdf7OrR2gYfVXX+ihVhXBF0jbvrlWZoKToVA+bvLIp+6dMCXxnuvmyW3H
7BSn27lB5olE6y+nwVCbJ/ynUdYh8/pxpZtui3QFURgz8ABdG5qzqGo1uBPscqGjmOcIq9czYuZA
dqd+i5AQpRtBUJMNsbn9GNeO3p/X01p9N1LtAF6l2SqNqV5BdA9XZzWffxw6vUCbDKtkdmvade4b
HWZHcroANunq/TQ7NU78crupCSocDH9/KOjtaXTuy/vShyHkA6p4EEnDTl9vzx5w34ePrritN1GH
WNTcTLQ6e3AHPb2NvfVb4Ao2qaLIpcFv+pBCIVqMpvTOHUlmMGhW+kPkK0VJxu8q+DgK5Gl8hlPE
AOvPVeGfB6DilYNN/wd2kTYTbH4hw8BMcA2yNoL/LQzjPy+yJFO0vKlH66ftOnjY8emf2PBrJ91y
pY2TqmVvy7R5UqD64ShiFlhNhWO+hSujXVuhrIZet+7BUKhXTVo5GeGMIGq6OPcFvkZM02cBCJXQ
OmtptE/NKhb7LIq+J5jVoq1RbYvRf4uxDf+SyLK/FEO2mVvzoZP7xG7TLx+NIjypwRg+NEGHBGJD
vQjCa3uaLxZgg5ZZVlX7uamSlMDth+xyJBDgSizlYIyDsi4SNfo6JuWDH6TRu6aGL2h8aE+5HRob
3JedzaCJUxogeVtAvnkIIbahG2OEB6+WgL/SsVjbeOY8aVkxWdb18XZIgAxFrY5GJxk/1JIk7MiW
A/QjUl2pgwUYRBCaoAfT0T/NrXmYQBhklRS89FA75vVjGHyAcEKZG+lDLmpz29uRAi4odJ4g/N3b
lS+/48+rsel3xwdQEDjRAVJbibTPv3t3KOcQm6YYG49Jwfanie27XzaRDx9fjv+RtTw9BCryv/6n
/pmTxlfBcTXLMS1QdoZwP3NmnYiAPa8r/71zVG2VyCq+SrxpLgYafZGO2Wkpgf+MTflgiyHd4M3Y
rI2oT7+QekOPlZQT7n9RfzRK0FrKaHpH5hPlyF6U9Aymz6sylx7lm39fmM/mvnnc3PzUd7v304W/
G3zrY4eJ0Gbv7DGwxegzNK1zYWLepVnC21Kjlw+pUlK6MBXzZXDaRxcc0x9VRy0H/P2PNkg1ZN58
wzqBTwVr7tTGoatUeCRzG1zIJLo49X6czr12g1mxHoSnj+HTjXO/q3f9Isbf4UTNMNqVGPftCy8t
7t0IIew0NtwXkTf3g5Z7P0NlclMqi33q2ilJhE69S/QWxdsIi8papjQbpIQw0+IU+9L7qLDjwzxu
7ho88GtAhFjmYidlabC+96ChT43Bb23M02Bd59JYe5EaX/yYg1o0Kn3sCipciS9UquKLMKEgxuGE
kp/65nEmVjK7VKDnODfnQwci4dBGw8uty+xlenYg3ht85Cu96vQdrzKlsnGPixGST3uQnfPBNEqg
Qgn2oNm0dbhdmM/mPjB7FGD/7nJbxfqi1/HN/XRfg6sndeHaeBuTrjrZrv/TpGR114vWwj0N6VnD
D79oo989BlT/08hSroWq5KfCNXyEqALtO3XvnecL/aszpug9Sj/ZY86mwnqVP+YBepz8LCyrfnTx
mtqbgwmXTzGUr1UrtmbRad9dD/UxQ3e7ezsWxYnVZ1zNF5Ktn8Vbf9RTZM0NtAa90T/HQxacB1vP
a7zuECyudf+OrXHwSFbrIcwD9Yw1evCo5Yq7ixwZLOeL80Eq1cMA9uw8t24jSiPk9umuv54xjyBP
4X08o4l8c9HpKZpMHqwYYDyeAI80nUaIkxwUQ/x+2j+MHbK7TmsE69JqlWdPBuOKMM7aGYFQnmHK
ZWxVWQ3mqzaIYcURymMQZwpyyu0WrLzyLMGA/AOjUf+djWc6KgudBccZoiX4beLa3+NJL4j7UImT
7GeMcP1Drkuk2SKvRtwxOEryO8EivtPCFH6G9OWJPJn+JAAiHJpIOQWJwIIGJA60lyLJN/PqJuLE
ONRDkBxCmeXuBqYelS0HZS47zrp/oK3OrOVfVmrevmFY1BbgrQsmXfGJTEjlryTD3HvvlGfO0Izy
5x7F2TYRxkttFO0+63wB2NAwXyKViFXKkoCCgPkLTs9YqBfmiyGMcBfC2lnPTa/N3xOjrh4MoSgX
x/IfP+4uMmdjNkBb5meXbn6p1bMZtgjrfAt7DAv8tKiPaqUPpICn04924/x5BpO3IKk0sdybvFXW
+YA9YJ7nkbwP3BaYAYppUUuO0jPbfSwssqQ98PdjmDjOxyHq665Cl5F2FwkM9QqQkjJVYFJMq5/p
gSsjQfdiauAXez3v925eVI/8ht7nARW/7gW8OXEdxwT+EkCjTQ1m8jUBfWiGbvxW10G8iXumOGts
9KfRVdVNVhfGmhLhr01zQDAgMpTH1DH981ycm8/mQ4AQ1QKXpnbz6UI4+v/EFbYnBv2nPz8xr6Gy
8hgOnNxPDHvN8AfV7SP7Xdaisu+ssAVITk67T9V75JSGKxx3DpCNEWrAtc6amvOFRGnWkW4PH8P8
uvMA/U26f1jAuRpcKvRcdXHBPQYL1CpwkdlOn2UuvIs5dt5l0ADFWz7AbZnkyJTCxzKA90Xwwac7
5oGj739lwraO8x1zvw0DhKfOHZmP3fH01Lk13zE/NdUCxG3/ekowVMYysqAXzeMwCT6UPnUpo7QO
+IrH5vLjdGrPZ/OhA8586Gz2/4v5tI3GFXRUa9fGUN7/+62PNgsZ/P5nIPFlaq5hks8wSJ/9Pono
cBfjIrT096SoqyWY6fg+rZKriyPHwSn8+H4+SKyB76PQgMlbiGIz981j57OqcYx1p7ly+elCX3bN
XgbDy6f+oa9Q/u0eP3XH06vrfnRq8iE43p4/D6uViCpmYmA089fb+jgzZLyu24Yizu8XaiUbd3qT
8tP5/UJW+/HZJ7659d9eTNGKLeUZ5ThfnPtDvIUPgaiSbZqVkq0/IodjEwO9/Gh/Pp0HePaEzfx8
+sttAUIlYMM/P2xqN0qhrOxCmaBUvYOTciLO8xmsPx03mrMVtY9h7z8afiVOZY5Yr+haTDGDZpAL
CrYUUKcrNmnI09wcyE9tmg450jiiJOUqQfdU69rXEbLAlQxUf+fksNQdZVRfE6COS03G2mn0RfYF
X+Lj3E8wTR29EcUuDULtVbevg05V0CZLBem4UlbzqL95qpaV4+q//+Lq9idVEJYPF5IVGimIc5DQ
nQPBX3RuojzX4g5SzDtJD/7CttdDHml1cY67atNANT/OrTzSA3UV6OjeknFF13Ya8suVLtrB/Co/
uppBDdUV8GrEZV1EaG6D+9F3P8bURZyehoj6GhItW7Vj3tLjdhvCQL8DLCwuri3Y/6BLCSDHvcxd
WZPVB4pP0QJ4gLiALBaXYrSrTRrhFj33zePiRrRLtB7a7dzXJf4xZT3eiypD+lXrrON8djvMfTYM
KGyBgMHNFxwdk5qP07+775fLVtwNO8UlmA1Rmvn0/E/Nv3tUWbMkDjZIkv98Z27TOIeEz+g4qr1y
yp1MOc1nYVg/yxjE1Kf+fhp26zModi7c3Jy2JuSRb/d/GtcheLCsQImsPl3I8xLw2PzAmsL6SvBu
AVL91Tk/0SZFhgm7cxe0lnn04s48kqKKjqN79OEk1ZhW0z9fFD1U3QXMNetj3O0Osm8Xz1OH7a3r
dtv8zMDcht4j2V31JHgvawrR3XOjW6/GlPqOKXQ35BnebBmBvrKCEpNY033o/WRd2aL8JgZqrslQ
EWG0pXMKaqxLFNOzX10SNXPYbyeUvJWJcdXDj9w5ZdTssggiW1J697o3gtx0imelrv37ImleUy8v
nyM/Lk4tdTxyrjRbMFn7NEZb+GNs2sIEbMdoHU9Xu2qvOKc0xG04yNruweijaj+oNihUSwkfu5yU
duYkzrvqvkaih7xfQu7zlHC8inIUexlhq1HFxrSit+O1MPEOtiNYonOfFdXjwxCKjxvmLpL9LRAu
KKQ+NsjX+UlgKi5ukQfneYTsc/6BpLjWvld2S9sF+iqpLVerjxkPsCUGzh5ZoEErCeWZD+fDfPU2
M94uxKwtlk5e+tYFq4iH3CbU2yvd+ubR2l+P93bafl63ocmzjjcuZsHzuv7Rnhb3QbOoaWje+dZ1
W/6hJ/3HbmAed9scfHrc7V4+AqSV57apdcE/bBaM3yVUCDgsw0ZlxkLGC6at9VkLStF8xcnR0Pnh
I4JiV1gaAwGN5S5OAU98tN0wCB7q0qwXfdTku49OUYri3I+YeaAKLFCCh2MwqsBYB8y7VvMtTQxq
vMpHc0nsHN2DOpwsufRhZSh2dD/3zQcbgZ1tHargXKcL1nRwKt3fSkSch+4f0onGf4RYk96UPf2H
WiSVxWkR+mWRMWDLV24U1z/Myt/r+KSdksLTN20Z/QSeOKobq6yL08ep735tCsVBosRTf4AF+wLc
w37WApCfXm+5x9p16jNbenOVVpBwKqhpRweSPMKxtjyPveF+sVMdbqUqXiDZZTvpmHDRncB9acz2
rfBq+yHJ/eTiu/4raf3Lf7+iTjXQ3zfkltAsF5UctoNoX33OnCIYIfReV7MfdtSbyyrq7asH/XyM
AxtHH1qqKvRtRuYCPOlQgqazc9BR/Gnnq2lnV2CVUrAFLj7bMRIkCFiMCN4MpYdADmeF0d1LdSQR
NbWoeCLmPZ/OB2uAWzYOKo7wlkdRwvYOpSKrY4NA9VYCNrsPQuTO8XxPvsAX8ZetW5gLoBEBbHKh
8LpW6J98mwOZVOU4n819KP9E+9bxQARz8dOweWwbSx83lOmyUk3PCkN55w9h+cS209o4Isw2Y4SQ
QjOAoMBItEYCm6ZpaF8VxbXu55aqoxowNs9ur8KqLMcLO9DoHwSmtM9lZH6FLl9INkQqu3ld+5ys
9BRN7YvKUr6HioUYSKZ8MxKZXeaDZ0HAz5LogbcJx4/oXz2HagYt184uoRVll6r1U/RjUjyuS8xN
sKy0H6DoyVCGA1XlN6tTvPv5WQiPZKTEJsSrWd3dXgPxo2Mv2GLOz5v7lbB68pHNw5J+vLSF3/Ln
99xj60HSyKNm3CSerV+TCFAV6mTdG4RFyCy5+YdIgKcntnjTO9tFcsX1H4dobDZSy7wjDJ9mLatK
rKCX3d3KQeYIsbM1NGyGbiWiyr6ioGmc5hLR4GbtOdHKv70pbBs1WYbc4Ew3zM9QRN+ep1dpggRl
o2JAMez2CpZSPoRWB9K4zJtrirb1uQqruzBWm+vcxY8CqkZgQOqdRmjSzTekUYCLr8rBsU+mV/0E
yoliihG6F9BKjx2/qpfKrsdN27PeZ9AlXuC/n6X833yd13LbytZunwhVyOGWpJiTqOwblCNybsSn
/weaa1nePnufGxQ6ALIlEuie85vj81DFZmF6qXu47+Xc32XosU0EWxAaxhFzszRaEblDuDmmwDR6
5fR5CFX7n2Ythhc/6YixgxDqDAoE/j3ovmkc0taCEuJT+LhLrXQl++SUUWQGdgahtklUYgV1XLRv
+vfa6Yw3VVTjKatUEtdzU1EgItTGSC16HRlvNUuCRd/lwfmfa4qgMm8aLuAbgJnV2TUqc5ny3/je
2KdJLdUvEdLy3lbQ9tRt8WRjdjepcf6lGq0RlaVi7p1ejC+IH7aQI/MviDC1Bwqgsx0VE9F7jAxB
zs9CzeHbWZosKbncsxbzxR85VcpbArntXaHzv3lryPz/fhPyrXMs+Q70XN29Z6H+eC9YAcSerK2L
b9S4aRSKuPZFmw9AmIalyABHyr6+Rfe3qFV9W7u8Jz7nhW7ZH/zUP1a9IQ4uwZ9F6wzaJhhb763D
zyju9Olr7OGqh5Q1OJpARvfGmO8CRa+vuWXzQsrtHQLF5iq7hBl7m85qtMVnnxywJpsvcNqdfJ8r
q9qjDj4rtLWl6mwGqbceDqQL+oMWYrRidehIZDMIyhgbqnrsD/dT2WvbDdLRPybI07Ik5xPHw062
xHy3++z5avTT0yL2E/vQmQqBUqqNn8whjLZN4rJyGHP1FkCnWeQo/JYWgsB13BThUR58Jh7HMqdK
O4JY8Nknz9x59H/2GQnkLd9+/pwlp5IjG5eu2lEKWTYqKcjWwQ+lUjHNSB0oILavI4Nle+bPmze7
FOvG15CozF2jkxYXJZuolKIlu5oO10kSE2j3dD++6k7Pa5+NqFE040eFM8PWDCg3b0t7/AijEAM8
v3r208Qk7WdQ2jtP4w9jLXI3ic597hs3qvJvsh81TP9Qj06wk02dPV08ZR9WDMZxFqbHBSAcazY2
G8PwWcyHTnsYUPc83XtC1NoB5QX70K6tS5Jn5SG0xEGfIamSlKqY/G3SsI+pibLrpyYMKDCOAWXJ
UXAbqBvUscSwUrNWYxxEZ2Qq9b6hpG0j8gR/j0mlpNK1/W9gGZaRMP2ftl29kZKu3/qmt1bqfFEV
Kg0gBHumqQK+gtmfsDWUp07OLvF+oDAZCtncNlTf35Qx1qPEsCtjpVumSxbK24LcSNRNGUCodZVs
K3M7OSUmpA+CcSMTP8gV+x0CGKDiSfDGIiKl8spLT36IYTkh3DNVIdpH4OfWQyKUYWVOVEVbFGdd
Q1N4R82iDH5uVWXhXOWZq+LPQ6H02U0jshLusAYm4VN3OD943Yi6d6FHH/K5a8Gy/WdAtrNpWE1j
qR/+ej5HlnHrqWlaZHFU8o7K/IfQK/pHp4iLVUBpzUvqkegVSRZ+mIX9w8Fz4ftQjPvOxa0CC+lH
JZk6lPw0gCn5Z3lwKzsDmQLyxuks/AbnAUWx/HORa+/RZJDMlgNK6+nnsuoANmGx548TBzfTjrLp
inRChD6368ZutpVTXu/z5q77qGzz9VDvl8h5fMSu8lbDXBtRp8VKC6F+TLHaPcmDxkIf2dfNLshA
+Tgcr3o7qTdyLKDC4FRq3Yts4UfdPVV1/M2i5nmpGQQ9S9fyL/LgVXGzcpGhPHz2gX5RLr3vrYOs
sY+f/U5CZbPidD/5ScpFVyv2nDzLM0yQLW0tO+VkNe/iXR3n58QpxA4hSPo+UmwprIzcF0Hla9vG
32R3HJnJJslEu5bNjg862vowutiArZ49oVB8zNXCdYo9WfRkBTckfU8GqGVjgvWsqwVsdO1C+1Io
lEMUJQ+CHNuNa5njbkUEtf7qJ6Thke8Ej2ifkC0YPUZ8Q9evKV2JEDUr4iAPCbBYjPN+twdlQjjf
Vzhszn2ZHA7isj0kti4OGg7DuzbVlYcqVvKr4ynZsqmV6Af+EQ6lPt/J8Q7ANqL2UsSNTWa15R0G
RuEVPM2jnBnp6ivIA/fF0sZxraR+uvdC9a97BS6VToldXjEphb2cak4Fi4BTc0gMROjz6YD9ZVm2
wU4Fq36wu++tw1+m8exu5wR29VJlgI7ttEeIy6bxRfUjQaE02BmWrfVLMQLTckOKJ+Wol1EbNvkW
ltzzqOPWya6xc3Mpm03GI83UBgWmEKNhp+bHtmOdIps5fzAnNalew0yH0FwX/vQ81Fl+D9BF9QnW
uK7zJfZzqu01N4fN1SgPlq/5fDc6ME9uGGx7bYm1tZYmzrmCgv7Qe4X+bOZCW2BGM35thHpoa0P5
kugm2B4jeLab0L1OUKHYb8fNslCSD99uspOOOPq5UKPuwWrNgOpfM9+Rgh0PBSRQ6teP8qCR77uf
yWarOdmxnw+fUxTfhhdmUWA8iWBca3n8oCLvPMgDkW9xMEPKlRfCtUloZa6yUcBqAJvow4s8FF4W
7bpcfP3skmeTgpOLGRU4Y2WZWEUmzKhMpyLfMpNnSFrVQfYHc3+sUqaRjE9DVxuHHsnOqg7gKoTU
aJ8JKBdneaY6dXFOu/Gf0XFuyj456qVIYXqgS+8mhT5LHauVs2EPzakm5bVUyqb6BmeMckU7+xiD
FjygnnU7q6z0p9IIvuoTK2DkotvQE/UZzHGNvzFnOvG+FZtse0msjL+T4tIpR1wbM/QmsGoex/R9
DsiLx4YiVMMZ840ckH33O1h69OSwRNuYenP0eI2h0I0u6OvIWVeucW9CrOnvTYotKDJXymMPvH5f
TDUgQmq5iQg5yXUqYXaZuso/ne3ywm6H9toIh8IxLcIRMYoNCtWsipgk3Nr6P5tKbfdrgBLlMfvq
uwUf4ioznlW9iD46w8RXLkdRbIrUXg+VMA9FqjYHrx3hqLpq+YhcA0xpZRMAj8Jiwzc3vVDH/ppH
uboz5pbsAr2SXlIHL3mcxOt1bpEK59fCcBYm1YML/H051NXJLe3wpvUd3BmgQGskze1HCAc/m+z2
WYs651hSbL/Us6r7EE6qLIY2Gk6Rbk9PQjdPMIvbDz0vsvUQ6YhH5svR74BOyuPHSompHiJxT4DC
3cu8vTw4s+W5PJMDhUzrf86hMD5c5RbkHKU1n3QzXndpJ95Svp+HDLnV0geM9hZThL3GPdm9j/Kn
xIKx6p2jHFVzTBONzH02ReVf8wpdH7WVp0L1qc5NC/9KWnZ2Cyd/Pbdklzzk+cc42MbFRCh4nRQP
S8rUu6oJfO5Kz4odxRjNq55BCRZZDQV0blL69VWMvXWWrdzXsf6q4ptsucpD4AztE9SqCF5rtTJA
wx4bCiaPc44OZ935VLblIeoHH8wDDryfE+XAX83WKQy0YeUf9/u8yV9z/9s9RUUOVO3bkHVIal1a
PYi2Rg3AKiKwkmBOPZu7A3t6UJO30W7tH6Lja2Ua8MsIpl2qKFU+Gg+IxWQYwa2fP61dr0L8T0si
7xihrbVRTajjIs49aHl2gK6FiIenyJfAii91oJTPsj8KwTDJ/lxLLxbLoZvefRVZFF6rgbBbWQ64
h1rV2YmH4NXyGxbrOXuwZnTH15r4g5yg2On89Dcp3B9j7WhPbcn3I2i+5dYMBtHaL5liY4gcu8Ve
C9P+Zg8xmMH53i7OD4GelU9D0BjYyToYbvIZ/5jwiZcTjBqS6yCmkmSk6QDIQVSdz1f22CyHRYR1
bkfOSInRgksVuDxI/beUisuzz4G/5v3VlJOrKMT30R6C1eet5Nlf9/v8GToLepR5E5XINvX3VjEO
26YaxYdbrykKTb40QOs3bsqfKdbc5AtBnmXnOyOxUGNCw1FR4DpPywpx9AiiPPt2GgFewl46EmN9
GHoHM0w1aQ6fzW7uS1wFQo8clu37xN+XfPaVBYXKRVL7q/82ORQ13m1WhKiswLchMfgU6J723Dbx
97C08pM5t+rRtZZJDyBXKL6xUCJeWeGioNx8KQNK/HosgC+R/0fIyR2iQxXZ4T3I5HpE3uImertH
kD4vuLdjJTg082QVRC9VzVZIXS+1WGnQhuwd4dfJs7lPMePql2mUS0QQ3tEAyX0kGuEdZfPzUAQI
34X287Pnr1mTOVjLSVAwO28Xy7pobsmsjRvREiHnE+1eNjWhYNI+Jt7Kw+Tv2a5dOMR4v8c94f3K
mCD1Fal2UrREhdLq5R9phel64ts/gKy9GnbQv+aBbT2YdaMf4sxRT21Uqfh3jIgiy0zZ64Czdo4P
Eyk3bOVim90/h8E03UXPrmVja2lwlQNC6cVFbdeyMcamT83oWPdrgnZ74NCwwALIJIGa/NTEvgy9
9FcXhT8j1SW7pSTsCsJpOoUk4/b11OOx6fblDWliuJx4QX9LKf+XF7FGuorSs9/VBitaD8rrpbUR
khuDCZKrpiDSw8tVmcQ3CBNS8RxVkLaGrIrO9qzq0yjLGeGXPZpK2i9AoOjfxKRcQpH4L5qIzI2l
mqxfE61+MV3/1uR2+WVwrJdJzYqbk3T5TXVcFgqVAR5/bsoBpW5gUnfdWXZRIUz2nkSgMN7YLaN7
0MofWtK81ZlPsYvTUPvpBQPmicl0YWs4LONoyL+D/HGnpPqRUR0KpERLHlNfqXb802H0kjB/DgVg
OzmlGe2NIbT+g1IOexWAZjhOnu4ee153q7abxIfVZVv5cwmI80FljXorrdp+aHK/Pw/29M+hQN51
ALZOOcW//Z47UE3bxSj8K7ZNy8/Jn3PGnnRBMWJP2ybWY+TjACNLlVnqzX6RYba9N93Gpf6b/4Rs
TloM3NZPp71sglGG5deo3oFgWvhqCfQNlZbUJzkaCf+dgLRz5lEavbINPpeD017vNyLRHmRBcpMX
apiG+r3IHtsRzLp8eWeksPoEXKF8acu+to/Jmtb26bNL9iOS6yuiycIOdmz4YnGjBhSHzkT/qokO
+Wg1ptWuSKfvCIenbas22QUgq4o02CD5Omowt5LG+zGSZNZHsJ5895pzSyT5S5RDyFSnqr35/rwR
hBt5tP0+P4BdiDellotHouoqRhMJQLEJNpztj2h5KrTWpWfFN3nw2nSnolk631tRQ5zWVnb2lCb3
CTBvp40Rw2Z2RAHoWodjmwwnefB1AUFeno7eezfF66kJ/NfCd8JD31BUZiaT9xrpI+7euROu9bnp
9b6z5OPl7eRobaQ/ytx0z/JSK4XsAj/xmcBHeTNS6z7Jdkv9WBrJtJDXFIGdbvMsDwDLYOlhsjSZ
ZgRUX4yeth7LmanD0wnqYONq7Aqj5qjGBVVpcqiAsLeQ8w35J8jGEoZLmunU48PD0lq324NjeJSt
wgrE5T/7Vb0fLdZ+zNXTFOsC5hqh3tynoVn94x6yX3YN0dgfCVW9FGr2IDdDZLH0h64lh+7oWfQ2
TOm9P1MH/cEG7rKDGRu9/ed82d/VRfFcB2w5AN8d2q5FRT6fARpUDnpKrY6SECwfRmXaFtXEg+n3
otPCSgbgenWQXS6OZ1f5ka39vSDDt6vKSqlJr/Rv/3N5Jwd0Yf0sGy1kXfQf68nPpWCb9Bqx5xYL
TvudoEn/QQQcHKQVew/O3Ayj/kJ8lIVQGuunoCHVI/vh0/DBrifebVAnnzvW+SBJQaYZLwo+FxS5
QVRWMlX5SHTlS+13FgxxA1anV7MRmPttbNuAaOclAS2ve9CLzt73qufv+egR6P5dt9FoDgSJZBRb
KXRlvaFcfdiysiVrP8pYrddAjIeV7MscCzpH3DYPWtU9IEbRr/VQW0/4AZQry6urDb9e64mguXqo
bINC4lIxn+SU3xcMyDnZKsdIND01ex6AVU06BCZ4ydR/1DwTiyx+jpV+WjSNs++oNsY/RAz+OXMy
nzKj7DpYFIejc9jnaSoOHYBm1g/iNM5yPHnQ540XdhDvft81O9kVzxu0cD7YBLWWKD4TEjQm+9nJ
B6qvBKO3yotWw3t9ON2bMlZoJuUpKm08m+fIYT3pPFBdt6IGzN+wCPKf5AFJ55sx2BVlBZ7/NCWg
KFi8OxBlabY+KxazVL6Y4FPA0IHYY3U1XuXcIvK8JQgm5X43I5rjzk5sUUtaKU+G3ulP0/ehV+16
iWME7l1m1O0h8swUZs/emfFrjj7nl+pTq+JZ4j2A+7FyIDnbEe5YepyxvY4SrL470z4DS2oe69mv
Swvbe1eed+zH5xliEM5ZDsppc5fra3tqO8otO0AkdJQDu0cHZHe9irToSa3VYsuCBqyVPgs95PB9
ZqVN02owsMf940o5yQqCH0kPnRdjl+hWN8ZjZprj+6Sy1Sd8BLlqblIv8CXl4XVtouk+SxPE1FyB
7DxiozgfWNPwYZw6hMO/+/Igx/ciIWdRBMLEqhzAfaei7R1ilqU9iDN/sMODbMrDVAQ5aSX4dlVR
shSWnVqqhOFaniZocOylPJVXijX5zXIrGvxp0rBrbgEoXarhnO4H0ihO9O6bmqqIAWqjuQisHvaB
xuvJx3zlpemUL6Qmuh8QNdika49Zqqr7LMjaYNN2Fin0iGy/m9fhiVgdC6quhd3VA6TS69x46ahg
yFJLvVq5arwMtJK5Jcd6Km7kmDrPnMfKOtHuY//vdXJMmzXQv68zvRQ1eZiEUKdL7OmHnIza6Lc7
VOb9htdA+VQY8GiLWc5kK6CdiQnGtnhos8j81qOLWoxtpl+VqS4OUMgw3kEP86VibVZOwGaC+U+u
Esvouig5IzPFrX0e0IxwaWtsheqeL03dhMY+smaUPACWhbx3GveXIVCi1xC/L7yStGKrCTiJiJgS
Fr2mtY9nQ7xmtsaTZ4NdbH0FNi0ovln4M0/5HJVnn5dhK4IjBLTzM8t1HO4N+z1w9HFTJsmwGbzU
fx8ybRHmZvaV15R40LUs2ds8np/5NV1tHnyYFvrYM8dT9+zXIeK0pFXX3qh0GB4mA5HzJl/K0U5t
qEckHGHkGFUSA2uWfWskN4vy2mfq5AkEq+Z0+LxT46BXL+YbMx9wu1Efaj9pjxnujzMKUlniak2z
cfjjz4fOtWH3ytP7xLkzUeJXjU/S5nOePKum4BG1HaX2Zf3KY7/5Vc8xByobfrDkBcQYeelzaTsB
AlrIKs2AKQDg3hhU63BOamd47JxsfBzSmiURQgHZJQ/WzCcMm/YiW0Swh8f7qLwgrFkhdCC5P+9R
ezy+02rYf94jMt0RzE79KrsyHiVnrewRCc2lwAjUnQMoGOcg5sNnM1OCt0jFGTGQFcVyAF2/Ktbm
XD0s2/LQJH5CsVIFaYwb/H3XP9pxFNwq3XQpSLeyrYaIGPyOor5ieyoebKF1Gz8Q2its9wrpzWDt
4c2ku3EOrgc6SqUwj4p1mocA3Rxv2qQtJjChnad49QB3xYIR45FeTV9gn4cwFY16cW+GVCnpXvEi
W5WCeterarGcvKQ61LFRHeTZ50GJXFIksh2Ty3LvM5uZMRoLWE5R2cLgUdpn3wNUnQWif4lgIu3r
wQVcOTdj20oPuZ5bi0rNhpciHFEFmaCl5agzKJg8DNBNUtvqX3psqk4gJb7ncysn3HGO4/FVjokq
NS5eVF7lhUngG9cxwAlinpmakfVYOcpajhVl6dz8ANLAPOblvPFE/lMODWaYvGg8jYI4GpdxArg7
M5/lvHxsF1AFpyf5s50eSmE84MjRNjAaWjt/8fsRRDCpSqoFipcpFG9q4TVnOebGyID1eEiOcpCv
ebbMvDrey1HFiYoVzgTFVjaLjjhBPgCShiVK3r90D7lfRid8XP88jNikqb12lN1TW5dEqM3pnxmx
Rv0UCIdVG0R6s5Jz1FhhziSmaZvq9eM/TXmhHJdXx+AY19geZXh8wWco7V7dsxwg5sQrG0mPleJ4
2LoDnFKjWglIqPyp5s4e6wJ0p3ISYKyVqU4EF7FSOX0epiFQT3qMZYRr6TttbslB2Q8SuB2pA/eg
TgJexlST4Vyjin3xOYn4efTQ1O28oFF+dSXqNlK+KHV7DePBwU6P8hAGCMO7u/ZRHt1WALOdx7Mq
v0WgNuFx/J4jTxUlzo4Ov+zCGYdL4kDn0qOg3Fdm3LxGFW/3wbMC4jE0a726QYuMr7JltulqMrrx
idULW43imAQVqIa6Kla+ToI8mhRjfmKZj2GVjOsRyNQq9uIQgpiPUsvoigK2O5+5ZeaQaQ9U8mb3
tlZ7F9wFJswxdPNR3scteYHnBsx67oeDiDhbo4/knB8huyi4mvZjIn7Jrnv/lMIsCSEcyn+E7Ovc
grLeLmgfwg5Useb1+ELMu6hkCppLMFEtCpDwJOYNVz0fZL8CgiLUVOMkp4KyBoLKb+re9zlNXvV7
ruzP3LGCtc7nHt+A8Ys/Oy9ohfo+RI7YDq0ncDLp7/2Bb0/vbj2JraVW7dozYS2yUAmPJp5cS1FV
5qbNuu424j9+C7Vt6ArzUfawQtG3xDmVhTN5frqMc7z6FNdqdkrgdDc8Tsyrxv7/PoogiOKjKPSW
8uIwS352SIlXdjsmr+1Q7YY80x8NXDAoLLQpXOFBoWWR+xJ+lZ1N5LZPdeeQfOGCfCBcUdgC7wEu
sFnvXzxlfJNjAeHak643+aIVkX5zO+s1mOoful90z3EV2E+ljZ+W8MSS270onq+czHnMTmEauUkh
tnJq5xrTBlhJw8OC0WzyvePv++hjI+8TJ6xX+4jS4UbTL8a8M6rm3VKZG09a3Bsn2QpUQSwIrCSg
TDZL+GfU53m+HAT9bj1BVft7PvHb/kEO+sZUw+w0L04WIlpKwYhO7uDu7RLMd9mX5o2XlIn1Ec/1
ePSKnahD65ZrenAZS2il86CcFmqDuYLVm64/r7L6p4JitUd5jV4a7WZKRgtDhX8vGrT65vp6DMuS
n+QrhQtSlx9szjP++sGyGcTxMamjF9vutEtt1c1KTUL/FVzKL6il08/QeC4UI6XymspjzdWnDwHX
HbWKgfiI18y6qq0JbyKfwJrCJqhAIQm8dxTL3nGtV7/MtgGw1qoasqdmPtRBT82JgkImL9LsyXNZ
SOiRdZQtOcOpGmeBybnYyau8LouP9eh9c0zHAl7tFGyZk6pFqeX0O6qBIe0mYXLu3EHfZU53QREB
ebGWx8gHAa6pH3LGvYvSS3we5isqskwo49SDNnfJfntic5LH1bBSi7a7FAYefXGaVB9TY9SrStXG
PVBW/w0ipJvp5ceEjfe270T7YEVJRQwypSgmAT0J319dVl5Z3or5YPpCXYRTWO5kn6FpBHzZBrVu
gKWzX9x8grCoO4puIcfkrBLQA4UZ1cnqO+NizAcLvveyxxF0LfsaLTEuwCSMixM6j2xc9P1nVwVj
+Rxpj3rDumAhLy+RivOFB3+fJZTU/JjsxDrKg+J6hLrkadFVnBY4UQLgb5rl56RmAAUum+R7ocr/
bmI0vhvIzO5MP/7Oc+MnSHQynsM0HTUfPGGD+eUTBb/gqF3V/5rbzgZXBoCvnbdWArX6Ns42b5nI
rKcxxMNpUhxsMoxG20fwlGZZdfAIcmEfWwE6LWuFf57zEaaYy2ixNWBfRFMheQclyXpzDd/ZxR0u
CEVCkr0IQVKkE1RoK1WMN/CVL5QYWlcdC4lnGN5r2d0kECSVMB+WshkYvrfKusz8/15klEkOthni
60Bwembj26GFz6AQBt+GMbgEOcBzYZTv7Cs/MGabrp1pWTcQtkfZXWvUJYx13Ty0UVq954k94CHU
2ySYh+iVTMz96kHXCSM6WXtNXfzFSMZ8EIqB4IFOCFevMfjABuPq92jyFB6jF8L4QH/nfmg3OAsN
+hzcDMKPalr3sVW+h7lms9CY4lVYwP2EegTkOyuOqk8ApWPHeOo0PVoqc3a7nqnAY2fEJ5SzyTOv
l4NMc9dRiIOzK6yNTI5T37bsyfK8ClTvh7GsA4yiyIYbVP9Q91bnFxOSx+M4Wu/ytlWBvRsIJKRM
809p4Sr61UeTwqNybBE/yMw6cNEPMts9sc+m4YkKCV3edCrhLVuoA3bN+M3q1HhcaMb4FCehsS3J
TRabUHfDbU7N03GyyCMkrfA2qghNyhpEJ86io4RhiPsDwVVN45Mn+4roJCAlF3PLMrtuzXo42Sn2
qBzqsoCj1Wfec1SNysXy0qNsJYY5Pc/Mk3nI7fr2UBTZjDKNqSaiRA+3BfL0ETz/m6+ZKp+uInzP
XO972VnKD99vliQrohDDkWLt9vX4nUprrLqj3nqFHRPNAqMKae6ApWs01E+TgtdWTaHivdlRmXz1
1HA1apogvG2g1swpWHgIDd8/l7rbPQVIq3iQ36Khp9FncJkNIAdyTAnL4RSaFUWaDIZNwoxE+5Hg
dnBMKClY83NJaiUG1NiO/cVUZealbFXtLgIDLvgrV8cMfgBJNYcFLmYeiMO0bljnbPrftLopt4Zp
oXkbDPujLgi5Ns1XvsUD3F3KyXm0/sKfD1KmW0F/xAQHk1OcB/IYx1xFG5y9PFC+gSBTnjKR02LE
raSaD3+P/zH183pDtN0/18tOefl9uBbEC6pcf3Rb4kYDRrdfHRVZiANmcpGc3Qq2BELt8BJ5SvhV
D3K84DrTe64rKr5RwqgXwuMaEFqRQGCrod/HTbgwVDvd15nlP4Kc6jahF7JiHoT/KPv6NleWfJaN
dZerBIbTjs9hCn8nL6dq0yJ5fh9r+6sLYelaU8LwlGfGJuQBwW4Vu59kslEi89yzIc4TJELFgImj
3vTuaSyRMXhhv7JGEpA52o+bQCSxVUO92KK7UW5hz3eoZN30YiS4hWlGk5Fb8+u3qcTSQ7et5GTN
TcVTFpVbRC8gf5CYds5Ndot88HZJifmcz1rhjXe8jygfaxs56nrWL8pyvbMclF2yKYr+YFLx/zIM
/bT1+sR9MPtW+yAidmo733rScy04OWHznAyusyjwtZ9FDvxwHT+cFt+lB31uorHDEdPHwVSOUpig
7BWfTDiAq+jFiMrgrIXE9RXrIy/CN9UareemyfU1WrHioeEX8Gz4s5LWqcNl1yjWs0ty4myW8Uva
48eni35YK7VxbC2nfcICrXvKAdQg8I2TwziLRKFJBbspVRPUA4zKebGIljULwEfZ6kcdHgQUZhyg
vEdEwiXOd8K+hkgB+Nw2w3etrdhe5NkX34zDB9b2LG90Vz23paUv5YwSqpxSxN8FUatl45KP9ydU
HU7t6KvJA9vUtMDelelsV9HRr5v83Ym1ELVY0u4tw8/ee9OFbsuOq8VO6tyXITkEfhHvXWr5D6xE
9Y1Rj/UiDIiPAP0KFpOGxKXowocUJPPXSKfMzTEN5Ryj7NwPJa8Zvv/Wsx7gVWFUZflopmG8zQxF
OUn/WHlQ0+pmweTAeOLffoHyMjUHfBzzXqcCYRg+lKm4tGicf/lZsqptNf2OScC8mUfsRNVlsu5a
9onqoPYHe7aaVPXMvolS9xc64JZvTqmvY90afxmBvx+Jxnxp9KJeqmPgHS0rDhZKUrfYOvT1a4T7
zx40z7iUzTq07Q2aFbJ086ieQOQIM3wx0afVryRui5WDX/x2nEdtnYCRbVYEd+ZRFkPULQv+EgrB
CcxoNPhnZfIo71SCrLaLpn9GpjM+Yws0K974AYaeb/2ysC8tnmEIutpfvrszVdH8JBmcLYZEK1+w
4YDhO2JOkmkE960QdvVInPdRRS65HEOr+Jq49ZYaPfErq6xdT6DlCw4xQKijenpM9IiibiXDJKwM
x5OpJgWAj1Z/MeZUrUux6k/Mblj/iV88An5AgVdfRZo6iAm8gk8cNfF4+vqbAXLD1cI0ZKnHztpq
+D0i4+/2Sv6MaFSLdpUj6gO0Gqw7ptGJSZFgf3qQBzn02bT1CFGVC7fsj2vylKoKrfKULa+P4lzP
hwbNyUqr+24FqbI4E19CwiaHtcZN/hiJ2NOxYmeOHKWq5cVjJyGGXeHyLr4frCJgddSLddXjHSz7
+spHmJE3+gfALH/XyiZWpS4UQgSr87WqhesDsceO5IsWHciI15gLzKdjoM2nU95sCr8730eqzo8w
ZfGrcC1P/5gfupeRKMqjZ+K1Q3TkbVKN/EROEUnZ3IwEBnmGwcNB87vgTW3xiSBoMm3lKG9qrEMK
XHbkKEl1yF2K+mSNVfU033IQmvIqbxm1k1jIprxlT/ZrJZsBy5v7LWUTOsTGMitny3dQ3UvLg4By
LCBlarT47JNnveNPe6uvh+w+Ijv/mvPf+liwbBtPnMjwmMAEXgRmLNfB6NxrGzju1aWWK7WL6fjZ
bw6DvshSNBNyBvtb95rOqkRBJJYM1b+X4iACFcPG80zOwwPeICnL8znZ9GHrnur5THPjf85kH1ul
f0b/mvffRhEluPf7FWlw8qG5Jonu7MVAPSEkIipkXc80zaU8NU0Mwu699wlyLsk8fRG6XXO/VPbV
8np5+sdFpEucfQnffzWGTkahgFJjroNQN8PG5jplQUDNhsayskamU+UeycffA2PiBGfK55dy2me/
l8CY5XmB3J5QtbuQw8LUT6iK+8PnPCXGlaqJxvfBspydwKx27eBhttcTb9h3FlD7hWxPbjruI7Xw
zYf/4+y8luRUujZ9RUTgzWl521XVvnVCSFstvCdxVz8PWdrq79d8MzExJwS5MqEskLnWa776zTKn
Xw6Vwfv4e1s3Ax1cICBQVJ8WsXrJ3Xz6HhR2vVZxmjiEUdQ/6Vr7LuN+XS6scRwaTJ9ypnmpHgS3
DMvia+6ioMafvV3VjY0xXRUazY7So4pa3YDo7FS19hGU5X20PITJpXdJymfZoPbHUb2lbDxKXGcZ
kxsD1fQFEF7uKmroLzq3mZOnM0t20Te5SZIn8biycuXQ9QnU1GDEBh5brFLVKyy7k1ezLMd3NBNQ
J9xUYam+tC+173Qv+OkZ7OtJ171IrPPvfdtAeBLP9ws0bReLpULf9Ab2qkGHUBSQpc/aEM5Jj9Lh
GePGkgc2q6co9odnprrBTjADX8lepSnSczN5P2RnWhkaU6QjuIQU57Kp3mhGcDHGDkSjWXlnuckE
Re6F5Y/4GCpejIn73P7ql3tOJXaqmeoHgUuj2LYKJjNlTnbVi8vuaHXkKha+r4ijbDtzUO79FXNT
HSo9mUkmYgYSIroJ3sc1olPbOZgAuv3vjeUgFzzEU7X5qwPCADpXlTsbZPx7BPm94ILjWHzm/7L8
Ky7P6YfFEyaM3MnnVxhsvT/VPonkmRsk2T6T1hd7fD7hav1L+5Fxi0UaVLQvIhFj9gbjvkL3PRf2
0NfpZEye889YGfrr7HoYHDW7anbmMOHRoEWIdVi+2HlJFpcwEcRIma4vitm4ft6lLfdylFIXeJ2d
9LDk7uP4xgMSXuaDqU8BGkLjSuuU8sEefYSItSjXVphc5YDu516T+UPfefgo8EcBqzw7wIzR24hj
zC7HwHktm7lvYdMag0gDNxxjNRp/6jO0SXYm1iNXifPCGP9KgfFaaUr0BpbRO9gdcoZyUDBUNbcr
bGJlk8sadxvTbY5y8BD655py9M21bepp/CdkuMmsGllaO7q/Kd1kLad8u0MfyvyjSuzkKiENzFGa
GxEYPOn1C+kABv2vSKF9xEmXXAELN3e8xP/5PPfXaaz3r3P0A2Qx6MoHkY9gCkg0h8da9UfcbEMF
aNi8gdnYrvIp5T6RlwK6oiLiUwZh9ST3WhmcJpvFOXaPrNzmQbI/avT29/j7KHlAklFRR+oMaO5f
J5Hd94NiJ0xO+DKwIjomnmi2nfCeSfAqOPRghHWWu1GfBzCsCI5ckNw0IDWA9nNwWFUgOvI/iHyy
IbGvHCOyI9i1PAzez9b149WcRsQ/dC46ykrkfy9Kyi4AAdVRjlQMHJP7Oj+Y3oBACgTVSp/RpDXr
87NUYLu3/3Q3aq/0D3+aQ4RO9UJqs2noHzWrNBmWfWUlxwH36GArTyE3LbZ98gViiyrLw5/m/Qwo
GA3I5WSYRLFIumkftmUZN7nBwkycYzMEbh9y98LvV9lHTp3x2wnjljepeUuqAMaIgg3UV8zjHrxq
EofC63wq2VE4tb8YdSqMXzFVtd+9ZGqP8kwyzn111YAfh0bEkYZWxFfFqe+vJ0PYT+aUZ8WjPCZ2
INx2rb7HSWaAvF8OJ6PlftX5XscMtYoXOYIdghfuY7ZqbVHsmgeMfrDCDWo4BPOBpRwkd/2AwqMW
u836ayJWzzO7r+b/w4Tt/z6kSRp8BoG/bIaOhc8EvgEP1/riA2dGbXje2P01GK3hIHjMWwDTiFWF
80oG1tzLlpPU9SU3tOrieNXPAfv1/VdIjsANKgVJgifLaCFFnHSlckZlFWOpsBvf0gk65SD89nHA
ZG2dlop/9toOB1b8rA46As6nxp2CrVG09VUxrX4VY03zMk0Vi+bOcl9TMXRHRWAhtKBA4gLTZBNk
Q3Yqq6OWR95J9wM6kQr+3SlH6PoYn0w9XKgsjNXUiq/FXFiMo9h5cO1uLVtyo3AXOKRG+7MbgyQG
hhr129KrMAu0fXvV2Kl5aALI5kEUKltznNznTqlZtOb6scXm16GkffWiB8eyEuQf2SQ8jW8t0r2Z
67QX2brHA+/AWlA5UYDAm7nIm2++HVkHOUJN0/TmIr68oHRt7UwnUIMlBA0gCU0dbr/OrmYIgfY5
hfOvWNGkynoy0mwlTyNPKCoxbimr84nmN2XNmyFP2n0ZYsB5fwueajA3sLVns5nGYGmjTHEO2277
9Z6FjWl4Qfr0f346PDYRkMkAzc9vWw5Hh/3+6b5Cfz7h1zuITZeSSBzYu/tL5iw3AKowffh6zdjB
39PIqcB9vWoXKf4aKtzvTyhPWEf57094/7ai0EXqd/5093PrVsB8h08nR8vzy0/YIJz29Sb7+RNm
7f33u38tfQkJPBl+fzp5tOpYByVwQUXNX4Q8GsPYb7FeW4ev0zuUHRdDjQ8QMLzqCdzRzHdVy3Np
C/eRUtlTozveB+QbNPZwgz3kml+9FVq+LG0leyh0z1x7E1YCrVNcuDFZT7k03Z587jJRQtUzNfWT
ohnfZafcVIAxDMsb7+PrDtJ8SwJ0I+uhfRyKk1smP7/Gexr5Q575TDhddSUMhbleNcu0Z8Ps4uVq
j2FQ6I9oaJ3coVXO8dwaK6c/hDFfreyUw2wfyXpm2yE6mAzx2xA5ChfJ4/kccqO35bDOOqf8j5iP
d61nO83l/ipj3JDz9/WFfBl5VGtGuILYZXaQzUEbmwfAzfeWPGpokTOq7Ao50j/vN9R70Aeae5Wh
GMGHHWISxfLr/aIZ/qtQ0+YoR6SYDJ4dvbm/UxlC25086JCEVPv4QDJmfCRBJ+5fCWD/cqvGGTB+
49vgnQ0/zx8aRYPAOgbRRe5ZaQZ1CsfYnWw6VoqSe6WDQIhMjLf/Gu0l6rCvYTt+nUCOkBtewc/H
36/wFbaTMoaM/+8rfHWklfj9KgUklNmEy16qHRrJaojtkK6Q2mbSsdEtxYBSHyR7pvOIWU/ecKTq
7FJur6sHz8MqYVDD9maALlhRz7GfldANlp2RD+9W04cLbTDGH3HRnmu38395+BVreTgwJ8TOE6l0
VMlTV2d+oob/OKb22TqB8h5mnotCmMhfdHg9WEJ55g3qEktTw1AfeLvaFltF5+gonbv3crfeDwr/
XKNwpA0LMy/N/4eLazwB1SrFopFbjSl/a3TZXvYMhjczjnJqyQu9y8bTPeoY3mLgQbAGUYHp3qrl
V87xi27J9ytauhEa05Nllc/lbO2GX6H5WKE/tI2ach/VWkTO1AsuqgceBHyxggBlly4TPWvPU2Or
j7HavMi4GyS4j011e+DursGpNFZ4eCof4Fm1jaf7NoVkDh/6c6ELRHd7M9xzaWhrGWaFeMS6V32O
b9YUutDA7LRF/NWDZ7lhmkgSkopvihGYmR6bpmzhKM+7k45qhWtph14LCvKL4Spyu3I94Qf94tmU
z8SAOYLr2HiuKdgq2AX4DtnsBJSruFB/ydaktO7Fi72zPBLNF+sRlfQl2sg8i+eNm+9AluA3OTf6
pNyi3N7e5LFZPL2YQaQ+yBafBCViP4xPcmjaAwIUpOr3pA+U54z1555LoVQXZtlE5OrZGIMWLVUn
N3CmjH7Hpgw+FwrXDUBhi7SfHBgP+r/d80BbTOXBHwvwxn/ipTUnGjo14UY6vSa4rQCrrtK3Thl1
5P958ssmLsv42MRmcAgAab0xB3hVrSq+QlefXoW1koO03EsvRtnxP+YMrh7DZ7I1ZgLzIalrUc5X
fFACc++ocXPsnck9y96J+jc4pOBlBF11s4z2oW7T7M3U3Og4tVFNOp6Dim4qMCju7Y08yCoxZRxF
xOIBh5Uj6v3+JkigYcpNLH15vNmHJ50te2TQAEtIdhQpmCmo66eYtNaYCP0mEqNGbTlK1gXf8EZ2
9qPrXyg73lsyVIs+WObpyCU0H+5R0j5qrUXFaygpQCKE+qKIIGaZwJlIBHv7GHIBCOZfmtX8QNkB
2E8008RNp7wmZmVtbX+aOXMDsocKj2xP2M3MrPYWSHuX3xsH+pQ2l9E1gVkU0KV/bL8qF0lWqC9l
aFNqMXWdRLbp7XoUovaeMs14kjJaoyVbvDQpSzP+lP0/5NdW9zNVebIv+878jt8jxrRCNZ9ES9ar
TaPsbKgFlbtkCHYRRpaX0DGKlasl2VtkKz9xprM+0+F2Pw+mVzcFq5UPYfUt4KtOuXmoPqz8acKl
aUhfJmytniP8IJ67BieoxIE/N4fixpwWsDZAVs+dlciqTUE6fS17uTcmp87sgYjOvSV6ys/t8etc
1OPmrFbSnmS/42XZWjj8yZSP3BPd89hlqwoB5ze8tDTgF7iqyqZRWs7GDkWFdHfbvLESw8opGaBP
zIONzN9Q+OieND+rH6FW3cODnYXHvJjR0fOotOCagz4ybEdVWMdewcLPtJT+POtTrNQm7JemPQ1n
GZMboAjDOZ03U9zaKyydGDIf0SPdi3P93CPbuopE61e3jMle5OBAT+X2UW1wRBX95D80duCc28LB
AdOY3O+k4A7B4E+v5YSBQ+HjlAsnM3oPzAlvidT9rkBoXuX6ZJ6iTouvOeUbaL268z2PxzcN8wmM
4XEQ8fMeXGMfXb82TuufGyY6R8iMlbtIXC/ZT4qNz+A8Lo2c34ODCNVlU83PCd68/sImVbeorLbh
+pdtVhebKuPrwXx+vDYImh2mHiiPZAfgUfhPPaGsJJkDLS0gPSFqTrAKRi/6R7VF9CDZAXNfO4/8
/zhOnsW0hr2r1dFFnaAKKA2FeN9KvMfQ6r1HtwE+4to3GRlVkj7I5LQr2SdjtttuBq+dLrKVWkmy
a3qUy0JM4PKl7TdXZHqHczyfrPB1dzPhIhXplv0Y4rGChGbGwsRo7Ue9mNxb6gBzoU9GGttS1j58
9lVaNKg2xkm8NiCAnDVQ2W5dx8s4TupXrcDxXu7JGDQr8TQO+L+TbP7m9b8Mu6jfndLO9w4Et7UM
+0F09BxhUuzlboV1DFIGWR99iyf1Hyj73S1MRPEwGqOzkOOb3EAqonD6B89Qs5uvm58ybnmlzzyg
spGt4Trz3Ook49xbW7QzMyxarSx4j02K8/PbUXol3aZIsG1lk3dn/Xl3fe8O62J+FyjMHCvh/H53
HVOpZa/7mwYplbjqi8/K0S5kZIv3KS6slZ0M6tlvvepYYSOz6fsoeZk6IAqkUYpP2ODLpB3MizD0
bCVMw0fqMsAEZN772mRCGbd2l5w8W/xnXI41VfM1MN3wpevMo5ba+rs/VOiQ5Ul4rjQBPV71i7We
+c7boKcXP3K1n7FRPIKKy96MgI/V14VyjI2pP6NOAXPUDJsPsPL7gLn3T80vv2HNZb6otZJv3JLk
uxG16kMfTNEsmul/SxQs1uehyCHh6OSVzXMB+3vTmSLAjT2yL6hHDUtdG7mIR7NDfHz0QbVNprM3
Ym/HAiORYkFvU163eKKP6TerjH7ga+3/IJPwUCDQ8Vnp01rlth8uvO6M6EkRL4SN/A2MkQXUj41Z
ZPWnF6pXzNTED6OLPqcutHaK7fUbFeeRJx/wXlE+IRdRPHV1xQJ09LWNjHWTWV8gju3yoi/uI5Ar
DJZeapLGwGFuLKLHMI+9SxlZoJjnPZj4zUqkRbRuXeRE1iEKY/wC3rHWKUrzeGXdaFXJ47239eEl
xfj5rhMH8SLK3YLz/HvIPca3ej9Enj/UCrx8h6jdpG6nLGIFg2Lf7fUj/uPYBwVF/b2LX8EfOz/S
WvhLxMa1M7+CfTYRWl7Wc4cY/8ngIX+P7T5eBzXrAHsEolKqPfJqSez8mMwSRoYI38s+6TaRG6t7
pbTURzfGNlaOGDr72YCD+RLlJr7dteUC3rPrF5FpT3IAkkTZAlE/IGdNU2OKHul8BdSLgGICr2ve
HTDZOyXNyk2NEYwjkvAVxX99n5pev3YH1fpmY9IeOfn45teDuXN1fENkvFZ/tEOUfgjs3LYC+NFW
8yL7W5pl1jfDJaMwpKqzrUSffozpD9mXwHHesKw2dli2TG+j0axkXLNYqMZNppPzGsJXEso7+RLk
d5xVhBG0YafKsrZCrM5YSxzlXjk3v2KyA1fo/21Ib3omfAphrv46dgBpf0DHHkdLJP7kpo7BKVdR
afxHLM/64sKbiLdUCvAi+jM4nTvwJ3DR2bZ+/hXXWyi3YdCe/4r7QZGfBYj/LrHHZQNredn3/Vtu
NfWtmpmLLho+xz8hWO/NDXOae4gqW00SCVaswrI2NLF1LnHUuwWFZaxbc0DwpPO8TWmY5dljpbeD
FTsc1Zbfk7K4vw9srzxmRdjtGlQ+z5aPok6blFQwFFz8ErSQr2HcoAng18FTpnUoxMZMRmNdfQAG
UFxq21A3ttb5izy3fBbW9+9CHXdoJLAyte38ImNyz0896wAz6EG2DC8OkDLKwurcUJCK0j6/3GNx
nWEhmKnpKhxH9QkyeHBopxoAq2+OFWu9cAkAur/JXittq5UTYQ8qm0bi9qdyLH4UdaY+NWYtHhBb
PKWBj2qvHkdUdK1kJ5umqfWLvIz9e2/UT1vTS/xHqqfBc6uLlRzlTsxfapN5vApbEeAXWjOjNVEn
7P34FNZm+xqZ9TIZDeSYHTKFk9mJtWyKNvkJN368YjGd3HLWnlabAhL1cA4u7apF95KDMtyqCiom
O7XA39WxreaxdskCm2l0FrOybdJa0bnj4S/75Cbo23ot9LBe27Y2pQChxdW0bHUbgCDZ57jXX+RG
M6tkpVY2hnZGkd9jUTtlsJWCEBdQGzjjPFjG5B4MznqnCgqcXzFfCf0Vai/aAuRhOa27dKA2Mmvw
ZJ7IDjGkpm1K+8pxyNl1QnCD8l483fB/RemBB4b7GVf+L10M6mtWKxOwpCa8tEXj7lCEj9BatM2H
XoO/Wxpl9arFZUR9o+o+wfJahuH9Mur4OX7Oa9XkCTXa902bOSjUddmtSgosTf9nvJs7/4qR28Bx
RSxSK/xVWUGjP3jgmaFkqNPaBFhwLiZDAxsZfyJwPqLqMo5Hufe1cSwt22qJgEWNi5s3b0LmIbAe
593YqJ87nQrxl9GbjOsKPH0Zuw/+M072fg0eaq1ap6rp7xTYaFvMVkfQRnb0pmuKgnagau3jJoje
wiT7Htlec+HBHb2ZcxU8bV4D3xlIDWdP8pCpavQDJcN+KQelrGBBfsH2IAvLM2XksTH1MIuswTFe
7NjUVlkyNpdU09OdplYZ+AXDPlVxmm7CetAeHUhiyx46yUc/OY8k2WcgP9MvilYLHyZ75DMNCU2j
XkJ3bB/NhidIVmnqSUOr9pC7SrCbKnW6lGE+rkaMTF/7nlVy+c49JzuZVkkJIG76BQkuNVkBb01P
wUyT8gRUyIVsyw2QvBiEg5jwaEz+7ZHnkMPlmPsxsq0rKLb23cfYmNktnKWvtaEvTkNeXWQonkMg
EKxz3LdbGZKb3tTFhVzBQh7zFZd7+qyJfY8x4j70z/mRBtveT6hm5OmypLm4YV6c5Hh1ipSNb00N
QCzD21okto5TFVeHtug9UvAiPLuNYWzAtyVXdPHdFQuX8akYrZaCsVHNz9wScyYjWLkC3pmZmNoR
xRZEDLJZLUSr22Qjg7GWu3iuz/1ugEKzTzZtPKqjDgRNYz1dBKJ56voUJLjpk6zO1Gyrih5hxKE0
92NWV/t8zkzGKDJuJq9Or6UiU9l68GyqRba01aZ6x0c4RCeU1GKHMClszpyp8rj150XUAmDhuusr
pMb8wtk67riwZsBHVynRgQU4fm9z0wmFv4AvoZziNOte/wwTDuhCd4AxU4TG72F+Y/uYljHM42wy
Ls9mz8PAtfznMGYhNjiBKT0lbVtvldSluJ+M+lNk2/Ut5A5ut6FVLX0dUkCHIsGh9lL9ybFzfVcE
Fkz+ebCLuc1TDrVnHmqWWbHUwLrt5FBNbdODUIBry6bptBheepW+6x1KQsgGqU9ZiLKm5VnJaxmw
6hGTbr+3MZNhfn7tezIhJRG22k8l75hzpQhtk6tYuKS54kVQb1lmYLoKnmbdJFl1U5TGXDYCqnkd
d2g0iYzUIUWA75DIz0UoyFvE7i6oC/cX9bkXf4irjzKzyqWjVOajAUpu06KjerbjxNiLMTN2WDB0
D/KMSP3kiHL5qGZ3Q/i9Lpid8uyac8f3M1YZ6J35jGbnlctxFik0gUXt5Rrnv62C/opREasOYUZq
e7J2ISTFuDCHHIedMVtn6A+h0q0YZXaL2rJ4qUT1UvSG/jD6Xf7CuywAN1pkZObOSSmQunON+iB7
HdHE6Hda3U72UvWoUHfybfw5OZY0rLVpyHUPjXgAQ1OBfzfSDzdST9bsumI7LE8C33vPTXuWG43E
gxc3ADM7zWd53kIIS6pu0RhO+zlt/EApP+s0HQCIIImllv0H1A7v5Cv1700rmnGdFqmx+Kvjr6Zd
N6y2IEfK+BQVaId4WAhmk+mdwpY0NOLrLFpjixV+FQ0/mZEhyDz0v1A+fMVQPHz3MnSC4RX1lzgd
rF0DLweui1teMgrCK2S27a1tjt6Sxxtf+7wREAyOtuaiIzcY2IvLYIErKsbSY0Jl2vJ5fk3RIjID
89Q3jf/sB/18oegtxow0s86r17WwsLyYB+MSYG8nw0RuY26GwkPHGTPk+6mc0hMPoSJe5KETq+JH
BI+WzjzUbkW/ZOoTbVLWE/AigylZlSkLz8JQBuNNZNx+mhXrhiFcAEkecH6IEB2wVmUy9p9qqT3l
VBm/+53dLHTH9l5xMBuXeO5mT6pQozXC00cvc9AJDEc0W+Op2A8gcVA+0ZRi2dbdgamGC56dXs0x
061iuemqSPz8KZs3I5UFKg03GVH94OQ5016l6xyGtnfWtcKa8O2GPq3afrYCItSrK9lfj2SEiw69
4kb455i8/LIyB3eRh+pz4sC+spFk2I6Unza2n9dLqSwkhYPimQDbFuVsHQ+sVZ0a/FVS/dUx+Xhu
ol9kSyWFDvL6GU/V5qqhOXyoi7xeBbljfYxd8dPJrOxWeo3ygDw0RW+r5zrC52HORt6oJjc/slD8
tPjOPni4CLwvgQXEhoiWKDZfcZvvHwpITOvIdUESew6WmVrf7OsAurWP3uSIWxAGQ+p04mr5pk3c
IPEBwfGu7YKN7YGwRO8t+unxwxi1ou0SLVZ2JAB/jDXC5pmJAHmFHvpvLgsKkbleOm/maPpbrE7y
rV2V4hba5Tn1Rx0bMoOlf539o7You5B0Dq9OXN16JYz3wxDZR0S8UYScN1Z6CcrvRRW2wSLo4YsW
Ufer1zeqoW6HqPLew8Lv162h1keXBcQl4C0uY8Eky0DBYYPrtnmpJxEse3KRsIWqGKVoL0wWrUgc
aJ/qxdDE9F2bLVYRT8kXvlOW/KPGTaG6byFauz9cN0JZpYdwxgMl3to1yii+avVvng1cqzbD7p/A
Grd1UFG4E8Zzl5seLD3lFtj5rjURWxgdREfGRF+2LSbTfRa62wRN8mMxNMPOdpWDPxX5Whu945Q2
3UIl6UEiRgybLjLsTeGL99DJWxze3WjR5GP0A12mq2tVzmfJxYOUMx6wyKBvPKVtD0i/Hjz4zQ8M
mM3MYSg85CO49AQYyBCE8U1uECjTjkqCKv0cShQFWbHMtdbUdrRz74zaWe3L98Etr5Wdk40v6mfo
4+kFYWf1pVC0V1QKnQc9LpvzaNXXPgbKU2ZxfIy8z1gV+UlFdMKLh3EfOKirAO8vzJPy4AuYiqGd
ffSgMrZg05FmmpvKaF/mzNajrXf9g7BbiOsKoDZTiaNVrYrwqHvirLXCRbN+RhzOwMTQY48pws+k
DMFIjcgXyLjcQMYCTy+HyLYXNt+Y9Oerzh9fBtyULlUav7Ra0TyQaOVKmnoqfH3TvapuHi8gWWTb
Oup+ulRCbtgEG+dhcKA2mmG0ZLZRnNi7yU5E4/sbvgjAlafkB2l9RvSaNe69KCkX93akO8NibPQU
UF3ercvBrV4rIxZrbDDLrWzahs3jx9PQlw0m+G9eOS77FhooWTYjP953HVatR9+E6becQRXHJDAf
KQUry7DHdjH0DnkzXqsxti5uBqq1b9emZ/xkXVct1Lj90ZtWd53ajLJTgcxnHX1MNddhrOjLUcTN
r9586l0HlZ8k9E4VZaYFKlTdakggz4gYK/JIEf4OazwSTlzO1wwlz2s+71GGvmZ6WkHiJCQ7uwKi
VN9zr5RNVTezB0WrfySgegqczp7rRO14BiELJZtOFEzn0SVZxnPuGcxn/5iJYgkNwn4uCzVbRMAE
KJwP/+kmN83NNDF46ob29/9mJidHyA6Px8PeGHn1P551DkrZY5T+qvzSPQwV2o+uwN8G1k22i0wY
VvAzYSbXaJOx5B43RmlUl8mtHciWqiCHE1y9tip2BVP1Y+5Slwu5/Hc8QyjOFUgpIHg4XRBlLtZ+
FKmPYkocXIZ69blMb3XNBHS26711XRzvOhNH+Djw2ssYzcUXL60/dD8/qxVXepIOuK0DZyLLZSxt
B8t1Q1jmTviTugMrjZN5oadrzXKqvWZzNsDd8yOjr6hMMy+FtbzW1dr+dMvsSRuxCWoKVcW2Rln3
Vlz+YpX3EHIv/Ag63mEfJgUSTZHY1WP74HIpbRPd7beD5Y5X1XGDFRrQ+ptKgVK3s/hXbp+pZAEd
52K+2kPrfDghOqdVpzWPFJjEpkrbAqxLDTaaNBZzruZaNKZY5o2T/KiKYRkWdfqphjUmCHmUvthA
Azcd0ifHaTJQabHA8oZer1HTH896a7rPrudp3LI3ZLmq71FoQe901ergm70DnrD/1IKEG6XrAMW3
GhsgvIiPSBHHazI340Pm2eWis6wfsVYGz1ARx52GcOoW0VPvhTU6UpF58A8yFgAI82x8HDOzh/ZT
q5s678QbuqgHOSKyWxDjFfk5vW+KrRianeoE6R5NCHuvUX848VsmlP5a+4L0hLeKEPJfi4Gk+6hH
4ykn7bsYIs9/tkyTdFA9HGbsSW+gEFwNoAWHNj1HAPVg1NTturawqQ74Llc2jp97Hi7Kq4incOF2
LuXvubcRLo4zlvmsqoiPUnhgUtTyIK2BVBhm1++FIHs9uVr+4aXOZw/S9Fp5sXktjPAnZu05BGhv
UYKjXsLjQ2HBU+09JlLjduiS/DHQ58x1IZp/bMSzskhon6xyPis1cl4qpJ/WmpZ8uGNdrqh7etds
3oBZRkmV2tHOtxVdQd+j0VZTDWYp9GvvKgd6ng00P6aI/RUrlcEm+8uNZT6LHJaSV7q693PfT5ba
mOuIy9D1JJuVIFy7RZmflaDBgGBKEX7qjPQE6uKbA2DyHBnWugibJySoo6U+6aep8Y5mRh7X8Vzt
XGLqvpzGUFtZbTvsvLTR9/iQjJdy3kS7fCTlAsog2pWBF61MW+hv9oiefj0MvyDDTWHPih1Zq5ea
fPuiab1i3SOQxO0yDaYDFYRlaCoWRlGlsVNHQGxpZWvkagJn5ydKvuQvz/Wqpe+hpyMD42ICY6jl
eJogqy4zg3J0bBvDqrcSMvTq6ECpE6JbJK14Qiwo28nY1wZW2L9DGlfv173TGwtmI2eTUsGb2/Sk
YRwzep3VKFddZhnXxAu9TQg528+sLRWp6QTBKN8FFo43vV6h+BO15742sicUFZhX47IH9soc9jKm
ZUBfUJcFDqq4V5YCzqemk4aaZjsy9zEwmCXjNvFdVZTxEJrFdACPzbfjU8GIIPWfBNgjJoLJu9JQ
dugh4a47BJh3WTW4NxVDU9XROxY9OM3DeyVXGrHGCSOxTIMsOoEZzvfRRMLCBeaxqpxJXxmh5yPu
0j8GZMM9y6aEP8WKfW5BKPrw1W5KERQ35tIz2xnbiMlm1hSA3n2xMQLA3DBkkpe29QsuXyTRE/OZ
/48NRmeJwnt+dcXspCxeHMjIVzKf2X1TUZdeVSiErcd5lOyIq8Z/aMt/ZANrV3VNwTRZOU49XVGY
8haG1g5UWYzpeo+plr3VU9cE/8oQ2cFqwbxYQCTnSNnHyVK1MHBvFVGfBs+pTkKkv/dSpBZQ6EaG
EdFrQMpyzH2XOxH/q1TtNilPwnNt4WesqFa5zTTPh1XJhr+BtxetQ/4+n85WbfMAyOJbWykJlz+3
RWawDh64KHRjbAKFpLacm4y1bkGisUG2NHZ1lkmNT5GOrC6ov+2k5vmqqMYHgRzQVUXZYGn4YXAL
eddbUnMp1cIe1fxgurqAiU5cdE2vrdAVNHlM++bRK/Vs28bmRxd2yTnsfpIErx9SMZYbz/VRi4lw
IGp8RDflHprKyOTI3a9N6zwM1TCSOsV+ZLBVG6MJB71qJf3w0Tj5ZmFvsbBMpX3lfq8t/xdr59Uc
N7JE6V+ECHjz2t6RTSdKmheENFcD7z1+/X5VLREc7uia2NVDRVVmVqFFNgFU5clz2tgPniu3Rqkt
rv2rrfKliBJIe6LkbHeoEeudxaNFDGUzQOpBFaRXjMVKuvSRc+t82ChDqj8YzVMkyZlUO0Wehx/w
jbtJ5TjuSFUY6YuZohJ2vbo46kPATRIsyaYKNV4LQrvbaYFq3Aic6rZDfnXU4RcSFE4ybkDXCr5o
+5IU8AiUcZBuOkczT21Evb4HmOtFC+3mie30Sh2z4gXmxy0wSeVRvKj7XaN9NlKvutRZ5N+GVpll
63ga4h0ELmis5P2obJFrVfYpMN2nxiz+pHQCjFg+DCf+1qLVQKbq0SoS8HJeOu8tzwdwVSuvIdpW
T8OUrc2ubl6Caapfisx9KCETvi8DpX7xjMFa99PUcYdl6LqavydFEW/81r+3inK468vJv8+Rl4ef
M/4cZHF9jNSwpHAjSD7bCWeTnENGB+lNqKMGI0+qTHp9BeGqPFGeVddUn3h+HKR5dPr8koYFyCY2
mgAk5xDyBjKYltGkG+oh7E9WmkDgrcMdTkWV/SlrOPsGaKZuXDG0JlXblwWPdyVxrE8ZVUpAQrV0
K+fqXh/sYfjutre5HchhnvYGDL8E84bX7IrZD+BJY6mkHyNI26n/kkMdkcotzPzqTgbnA5h0E9rR
m1cNkpyjm7Dc3+aOo7+B8Efdy2CDYopNHbr+zZvaTbdxKLM/yGA1GgA99SINK687h8rabNtkD270
YDlef+2Dydll0Vxe3ORccEL3gtpXr6nDi6ikecnq8ZX8nHdXwCxwgOEBdn1jHK5dmx4paffOjqHA
xiJtrfatmqnMupl6Y0juTZAKvlrqEdSluXkmO3JyB/S1ZXxeR+mG/XOEYDvqJk4+8IoXkSdW4xTZ
OnIXmTb+mZdW/60sQx0dX8O6UpceHyJ4o1rSYQ+dlXzqVKTCbC/XT5yZ9+vYG4PPNUfHOwOeg530
ag2yH22Voi4ivIUJpK8p+ocgco3X7ltTZcFBDwtIyweO7eLMrjeNUtV7kMs8t9xgnk4eMhXWNrac
X91UdE0tq/T1u4B3XTPTyl0iqr0C6wlx2+DV5r9H0fK0UaABejX4tj36KUJEYqRYg3mNg+lJjuI5
L+4r0HlyBMbKuhgo9KyisQpf5xqSJ3cc4TsXqyLQaewEu9YmthXjOvnqz8ZUjo5CQeBi5oW/PKU+
YEoRtNhTE87FcIrs9QdHEcTqqvKzab8EyxDOI9jr2HDNv13O79kwWrWmfUKYYEd99/TVnW1/M7fe
cJm0XL1TdY67Oh3gYMweOZwgm4iEopBsKiErJHupYQkeDIRhZwdFIWnT3nppIZLMPfK0HxwyWHph
7UX0Q6wsp6H5G8CjAJHFdgZEfVu14WwZ2BNJqW4FknmTTHN+KproZ0NtYH7i5Ds/yd7iWOIWx4e4
/yJkWR64GYT3cv1lnhwuMcuV/ouQD0stc3/7KX97teUTLCEflm8C5dfH/+2VlmWWkA/LLCH/28/j
t8v8+yvJafLnofUT+o5h9CRNy8dYhr+9xG9DFseHH/n/vtTy3/iw1D990g8h/3S1D7b/j5/0t0v9
+0/qBmHN26FRINo78WoXiT9D2fyb8TtX0oTMyskR3mbdxp2ZFO/Htwnvpv3jFaRRLnVb5T/FL1dd
PrU6oEKzXTzvV/pP6/2n67OZYes9mDFv58sVb6t+/Dm8t/6/Xvd2xff/E3n1dpofrGrod8v/dvlU
H2zL8OMH/e0U6Xj30ZclpCcVv/IPNun4L2z/Rcj/vpTr1VDn1sa3SbGic6f0giERsNk5fWukJ5mm
6qQbD9IsLbLXyAlLrO3X8Vm6axJIRy9Fls0YgqfC6Mx10FjUVrWW8lhEKQRq7fjCLhgiWzFKSyoJ
e/Atwi/nzJFpn8i+/yX90u5DG7WbaxixpE02zQhbhm0CAmsh279AF32F1CO9Vq6SHgfXQ/B5oM7X
tZNbA0NlelfmMJCKKCNJUJKT3shRgLMF6uVmk249MX/0AKg4OeuglpFLleFInXOpq9tboA+r5Kax
IheeZIv6kmJGYoedPThMxFR3YYKWqwvfjUX9/FBdTQ4NyNvHVPeI4RQ51bXS0uqqaZ2xD8wK6Lqc
3RvNdPArkA3vZjujBzA5775CLsiKcmJjl8gSWe3jspZcOhyMhkPN4HxbL8qq7hLnKbS8vy4pw/Jx
GO90XixuYebMFs3RD55ajxQxoxcUCIX6m1g99MiUqL8Tru9U6q/madhb/N7OgHKDS9gILXspeC+N
cvrirsCJeIpnnrKhA1XhlhVFpzlMH4VzLCsnvA08LfJAwwh7CRwXgisOr24zpHGZpjhzsibp0W7f
zblFNlO9HdIsP3+cOGtTeOxi5fHDWnJoFfYdJ93WUWsstOpThNZmdQjuoy4L7mUPsFeAbmsd7H0g
s+S18S4OGTd4c3I3U1kqQpeZt4WM/sl1k5Rz08g8yWbm6OyEMrJ5kj0E06ZjpmQr6czewuTQN80g
p+CEGQXF0YjNKqveU4GXoTYWQjzWVfp9ryjavbT2iMltwdQaa+m4eUW47A2zypG3Hlxk7BJBxsne
KSWUHuA1fsYu3kQLnxEZ0jmw/ZvTmAvzYOrut8VugyfU4dPKC7I8vrqXnuViHhqGoOoGKEzEp377
XLdhTqkepYbuVn4Iywl0fiJ1BsOW659kYxUFivW3drEOiY21oCaE00IRm4FsQfh6QvluTgfl3QJm
VXJgkA6pclvwNundgvUI16sCQ8NGhxn9bIomjsvuLIeytzQfbNTpQRvLRmy9OP6nBZZpt2voo7cr
oLbL2fjU4yVji4gCsp49hGqYP8RWzu4qRlBCOjhvS9CgRqS2gCMdXlr3RCnAnK/kGOzpT6NjhS8I
Lag7aQc95p2WGUtsLYUt5TJy7hLzYVgGI9UYXnuc1eSr0uVkMkoLJjczTp4jAGpH1+HQQOUb9rnq
jYOMoIDLY8/thQ+OgLHnBdV1pZ3WQKocKPwFnKQXcJJuAtRTzqVN6lF0pbEVHtlbYuSUZtw5I/JN
S6g0/9MwkhCVZaVUne/9vp0eZ896MNtseKnYcJ9KU6+3U53m3wLTIqUEwIqjswmSN5GCUhP/S2UB
XE0q6NfitvVXSjsdJdhYopBl0zauv7YsL9suNglbzqmq22bgt9bScYMn+54f7w2Xr/470HPQ9skR
5sXvt8COKu4mgjEXgSv/5FWed2LnauYr2ZUNXOwWEIIGTfubtaZMe6x0a2cskZCd+shwihjyRsjE
ikZOd6s2AmDJsUBpNyOMoTmE6uoctMjmRM19XcL7LHuyKaeMatvcBNXhNz8dyVsvDQA5wORs7mWw
ahjIQSchnKit01zHPH2Nfc+BfDgFcqqkqGG92WJSWVfpCEXvd/ZszF/TtzWS/oVjy/LSemVyB/d/
ctfVzqbxOPqE1OunSTrnapjBkzRaeYSE9qLO7jSsZEwzgKAm74kyfO4l1AeKtbK+baK97Kad9cON
9GL/ziYvFf9Vwgt+kX2FI9NxNDKI7kzvlIlmtDUYKZex7KETjC6J3Rw+2pXeO/2TbbRC/6Qg+oSm
u4i5rSqtciznyKafKD1ZS09VTeqBrHJv2dqDaYbla8t5c6gCZLfT0PzEqUdrd+VrEOQqCuoDuH61
eNWQkL9ag/0sZ8Slm97VJS+Npclprd1xozEpuT6HeeifZS8byj+mwLV3cjRMlX8OGiDJPNx/hcRv
vcU2ADNFDcdHfUJ4F8dtslxHrvjhci3VOpu8zQQn/t/mLcE/50YqKhROtFPDqNhXsxk8KmoNC33l
pV84vftqjab2F+LanmWS+nWD+Dl1kvar1yekdOI+fApjl3umFStnu7XT84d1Oki/zuFQw3fDl/ii
qY1zHJSS8ydoB1Yt4jmXCHmJ6a6DFXDXx0AvwSLY9ec4UbxtClvXyuGgnIRplmzhHesunWhI1r1v
FpsM0VRtm9SuclzscsIylGHSlpeGfZgTD622vy1plfP7KyzzjZh0RJtlD75lUQiVIu7gwEq+l8NU
LbN7L0vvAdgm5brLUbMIQtS2QqOF52tEgUszonEFqdZA4vxvTYFeL3qvFtzeK+mKBw0ea9ktgwwV
2IpjtXdGvyrsrTHEoNy8pttFWqKJkoPwWTadCYEEWvePchRUEOAsEYMIG4iInPlXBG9N4B815L21
Km82pB2Du1qSJFVtymu7X4xbaYQ6M7ybJCFSKoKk8fcxy5wlphG0S9IRx0ZwUMHqwSBUGp/gCkl8
rfzUNyjR/Rr88lRKpexyqqMohhH3PSMotjFUDmt5G1zuisUEM24oHIvtdh8VDnPyOUgXt1XZLEst
jmXastQSXCDYxHltlnNfb+dnav3HlUvG/TQn6MXomROQa6WkKHX8rlo3cJWEnf40CifEGO6600Bm
y9hRsa1z1Ai928LoK9Iq0dmt9egqvVHJbyTPoDGXQ4fM/L0ZjEJISH2up21PfUwDkg7IgpA7dwtj
43d2eMwRurhkDixc7InKZCO7EItPzcotQHZShlrv2ikfm1VlqD9Db/5lquwNkeBgmNiryCGn7FQz
jYDwEqV4cqk2vvdbQ3uZSHqujcQxj6CmtJewdlzY7gMfxekSqjDVHNa2yL5aSL4eLaP6s5pVl+2q
sIFpDACBdfVxFnlY2ZiBZh6jtv1TjjqRs5WxEaU7/xgr1lymy55cVyuU+ghLV3oek6Gifp33KY2f
w9WsAcxIW69Rrdl6vrefq0K5L6nT3U5tj9rcGJTrscm00yybtAHgVAg5wZU0vHMJfwHXxynI+p89
GfIu2kiiL3mh1gfQO/VJVyGWfFMblJKDclhExZm0SHiWplaqEjYZqTNbzQUF/y99Qhlc21TOKaMO
9BjJwnczRq08W7YTnG8LSM+yypxDd715+xhT35Aon4N0bUXlD1Kp5TMZqOpZUdI/yPX3F1OMNNUa
D0AmkbISEWWlV89F1G2gPp8fZLxWzQgRj5RISadi2c2j3nJ0L6bLSb6fagCO0Pq+XcBNs7sst6jt
N8pyPXBUsrITrzjLYFAE81GfqBSS10chQj1OLmlJiKud3vjcNbVx5yjAY+XQCSBVnluqcuSw8pxm
pZqJc5cHivr555y+14w7JYNn3K884/Myh5fY+EHXUfsL4bSMnPR7BgbnWoiGFKZ2DfXM2o5CvXSx
SUdmFugkJKj8yKFsZEhoRs8j6MTTYpI9akZHm8OZZR1yh+7Jz6H8fbvcLVKn1twfPbCu4iPIZnRM
GNTzcD/4Snu22HuWsA3o7Vkf64M9BNPB1doWelpMqW4bVK3IsexK622OnG43JBGB4lbNNpzBP3dt
8Q8TCpWazyRSDlrHFkI2aR/4oK7EuFEV/Wak3OWnewn8YJvFjM7uvJ+Tpds0Un2vgcv/uLSVem6G
tuffli0pfTkYE/yN8IKkmwTFmS9a5w08aU1EOu2g+KK5nyBFdl4hOqvvmhjJQGdM8y+5P5VbN6C8
nC02RM+1unIKVdt4ApmPFHR+tgRyU/akbQaIDqxYeGRTvPXkEJo03J6VQssziAdvMRxV3pkv8FJ3
D1qY9Q+6ZvmbYUDxZrHZahXcNaW/l6aBoktYZgWlqzG541EaZRNDDLG3AXQInuvuYWns57j1iwfQ
mQ5bRYsizqKpPQD3XLCKbfUus0CzUWK6iaHXPJRkq1+7hp9QE1tIDgslZup/qa72u/ZsiuHQgmCl
Qti/SK/tht+GyZvu5VQQsNes1qsH6XPNct+ZdvokfZHSrkDgpC+ap3mfBuSHYXjxbOUlginvAcBm
cy58EKlilEFtcOt1XooIgdY3R+kYraB+8Gq3O8CkxfuICF4cXagcVc3sELwgTMaCYwt2XQAwZYmV
qyMiVyVheJt984U1cAzF0LZKEPg7bwjhIUiD4iob1UIaam4R0JVDBI1/OpqygZpGVYPdEpwLL5IT
wyZMSqjn3lZJRq24BqHubYeuRCDozSFnWAOndrHiQMZkKjsbpu0j17GPuYZqjCCnVIXUHrJcaAVL
WstlvLgRLoTwUo6ntq0OjUnxcpjM+4L8PyxPQf/gGzrfN9EzkrsYDcArOeWfltgvBnHqwy9IBghH
X7Y1FQyASTkt3vpKSp1+7METCAHtcfBa52ESDVW5qADXnI6lWuQ8hJnlPFia7+zbMXFWi83UFO1C
hdNZmuRUGQuNzarN9RCMIqtJpxYE0e0yi225jNdTcdzDTXP2Qqc/UphNcXpazp9tXrk3mdlxHimG
LmxUlO2bj2OvNM+J6ewDVZ/BmvTBOQVhuo7k0HSSbdoFzUF6o2r8FvsiVQ8651PFt1dGwa0C8T0b
QkQrWLpqtHwHLUe0l8M5rkBRaqF3J4daDeJTyT/nRtjd86RKb5PQZ4F5GKaGrYwqDUtZ1TV4fjnM
HQg7dQS3zYqvrV0WKC1AB3RsSiffc9M1nkk2cCeHSOBfkQ39NoT43+EIHNcOUt/XD7EmPAFosRCb
p6i88/q4oXjX27TqbJx70ciebCKkqM5OFfoVHOh4FOBWq95IWgg3GSZ182R4bfx5SFovfinzrv1c
qt0PrYt2rlNVj+Wg6i+UpQOPrBveFKPQeBlBe2wCa/D30huZ7PdRLTEAYBA8ofx9TnxgUokIrjlD
fKAE/CSdcn5c/Zm67IakJSzjr0GtwHAtopUSYv8ZYnnVstRNyp/ak2wovlKt8Gmw+vKJYs6ZsyQV
ssvZT9K1m7JdzU0TYtS3+LYv9kZoWfe6o//wMwTJxkFLr0PBnZLXSdjxQSNeO9FIx5jn9jEYs0+t
Xf0yiQl57pZ3tR2vb/GdHZzicL7rJEVpi1Si7C1N+w+2KbP+U9wyLY75/hdKO27MNEjASvsw7kwm
FcOiplRvQh3GIBrZ60vyJCs5/uAGCxodwsi/SPttBTnlQ9xiexdTwtWx4+/hh6ZWOi8ZXPjdlZYp
svfx0+QmZ0Mjr3Wr3wbKFZe1ZZwRKta24q4CUzcaAevBhVWab21S7izBLS3HUJtEgIcBNC62YTTQ
MHo3FhM7aZRzlqZ2nfhUloPyCHDQeu6b/E+lsIaLHHHkqu/Ym1mbnu/NM8IhhygpxkveuRoqOVRq
THaso2+a61dpk02fW5BcunqxlcNSmcHuVv185MyW739Xh6+goSMq1LQOrcAi35ne1N0lSeNRpxIF
J0Uwv7IoB9cAhMK5DsCgB+FV9iydp02hdbAj/92Byhinx771WdrtOYuhoRAhWvpXM5BIkmtkhRtC
DjHq3OYUGwVZakNvC8vYeiJh4P+ZIkxyztq0ODtj/BiZVraP30zSXtl1WK4+dkcq2rHyg77Nlv53
QW+rSdvvlyx979fqbRnsATm5W23w8rsmjXqIFqg0KKkxWUV2H/7IgXlSRPQXv5kvBtxYn2etaDe+
5qbXooBJEHI//TDZlXa1eUfb2H1Xrind90g+tPMlNIFn7+qQUiKnccbNO6PsysYIAKj3reED1wKz
DbZbny+Le4Livlt1Pj8mdJO/LY4IeliU2NC8VLPiiactt2PoSOWISgnz3BTzVzmSzVCa4ksz1Fu9
mYonaVMjiGDq2eWPG5OPaDap2mgrfaYwQX+i72fF6NaLLctadzX1gNWXhcbku6+hXX5blXKwE2Vy
8UquIW25B7esn47xTtp4OYrWlR61B3hGrkU5IfGBzNJT79njHbyZd7EYUSZfPU2w8O8gTZs3cigb
zvB/AJSPOZ0kLG0s7+qT8ZaTpKml2noPs0G/riGGpk54nECS+UgzjqV+TUHHm+Uc3bdiJO16aJtn
3h1OcuSqswlKUZ+qvYPk1koab02j6ldfRyrM6GCak7ZwUI17c4pXTVbHW9tTqvuotMjOQs17SB3N
uOf/7QJ4drRPvU0CRe3N8F9Tqa0zyFAo5u7NU25GxbewonDVhZUKsiNF2SZz5VxMGEpOXqOae4dD
kYeeesgNFCzqZ6uIvpPhqv9y4j3iGsGO+0y9d6iee+g83V4XVYDN7jpvVfBufula7yS9tpLAeJ9O
fMXRGrUPKljIY4rEzcbQa/tC2fwPKBVCCig0JL2FaWkWmw1H+6FQO+rNiZB2ZZzKHi7rX9Oo3fx/
We6fript4hOy79K3AUj5WqQvW9F0IvMqG4qNNjGA38tikhGBPmm7Tlf5hYpYaZPz5ZBC0Cfw7tZR
jpZ1qZLJ4QLZF5RLnTpg5UJmOXup+pRiUecPqOy9a0OGbWry6lDoanSfDy3Vv5ZhP3IahPKU50Ou
hA7pClkM64/R6p6HhG+wMjZrayDHyS7/fONXfUe1KruTl+nbujIplRHMqrph0cieaGTILNhZO3Fq
Hc3ZX7NeTlfuaNBcj2H/nWKVU0VZ5ecAcqM99eX9oYr8GBkb9bvFd+yQuw70O4VTvI4UIO09d562
ctiMbb9FqCnfy6E/D/FGtYz4KIeeLsivELo4T9wqXwOYrCg3gnqrUlXlDv1ncM059GuV6uqfRi3/
OazFeasceonnQ0XW//TKYfZQmtspUH/08+zB/GqrqA6lJljfNk9ARw/sYGwNxRL+M5tM6dU7OZJN
FmaCyEL/EQ9Gnm1H56jbHPRzbGBQDqMat554WacwphpIAlFoJh0mUg43L39qJiVKIjqtLX1b6gPc
s29ur7KMciNXvC1LZe1qyn1l2yIVs+7TvjhZSYZOIHKxmxn8+XfVgoRB9/5Q5sHazloYnbrazZ+N
xPiOiGe2L4MAnE4XFHeycf2xvQzuVQ6mpqq6zeI0lEBbWzUSS2NXDQcIDV/9vKKY0Kv1lac7yn0r
5DzIBgTXPIVtydKMd/ayygNzNbiQT0Ztx7kBYXIWDLT9ce5RuiR9EX/tdDgqbcv91g4BD7qkhCe+
py6jG9oezojC+wZN0Det7Otn05iSE69K2haK5+FbwutxanjfTE7qyNSWKlhYXXsyZ/eHnMc+gMc3
ZSePIxWP5CM6k+duZN0oydTx2dRs7Q8qStHuBCJylFtH2WRshUKn5DEldpOyiSrKPtW2QiA8d1yY
hsvZuSs9eyM3oW4s5NryYK35rXptkli9Fo3/tY4C7ShHspHOOPFXA7Vxd4vd0HXz0pXGXCFVqTbe
qz0b853tR9OqVxEVnCGZ23r66O7lMFOsT6g6r1FjRRND0NaYWhzyU9PDi+wlc5g1K9kNAjdpVotL
dVs2LbUGMpwp7wJ/dpH9W5mt7cHmOI+XWDQBpzD5pjaGL05hd3vpQH3LR/okKj7bZk7FYVmHDb/r
AfSQ7IaCdicWohbigXO5NYLJ5za+BXWk3DS0viDEEphpiYpu4HPT2H6GDhqj8FIrHBWj5zrrh1Zo
9zTA5Xmqx8ahzXT9k9r7P71Q38WnaUAZjvcEd0UtXfB9dpJ9HZvmXzDsH5u445APkga2j/7Rbpzi
QR7kp3o1r9QgD89yGGhhuK1UqMncxPnUjDP6SMn8h+275S5tRw4fPaf+IuxFpU9/UDILLStfYdI7
6wqE1KlQx+iL6SaQGXvNSzfBAplF/Q9pdrMh3JfGuLKyg80e7QRzN0zNomf+fTgp4yDkC3Hfurfw
ELiVWfHgXOZ8WOcWrSEvkK+WNQPPeXSog9jXuTNclKAYELxHysoatGuHlrmJmC826U3UcbjIpqjz
F2UMnH3SxLZ/J21Qg4Ch0ct6JWcAMok4nharVvmcHDTyPyXir2h9U5NUpsMueSvm4hfozCvptaL4
a9Go3WFuNZ2qBjEjClsyQaUdUaX3FiirwKD0sS9W+41tbJJAbdnzQlPyElK3JDH2Sp3YuxI+M9iu
dU3dBEH7V1lylK+kFTqB1L1QWfFL7J3/K7Lv3fDTIQXgbzbBkPHB4eYOxa/LMjJaqsTfhOP/vv4/
LbPYbvLxbzNyC2YV/nb5NJH4NJGQh5bRy2e1Qv0pMHNjpSlNteGMoXhAYSx/cEQPfAEFTPZVWmQz
h6jI1YPtvAv10nZiP3S4TXlbYaymjNuY323lTLm06ar9/cRZljSZWR+ieGGZHCNHYbybYyvwVhrP
1bvSHbaaHMp5WZkWpDNVc6cGlI1T5td3lwhE6PLJ5NWp93W44c/9fnF4bdefGw4dbx/DVIUImLJB
yNl5zDh26jwOSnWrch/TxjPvwL2cpE8VpmJwIOowJt6OxFA62rIbtrXmeRs95j18zQ7OXzX4hRq0
c4vhl3q1Ie+5yFW4K3SPqNksfrB/7RFWlzvHTQ5u1Fn3rVWkPF8zUqBaowLRgdngPp5N61723KA2
jkHbPt/i5JRgSP+V+/l8yPhncPDNDIc/iUPbGNHKFqvKuGUpgQudnLI43S6pwZURUZW1GUS2cei7
gBK8sjzIIVrnCAFblCLJoZtB9VF3zwgGuGf0JZxb82EoHdLWe3G0K6cwhnkQ7J8RD+kKfZv6EY25
+jGKyXmZpU7F1zDV/JhpqDN5b5PBPAXbTTrA1iGHMk7ObWPePUwOmG9zP6zXNGG7LxtqsTVUz89m
0f9svM45D7w0UAIP0xLFVL8cQrK8QggBOk4rbop6B3c5nBPQDFZaFWzkCu+6clkZLT0+DCL8oSGN
NKuIRyG+iSRmmaEJ38behZJpDtkGC7X0csjUzW1MFap7uUVNXgCDhR1+f+ex5KRCzIf1nO03dYK8
hqe8r5i1r5xnqgp5v6KxklJBhpmsH4Q+unZKxjK6RNS5wj5vnOIs3QWccR5ih7KquaysEzlb+xCY
w5NiDFRZw4q8Mua+3bGBmv5IOEWg/nT6ogdwIvANaXd12t/suV3PN/uQ6e/sMn4GTnKLN9NOuUNV
EUqWEfqkoarua6GumyZsj9tyik6z0N4dHKQFNAT0do0Q2zXYuBz4iwo30htAzXrx7YQHlJhb5ZP9
oCrRoROxSB+4JzfwX6EwnR8buzdWTQ1rD1xwKxi7jW+G1iGPEfQRdOYmJa56o6/S2Evu+6hMn1Fc
ulawiX8FZpXv7KBRIFjzyq8elcycH5UU+6HRTsIf1cTsjhLN+g7qagSEKkSABre+mQI7hKCITH59
p9UKZ2kZ8GwZLGOkQw5lUzrUsfsBijxBKDhflkDZUwSlczH8uSwvzXKRxTaE0R+d8zUdi3lXG02g
7arZpmhRYbu2QYi0WnMfbXiNEi4rTqrL2BncxTMvTnccIGWr/2sWWKr4ZHjG5raIXO8WZCb9Z00x
6kNsxNH90tgFKOphWi8W6JGie3gs0UqYI+uFI8ngKG1LiOw1pTuvfU1TNotDm1ymcWoa7K0+o+5Q
XOxmlN2iBtkBe9PGSM33n8JwOIrryu6bWyfDKfCn/uSpzs9G2uRQOpbhu5C4UtLVu/HbMsrsm2sf
Wa219C6Tf7uWIy6stGV4QLP5CLXHvI9GJ1zVgkKrhdkfKgC33JSKZ5zz0IN6S1JtJZBG3SXkd9aT
FXHY69eTisolc9SCX8o062cZAv1ABLMSAkxBUFqHMXUc3h5r5eswaEcq52DjVsOR5JfgLhf2aq5+
GAlMHVEc6vdla56asNsNSn+KG6v4HmZuw1PSUD5FsVltxkYZHmzVivYO3BpnF+mJdZdOJdJ2OuT3
bfsta5z4k1EqzkNBIXEO3dsnn3zMSxGcpEs2UD8AaVYbdAOJ5r3isWnMFZq7f1ZoBb8kiNuiXKGs
5chCzOjFGfkjc5NuM/GuvXGMla1EyXMQdv1zMmbxxs38dp9mdv+sFkV8xx3wVTplMwb+Hy5vixc5
go7D2TcmtZuxyrHQmsVcsZjnhD8Xm5u023MQfDd1LQm/ueAdRpD49DBkgzkRQ5hPtk6r76sUNqAo
UgYewr+UeKQwjpY2EDtb4EsXR9WU35B5caBY5hRAyUKyTGPyIJFWoAyvVZslDxKEJXyNGElfEMfX
Rk3V1dTy1uFYbUm6MFFXYPXLJ6cwiyfepSmWyOd8L4fSYRTUCcexcy9NjdXXF711Xm7xYlKgCLnU
gE1POvVxuh7M9nvsBd1ZhpDJcK/tbK+XCZrarlVukpdGM1eJw0twUka9BVVw6h+9TLnGdaCwWQL4
eY9kWX+fDQ35fzWlaMWHynNvONQsoFFU731fM/gh+s26skJSZOJhmuoJ3MYxsj9iJBvpLETEEvbv
bVOPCt/YUNybKNvCdmEnZE/tQjeyneLMPY9jWF3RKKnWqLRmf/7niIw1xr+v0WkVmiRGERyqJG2f
m0n54vMZL4UY1XkXHuZh1NaKYjbPRjG2z0n6RTfT5ElaLDRGUDK0hp30RZPn3JsjPElB0z6msQ6s
uTLv2ZuizJ31/feBR3ZoKfGX1vGMXeMZ0bFIVPu+42ZgD65/rnnM1ZTr0h1nT9m6JQBIVN9d6DBn
xJbmVv80Qb10G+q9rX/qet95N1y8Mvif5uac/R3gvM1mvb3IxlNhPuChW0Dl+Msme2oH4wVHwT5Z
kFwAPKcMWV0VZsnNzdgJNGncOYfMNubTXMKOLUnZOxSQeCY5L702K4ep74Dq53r0Va2MNaSf4XeA
k8DBIveT7sRIJJZgcJIeYlcjurcGRb9PYJChuIk/k0sWlNub045b52gH6ueQkgZSPf5r0XCL8Oy5
2/cI2GwKbzZeqtBszqQ/+pUc6pCDP0RNgkhPrXRrw/is6WX3LH01BAuJUoX3cqSVU7l27+eIW/kD
HDjueUqUZA0AAHmRyZ7u+mo21sgthd8dw9nxpmR97tsSVhEdhix7UsLXUgiCiQA5MxHCJPUIo5Oc
yat19H2urF0+OdbnYRjKfZ9swwDq7xnEcP2vqELncGo15dXuh++1VSdXOVL116Zr1U9A6rpHkmt3
aVqg/N35ZDL1NFjLoZ4P2R4osL0Fp/cloz7+WNV2PoOyV+ZDCepaTzkaUkVjhSOcU2+9MYMpg83A
sJMO2Whlat/iHAg/zpCGrZf56f8h7Lya5MaxNv1XvpjrZSw9wY2dvUifWenKqqpuGHJN7z1//T5E
dqskTUfPDUUcAMxSGhI45zU1RRTsj9oaBQgv2DgZLlqDaNkZV2N8dltV546ZaA8oNffLuKgFb/rk
L2qnMpHjMoZlIfz8zm7LUtxOU6/I7zRhkYJ2ChQZla+tgTo3Cbccq6EBGPjIUyo3emxx2qZ/1L3Z
Mzw1o6+J5y1JPbZ/pFF3NRGjeptGfjCmURbXxo2LXdfb5Ai1VD8bUamuAo2CPZrdn+WkUewLVIi+
O1afLgI1q56zDqP1yvG6ReXjAE59sENRlN9cPZrVront9omcxOw1BrZd9lZ54FPkMb/KTif33Ufe
GNklD9idv+Df7Z5ky7BrsTRED+JsvjTSxX97LdlZKpP49Vohhiemobknc54srxXpT36SmiuZduus
NsHdKGz+zNf91O4GRSzTFsWhel5bNzraHxN6MDu0IqynRIucTdll8bqZ19pdVCF9q3AH7uamOhjT
maw1dV9ailboj0N8LyfKizlWscfBo+eZRz8GQSVsrdS9k9dSjeHvX8l/LvyQR4/he7eDrzcW0NEg
DjdtV7cL2eN25Z/dsnkbo6a1tgfnsf+YHBXsLHz0gxbaaHAbrcC43ek23mbAWKkFJtxf55A3y56r
gTaG2DJxehudhoBrFS06TEjkqUJ7s9QAmHHTepvez8d3Y0J76q9wW6K0K8Oq87fhX0bLi2RzTu+X
0TIcRNE3N0fbeFBFt2PnZG1j1OifzNH/2tnV+BWRkAcFAaIXU48syFWWCnOzYvvTTtNCjkBmcdN3
LmxOLygAtLefjEgblgYV+BOrSZRXVaXJT7LdghvvZ10ot//K0hrbrtz8I/OLM74y4q3XK9yOSrLa
DvnUbYXOzsGpW+XYda6+nvK+fkLYvEdXrh6+5pUx33jMP0gMbVEdXrSZOz11AFvQJ1HBeM3vmlUB
9/ibOB5qp8Ys1CdfoAXbW9af40OMoj7Gf8Tn8d083nMYL68v39Bfx3+8rs91fhsv/55fx//N9eXf
X81/vzPm64ECypPhWt8Do+2/tqhAT3GCP4xYwKQLEfy3sh0pA/0r/unfhsh0Dojcdiw4LWuHelC0
8YQ3vqPXhhRbpXxydDSPyzmOefH4jiLP0vwRzyDa3eLz+EmY3Y7sSbNIMVy5q824qhZJqth3ZW84
GHh0+kr2yIPs+GjKs6o2mPJbdx61hzYYht1HfNR6i0xZoD5i64wuUxrrb0VXPwuqqn+gt5sqDnpj
7dTvBjxqlgMyLJukcCuk/Tjgp1UdZVOeyYPSUy73zaZGCYVHkgJFq5iakzzEhducwvkgm541WEsk
XprVR6wyW/LYsu0rU7QxTH9ayHlyiuwYC1Rl4XRWyPs76ls3GVi9Vf5zLqzw2PWOdouPERInQ2Jj
p6niSMLewDx3PfIvcZIeSqfFRT0BzbV1M4y70W5XjiR64c05UJEnY9a/y6bHIWR74+Zst5zxEXeQ
6VHgXQCltMN8cY5BuxkxdmXBEdrQ/Gz9CrltfGwGFwlcYBkoH7tVufQHAaMg0c+y1w5nnhUosbVm
BNNjixDXvBtmMdksDdVwX6Ng/KShS/hHEl8dlAz9hW2Dj5hmniCy+us2Yd2i58AOOrV912G49Vuc
54IzElDzFtPosfJFiWvYqU4AMkBD2E0ti4NsDaRGLvKsvNRdOdzOFZ6xK0tPeM8GgEBw+GENpT7U
8xJm4qnKiiHfVt3IkhlBvSXFyeFkQdvK0IJC6cfovnh1vhyK0UTvtlDWvpqGh1jrp4faipCcRVhu
N6iWuxZNUG/EgGOspvjDSxPPgo9NFuz1qB1eRhFpCzaAGT4M9E5lzBMFAzwzDQdcSkqeGD8OmED+
2WR/FB0Ut0SPHi2gMzSo7rl22iVrEaomkcZtI/bxxJmb8OwRveuyVTQY/JcMZ1bXzMESk4Jf20Wt
vxbK7CFex+6Fglt1Z4IuwRtK6eBLBsGGizeLsoEdkQmh38sDi/uLoWpIGfpol93iyA6YSnGtQW7f
5wnElFCfkN3+a4oZlj15w+D1IzQh0rlTDRLaH5ehToqxDU/G29QaYcplMrXZSvMwQq4A45ziSTc+
IcVf+mrzKbd0/ywQ81zIsBrrOGiY9quGqiX1frHBgh3cVExCcaXoM1xZzfZVXLnKqo0q9kh5Zm6m
TksvIvaz2yHF6gRjaCSwbaAo5xxk5VY18GGz6na8pH5nw77RnHckmjeF6eff8755zStteDEdtV8r
elQfcXjrj3mTl6teb5unrky9FSXycFdr4fRCfgEYjV9Bvui18SUQ7bsC1gSaIC3Vt1jfpP2jmTXm
kwp2io93eslw5rkGk/sgB5XzVwbOg7ZwQpSW9azdKuoQb0oT/T64L8Oz0blHhefuZ1ugg2kMgHPC
ENdJKJno0g1987kcodDlTiLuB5TF7noNHMAIUvtzSfLNcJ3iE8r7yc53/HBbN1bzNpeM5ABcetHA
HbPuUHW6/qiH5UtL3nXrkwvYVbPwa+Nq2tOMONrElRMeMP2FBImY1RKzL/3LoPxR6sr4DUApdz/4
4g+B64Q7owiNnag99b7x0fZGeGz6Bn4IAS3la+WLBNxNrV99B9vqunOwnAXqkOV1dOfOCtLy4I2T
egT7k27GGVrxEbudCUSmRcMX6tZjzQMDjbfYMUyCzo/r8N7YGKFir1YW2XDwJ4fU4u+nsi0PumkO
BxUayX8OUhtFpezs98PBikquAoAxACOEVIIKyMwIte7sV6F1X1RDd43cz5FpYKuepEF29EfvQfY5
bmPdB0Wn7qoMTGoPpSBaxlZgrrvc1qhhzW0fldklt+Yc2TeGuyYaj4XYpiUqf2Oha7upoiQNmd1h
HaxR8akn8N8YWHbtta5DYP9qf5YtBG/ba2ELMsxZrK9lTB5mPQW8CrQzRiZcSsYaT39NNaU53EZY
r3rqH8hQTGiJdnC3crAWeMfM+MdSd+6p3keXRHUxmQnEfWqUzn2WWs0BT+1wIZu+M+gX3BRJ4XVi
+lxr/WHQQboobjztGsU0Nyw61DcAiMifKvt6UO7JPHX3g1PGB2Hp7sL3/D/MIp6XfLOHtfVol6xN
GupmiwEF5Wc9jpJV7ZU1r59gBABK8OTULFgcB8q6mlbirg3Umopt3l282a4AidjxsW1BCY6mkr76
PrbNjoNQnW2jLgDP+77w6vgLLn7+oktNjD16JNViUeuYQURAM5wufUIuFi+sNnLuWxJ/63EAfght
XNs0ZQ0bA+DBzs50465j0bv3O95Goc73CNVudubUxyfo39yK7CG+YLXIY5FdwP04m5mUfjE9Ym+m
kh7BkG1whIX2yqC94p8QwzjkR+0gZNsETvnNVMd9kc0i/J4FY7idsDhIg3Fhd5rzPNnY44Ztxaba
r2BI6/HKrf3qFQQSzhBGjviw4VSvRbJgL+S/jqqdH5ESSZZyVOLA+TYSge3IPAnJl5VIMmRR9bo7
W7VX8Zu2K6xQS+VFBC6kSJfsRK53j5avLNXxGFjnLilCPGuG7KBjofTVKLJvlmpFb6oGfDGMBL6y
mk3dNUkmgLI2UhepX52lXY+OaL9ji7IwFmpfdxcx08gkk1YybsFidsjhdw9ipuPKUB/7qLMknX5w
RVI8TnAXD5hMd4uyirvdACZugz2SeombMES/QjvLFkhZgCnzAeXCZhujT8wT0jejdWn0+kIpUvsB
ORZ9MQ6299615QUXCOEveNTas6Atr3oKsxjmSJmFm8zIeVL2RqwAjkrwdNUjB2JG45xIUxnTyodw
xTqxPd6aZefpm8ZCkElQluZjiKKNiDVVPahxjc8WMqOLRPfKkzykc/Gm4p0fbsE426FeYx5lp5qa
qI+QI1uXFmYeiQAV0ph+dE6MdGMrSN+P4MD4GefmNepc4xrkXXmGYIiq61+hej5rUJj0htG5+4gP
sWIu7borNloY++hEY9i5u12OOyLYndG6XUpeGMvR9lhX/R9aPaGtPwT59/Rc96L5rsRWuzBFOT6K
anL5n5r9gZ2tu+qb/AsrABsXDUrInZoFVMKg2MnmR8etSfEqduvs9Ft8MFt1FaGrvZLDPg55TgrD
zK4yYoq0EKth1NqlbrrZevAOqu53D/IQCN5aT+/UvWyiVK6h+IsSz1B3DwrfwgdkLrOtLwTu8vMs
GUNNE/a6FrkHOa5vIL7Ek7e5TZiH5XqQberJG1dyVl+Z3UNVqS9YkuZHGRoEXrNdHZ3lJLB7OW4j
wa6gQnHWehJxo4ZzpVH1JGOR5efuqb8pfupvTNvwD6SVtQdtQt5Vjhic+gvZLfWxVkW1r6y633gN
XsFqHu3rvLAMTF5071w28P1b1zqiSoKEK14CK8ucRaqwJlwhA1vtyVuKV5uHS1g45ksQatGxB4O2
LDxbvBpBza1QrSJ22bn1YnnYn6QiWDY5iHlNE/G+Tg3tCD4t3EZR1F/ypinWqI2qD2Tr7aVZ19FL
WYYa+jIpuvT2+K5gCPG17qJ9ERsGzzYxbkNv8uCVcGgDbs5uNursbsjG2x7C+sn45lmJWDaTO92V
cec8h4m9DoqJOPorW21CN9XKjOEt08lKd8i6emQicCE3KIHM08ccWFhQDMWlLabq3gv6z3J6IXR7
lVrIsutUr+MwPZFsNvauC9S8LYbubDhOtg5w232ySs2CwpqFn2sb92i55an6fdj19h+IHDxbdpy/
hXleLtVa0x+yYfQ38oo9W4/bFR10W89K2mM+Ndj5UzkMFtB+LfxsBd1Jj3U2UVwxA1XxTaPiNX6d
vWcMPRBvdmjwefS2cTTSwHwMemAYfeK89QZQFgX1gb2JivSj6ifsIhEomAo1w9Aru6Ho/Mxs77hz
tEuJogPV2i7H7IsnyhADKk8sK63Sd75Ls+8SxJL6Htdk8jVgqBtzGypYhMveIWaHFgDJXspeo4TU
7kAtxNvPulNcXazQLPa/JMGah7/2pWy1BtOuVD1aYZ1cRsXMZqra8DQjzIpc31e1PT6z1y8Ovh4F
awks+zUeznEJRPs1XrBe+Lu4HK8MRUVFMrV2ahL5m9TVAizojeg56Axl28boHzheFD/3ulIcbB3z
S9mba4nCvmPkiTT3uq6Om/qQnCZtLuI09RcJ9zCVLjn0PTIFH+gPGaPeSTn+B/pDGczkIGMSICI7
aou6QA041DEQOnZxaDuJyaCMrET6Wym4s9e6jeVJ8dbgeP1SzQL6JAFROJuHJt+teNPmoBplpsAc
W/Msz/T5DEH/y6BMyUGGPuJ5Zjfb/scs2UFB/M+pXmP9NEsPpm/VVJs7XdOiS5vGziqH7rOyClTW
ZUwefKgNO71wcbWCxHOpq65lgQv3D56XueymuON/+GMK7mBbt2zF3W2cvJbnQZpsZuLKT0FF9eyV
M4F3aK06VFadmVe7CqHbReLWAYab8yvEvIK8trzObfb8CmbROavU08g7Ga17b08aTDttqL65xvci
j4YvVpEZS96G9EJp2ToEGIRtdOx2L4EWW3ik1c5aSV12llqXvdhqBzun1NvdMDczq0J6ORbVQfYi
5tABZQr646iG2YvVpu9u1NtnON3ZixmxledXdWgCvjZqwqvWk1q8geFD3igwo3OkuOkjzKGLjFsi
z0FoQBqecFR6c/piNbp29oLtu3lX9OGf070UibEQFfWzYSd/O90H1PJmT/ltOiLs5p3vuPrSSQ3Q
GEboLWOXbE9sjOwFRBt9qttXF1Gj56aqlaufUEhPRfSpNQJxIMXT4GlTxJ8Gdq0b1alBS/GZLFzF
rrf66OEwZ1TBeWhwZx/Qh97VIxZJij92qyYorJcptP8oEtwpyuQeajJL7JmEAV9jEdn5WRjmcJRO
u9KPdw7xfceOw/rLovdHqCrxLOzTyAPCWrX7KikfItSp1S2cgOanJt4x7R6rqIeyVfNzEFcwDD03
XRmmiQLifEjT9j1BLmU/diXGgWMTpRcNxfFl5DjtRjblOHXuSEedImJlZLcLVEO1co0EFF5njE+D
RxYhMupXHAhLKuSjtQKNNCcUENxGkzs5DTzUXqwmWcRW3Lyahq0evEEoSznL9/V2mVrYRMte9XVE
3u+VREt4TBOc1OB4N6zeo3Q11l5xqEPVXpHWDDZdwhMcjYHOhsfIDswxb6c5Qt01gNwj+CGyJB3V
/zio070xy+SsWHuLRdNXPN/RKFuSfYyeRRODzMIr9Xtag9Tz7G8RMATSxs70aGTY0A6D6d+ZFnw2
pCLCteLAubeqHL+iiXQz1XT0Ea0vPXdhSoM+0pbYJmwHr3D2cLftcx265codE/210q2LfCEzDHYx
XEis4XiQFuoE1CD3oos8s+vym6IEDoXAX+Jl1bgY2OMunpL63A0KG85OtbpjZ9f9UZ61WfTnmdNb
yp0aAhVnwEf4t6G4o/e33rabdVXsgsRkTNksboN052JldSub9XxAp1KPXmVnMcNF8nAxJiJ5ksUv
RzE/s1TKTrIL/4BspeNvsZWdLEGS27XK0FUO6UA5OYh1/4qJnbXCqAloUwibXca8+Yy8+1pRdcrF
uBTe4qWn17uO6u1CjviYkIRIS7nOUILS/OsiYcqfIkJEfuaXkXE5K+6EuXJj7Mhlx09X5wXNSxip
xT1bifa5zsQpHDuQIHNLaOmzoobuWbacOv/mpbMmx5h2zw6O7nhNFtPRmpsFeOZFaYoe6AQzVURr
lrrvdoe2nrrnuAvGZYpP3l7OJeONtWRkTjs5d1C5YY99YG5vf4OGwojX4Zog5wqKXJvWUJON7O1j
zwL6OPvrlVhwVqmNhWLXFy+eHe0mVXfebVOxVwngB8hDQfEEf/B6i6PKsYrZzx/VIWsehKl/lnF5
nXCsUed0m+lqZ3Cvu2YS70Nratxtm+oShLF7tnXLJg2hoSHYpMOqHrCVLEXQX2Fh9ldlpudXPCYn
1QVy9iNu6VawonBpsUJjhOzwLQ2zigwFljnkF6riIuw6XjLMSu5kLDXjaMEd01qV+yYC/K2xil+X
rj7uYwqbT30+3TdVj09QQy5wdOruyXYgI+IQcOzn1i0UoGZSoTkrWxF8NbzMk/5ONkcvytZ+Eowb
LwaDKNrW3mSSuaMGXrso5lPM4zdm1QXzEoZYO7N7NHC9xaqJAkA4Mw5Xm+Jt6k6HrHCUt4ZbqpWy
ImdrvUNklG8XiMi3JnV3mKjlzzwk6jsUYmeHXeJoBH0dcb1RtUerz/JgNV6DstTuQpbZdwY8GdGS
Ide5aS+sfqgeMiVzd8EYDdshSsanVB++kvq3v0Y29xH0Ej7lhZlsBMiLA8n08IoELnIydmx/FdmD
rQ7tl0bH4tfx7OTsaoAC6hrUq+Kk5h3aCPXCY93DbY6mPHhxb97NiRng/nPwp1NXRo22TDfUh9F8
nPsbS4uX7rzVZHm/xJDAO5K/NsWqd9RwFSqKs2rTxjnj4N2y54n4tQRFuesMwwFfQ4dv1QBGO2uA
pMjNeieDVLTErdsKAsgmrt0tBpS6Vq2G3olq2NMD3rnWdjaWwsJrbFLuxsN3zF0qbBqi6cF32XAi
snKWLTmB6qG6GuatqqoUbcrCtl2WSV1d5RCPZ9h+yjV7YaAG/GDNB19HfMPPYncvm0bnJ+dA3cF4
vkK5J61fvVioL/gLiPMPKn/yW+DHMXZJYf6owl1ZqykWAwWqLHvHm4I9uyX/nLghfkjkXh4Dv1QW
/PCb965M/ryiTg3kryvW6GZt3SlT11iF6jtTi9G0qCrvFSHm75VtVNcAJgF2j+6LDI+GSnolndyt
mEcVjrG19FB7Yrc9YfquW3zWxDv0cVcDWO4DzlT1a5au5L9hcuwH22DLC53OyQu42MnwcxN3S2VB
EcpepuOE0VJvVsdIgXC6GefTbrYCkodaKx28QxhTIIDSLGTwY4yBcu/WKlJ1GWakHaUzsKaPu6yh
UBXxm1xYYDSfRyfRqQNN8ID93F/3VSNeGnv+BuWfMBZzz34f/nFrAdrc1az2VoHZ5p/GMm24tXrZ
3veUcCU8r9soJbhr3cWpK+14Unl9t+Urm79miJ60c+LWhAKziosY+0+EaO8t34kXWJtNn1uQpDzB
0uRej+OE8qkPW/GHVKM8k4KLN1XGWw8bbVa53uZjXBf16TK0U2OZ4c3Xt1l/HedDUgry6H7xvU3R
AJEtGTf8EBZpObIWRX/5NsxNqvJSWK9y1Ee4GVngWHqe7j46yoIEVuQAYJRXk69Xq50G3tXI4s9F
769Nbg3npB7wuWrH8CEDy7PUbVCoYwWAoQ/y8l3TmhdML8PvmUE1VG+567raNmu1gi2g6R90UWMq
pVjfjTEwXt1yDMjgpMOT3sfDKitK89ohAbPR66g+tTqMEr03Z0Jn360+8PJdMLRLUbhQ9CiYUWHp
g/oku2v4oDjD9N9rNojbknQwUjx5jE1cfj+1Nj46GjCuTCnIvcc65m8YTfJph82hBY/3CjNPDo/I
s+zjrg6WVd3nO+5SyC7WkbkK5huuPDRNVAS3dmxVWbUwapjk//qf//3//u/X4f/43/MrqRQ/z/4n
a9NrHmZN/e9/2eJf/1Pcwvtv//6X6WisNqkPu4bq6o6lmSr9Xz8/hIAO//0v7X8JVsa9h6Ptl0Rj
dTNk3J/kwRJIK+pKvffzajgplmH2Ky3XhpOWR+fazZr9x1gZVwv9mS8quXvh8blYpQrxbHCe8ERJ
dhSQk5Vstpql31WY7/CW0wsywbsYXnSUrb72nCdo7+CNbr0GK0skLy+yI9cHqFVljq6ZQKjL7JJ1
2xjFqy9CsRdT0qxkE63BbFmJNDoOZlG8tisQ1elrbFAMSiYtWcpBatx1K5dU6N7MwudMZOepGaqr
ZnrFzvXzbqEZOfRxGcxKAV0t8I6yRUq1ulaaMq6z2o1Xokyra+50n//5c5Hv+++fi0DmUwhT04Xj
6L9+LmOBGgqp2eZLg3IOmLr8vhir7r5X8mdpCm9kYIqyybI30mI+6tQXOYrdRMJmmh2Br2Xfi5kz
Iw9Wp7V4+sTfgeZV93zkxKO4PfwYZc2Zkh8h1bdNVHnVdln40fCSoFsxeZQLZAtsMGSU8CVokvYh
mwRkXsb4ilefI8skK3L95zfDdv7jS+poQtddQ2i6Jgx1/hL/9CXVAT1OHVvFL1NVNxvNbNONydpw
TxozeY76/CLMSP2ciZQCS2uF5LOD6BK4ibKQHYUwn9HW9R6hG0eHLnXHdTyU2OxVzSPmo1hWTknw
0DVRsr81g7l0IOsHKgnZbatEGM8ESQsH80ePrDGM6LnHPVZlHxUHeaYrhnP6mCtnfVz0p8HMl68r
R3zEvQE4K9KBfN+BctwV2ejfOTDN81s7MLCx5N3ayl57HvIxDoG84DbDlTM+upMozewlpvP+f7mL
6Pp8m/j16+oajmZYujNvnoVh//oJ1apWo2cOubtTwnLTp6qLexD6P8KFUEmagX0p1mjnyKu6Y9G4
kPS7vHl1aj28M5Iuuw+tKLvXEtw/k9419zJ2O3QwP/ygwJB0HidjiNum5C66diub7Whn932hC5Ko
SbMZ5Yt7XkFRNy+7NZQQDxkMaMqxaWTNYqgUdJmNmNMSRD0pUlEvY0crjm5SwIP56bRBcHgXTd7V
U2vQ7lHGO94n1o7fpn2chjLeDr0RXvIo0dfARvv7iF/ECiPG+MnvSFGxS/delKKHYjZMylsSBF8U
FfC5oosjetPTE1ysh8rUmt0EMIo0ZxtfdXKdV3kGV+YbF0CZ8UcobxA5jJr0xXSnQdwmFKUPMzMF
F/oxv+mgFXqk4UKFX2M+C75Ndl7Gn0mrQEx2EFny1dJZmlaPz69uQfudz2JnQqpdntZT6N6CsgnQ
3Dw0f1gxtV9/CVY7ntOBydptAiDM8uDHO1OMyp7iZoyCtVIbS00EWABAoj8ige8dE6Xp7sg3Q4Cn
JeO2X7GG/ukUUPMaNfbp8DEmd1m0rWTb1u0vkenXWy9v9qFaBM+B2hYri9z7MZ9McXapDy+NOdnd
prOhZGK98ojJN1QPzT2G3NRHvZZ6ZWWPN5i+ROYPno9Fn4DKOQP5x84lz1oDN5KdgG+jS1/B97e8
qViaVTouRjXC/moebDQuZdYsfAfj3Rwnt1fPoCX/PGQZBjTsdZ0t+9RJX9Rdqp4jDVgesu0bOc7W
vqtjE1ycJhanMcOaffDs4N3tYX3Eo8V2o6utqzOg4+bmRvhedTnEI08k4GNM5ZEy09nsPO+ZnEy3
cKMDNaLxrHiV6q87vCMpawIjc8viYijwBpCkxTo7nco7GcvAcqJ1qRUXMhXPfYF2RMUO1F+zxSOx
A7ZzNyJS7K8Li0WbkoGLkPPkFHnmBhFEmoT/zce1JoEgfMKPZZ0ECW9sBLZsbU5esHJYLq+1RufJ
jWr8GZZDfmd5lX2pHd2+jBFoun9+cpjG7/clw9BVzXQ11TA1GNzmr/elofLSxu8d6/PgeWtj9lHQ
5gOZt5ZtP2cW4nYe2LS/gqUYglVFefynmBzdgg67i3PFRG1kni3b8iwYkJVXp5Ti02QgLdi0G7Lf
CVtIOz5XAbc9eeiGLMIvQ54jq6CqCPEwSrb9yoVV5Hd3co6M34YAIXpGz8pHUafW1EVuZfDZDIyu
//l9ksuJX+7fhu0YrrBs4Wq6KeQy8acnrFVGuBsrdvFZMaNs6ZAV2uZlgbcoQKa3zkLBDl27l1yI
9o58MvoFc1xEKCWqhTVdkknxrr5lfusLe8Snlv0Ly4n6YOmD+ikqi4WMB54R7siGFhvZ1DIsQkFw
PJG1M45mMFS3y5ZawYK8UdPzZAXpJtG1HuOFJNzowhfce2PnU4+8UTyDYn+Lp/7SLNr83R9jse4x
Bton6C5+CtX8BjCO0Cq9xXEzbz8l5JMl0Pe38RlxCRh2QyVCx+EurET+ONclV0UWmhvZVMYmv8BK
3cXkuwqEl3UY3kGX76M2Lx4xyKbC0tTfx1HR1v/8aYn/WA/xrHUohFl8XpZOGePXb3VV1oagihl8
7oIWJ2gt/zTZtXcfpaVz7vOqXzRW278NbQB+wHdt2MpCe0YjZ4Mldv9mdUOyFa0ebi0zbdZ1ANLF
AF9yp80HQWXtTjblmYwFlk6txnEOkR5nV9Y7SLqo/GxKvJCviAViFztwc+lLtTh62tgfC8wynpvR
ugRVNF0QJcqfXd36Tr2jOclWMCcpmyKo72QzbcN+WblOv6/mmaXPVs2fDGcre0Nw42sjreqN7+rp
IZghZ2Ag22M384nsWTu+XTZ1Xx9B7QG1lBHZ9zGq7HVkxAW7haxGaaqN+m/c9O25vpfqNvUxcpsP
PMeKXRzVJFMSlRRGrDLUiLt5aN34O8eDnFm7o3NykHKbFpaZO6e8Ms9Vbo37cu6QvTKuNbbzXz54
+cH+/DPVyVFamuoYqslmTft9IdwjRd31rm+8j7pfrXK7AFFrKf3tEPOFR43EfcmryN6wpYhOdins
+3RCeNdBYFG2qIMnF6szgYOyBZ5Npbp17pnhIqvB1Yw9UmbygFZUdhYO936/MRUWo3iOC1SnSLUM
544l8f6fv9T/cavWLUPl62yoMGENw9B+W0LGplUKQ4u0d0fzPtWQmk8Nd5mfDkOPOh98R42F3OQs
UsSlT6BG+pWZee61TPV8E7O9x0gJDVIry71DKUL7oAKh2XXJNJ28bqg2BdbMV+hn/aI3xuauCDVy
8WZR7wBdgxJKprXwUm9vgt87yLNCjbrbWfbj7O96P2If4yisxf/lkfYfP37dcm1daKYwLHfevP/2
SGMBN7FnH6v3KE2/Z9mF9Lx3GqLIPoczlkficyw9jVcoHlmrj5g8i1uhHzUMtm4TSjRqFvI0mmYQ
sVGOG3kBOVh2oGQzZz+8u5Gi9fgn1LtDYaAMxgCtFdGfbvBveaoO9SzVNCbrnhwouAMIozqAHrhh
en1xpI7JHHPCVjvdhoD6ujWNeYiP5soCrdkRGdg6u1Z1+qQLyzxIsyGciLOrr1rNzkJEFwIWTXmQ
Y/M0vo1NwfuLhVUG7c5Xhk0f6TV0X9Fqi3YoTyDlxXugJtjTC8B4ZEgcNrHWq9n47rvdO80S5gLq
IlovrlWCGKs+dyA2RDo4D7ILyBr/UkweoptzRzayxmu8ETNwK8hP7aDO6SE6oqn4ZAKI/OefiSN/
B7/cA2zWNC7AVscRgBCN3zMDSFYmGlq27/YAcrysQ5JfuAusI6V3XkrT61dWXdu7YG4qPRhu1Wiy
k+zl0Y17L1nhsbCsp4wlpgyPNtgpHm5fUAN1XloN/IfITXUpO10dGxaPnwqHuVfk90HfP+FOVJ6t
0nJOlh/qy/b/c3ZeO3Jq2xp+IiRyuIXKsXPwDXJok3Pm6c/HbO/dy+0tL+n4AjEDVLsKZhjjDygr
fwPmDqNKm17mpgT1h2vKPo+C8qGW6mfRoZfyxjW7qb1F7jE5hsGcrlN/lL62kSs6FGrurEonnI5+
mTv4xPtM/cut8dN7YB9gPrCK0XajJuFGJoiXdmYS9gsGfl9kjrayEje303KA/vOrrs71+lYckEr5
Z53o/HGtFPfNe7+POjVGKYk1xW/3+nz/ygIVxHZSJXt+b1nyJYQT8ppq2Asl1Zjvi0ayXoYY3fjG
eu1bOHRpL9eoNfnmq1VhBw5lkQV8D64EgxFEzqiHXgk1ocnNmz4f0bxOoYY6TrXvSxJ/CIWkvCZa
gF00dP8Y+lw9DUcWHkP45BTtva2CfVGL5smBIHCe9da+B86mrQcHcbcIN+L7Kah7bO7wPYqRrvBY
uIAwH7ur6DvOOHilteTDWqVvoJAMq4s5dUXr+6FoPd2J59uUjePJGBVtq/5XKEXonXySP/kQWcFI
e95ixXzzUSUu+HT9p+Kn23Uw+laVoZquuFbIrHzcL8Ny7CCXWBoVVrvuh0K7MUqlJcHBx2rL2bjU
iVa5dNT3s7/3K9AM3zgyOTZ/wbibAu4uToPCf9Q6U39vIDatnByBkBet9tJbnJVjADiFfgk5olmD
BDGzFgNFLce34lD4LWIGfpR5C5rmva419Hlv5QtceOnXLQe57eC3JOr149LY6qSLOnfeEE/qGnWj
R912pltLnhtPGfpmK4riMOZK5w69ne37tpxvRZ2SAQ+WID2JkqgvJ2df2OV0/qjqjBj9/C6+yTWj
vTHyN18hVdykOBoRap1esPV6I98Y3DiSot+NSnhpJ2t8MSpTA02DehMOKf/sNSSMNFArL1NWgsuH
MejFk5ZVXhpcfKTN7hxZGu+bICbaQMpwG/TzeK9Wk3Za+Ie20+cV8Uk8oMC5gBSkb19INmQUJicl
uVeZI9Dln27ZLpf38ph1a1MZ1LUoTk4S3eZT5YnSe4+pUjw9UKUtjGVCjAGxBIS9rHqj+bp2jNSe
1d+Q77CJtHaGbg7NXjSIQzoA+9w4hrZoWQ21K3qLltaSz2FaVneKg3h21RrDObFs5eJ3AJIAkVbf
UgTIMmQdn4ssy7c5eoo7Qy7KR6y/bkWHL5EaWIfQaqQINTp4HU6rn0fbHok9TeMVCmx2gQzgvvdQ
WMkcpUQ/ffQQ3YIyx0XNbEEm67LNYrm2iSKEWJOPxrh8Z2l9VAJE5MOMYmq2/j7PB22NWkOFsiYB
HWv0s28aAjpVYo4/MCoCWIyl5l0/B8jjZK2582N5Yuy1rfcuKe+cY1rfTZLKgl1xk+fZtGc+zlCs
eO5gemHSNyIA2BS/Ds5S/KgrM52fcSFabkC4OW5ILvcFqz5PKAdktYXungwQM64K6xrKTMtCMWCe
0jsrq9RTOfAtz+WA4jOqjV9me6EsKdJ4yWRCejpmIqrOJhXkt1e2SvUF3hDoo9Ap4NJ03SvUXDPN
qy8zIP+t38zlVhRT9VCOPvCwcap286Q3G3ExkpBeAc/teZAk5J38ZFqL+rCJdm2sGI/lLPeHdNCN
lbiNUlsXOSVc6OcD0gEdupOpYeqwBf3xVcfG2K0sYVA0T7cYuX8R9UoAdht8tzA2GF+S8Rgu3dVW
kncOhn1r0auUjavemKR8QUCfNbOUUOwcxtfJaJEAqNwEvzVvSGzj0ZQ7yx3bZn5pgybB7Smavhpx
AG+9Vn9ocb4jTRIAwpR+FnAjYwI614ode+iS5t4MRVa/JUF2K429djsHUQ5j2hhvcmDzHoQJf5Mk
6qLtK3X+blLbgrXeGDZrP07dGv3Eq2NIue9qCgzBmq90k+QBKvnxqxrKDjusqpbO/qBI59FCByxR
q6Oo+qgXZ/LgD/ynWHB+atBDTVrPfNi2Hk0cuubkaqcRsj265D9OuZaCaHakG6cog1t2OLarQeEg
E0udGQz5xVDDW1KUp1jWhqM2KvpVbgPjil9IssiyrUWVOGQAbbBpGbsDqUgi2B1LBkdWwschAXAL
9CUBRdJFjyh1WNekrxivaDT9ZLwPtLeiiqLHUlbrlT1leB45Y3sel0Opxsg75PVO9vP2LNsWh+VM
NIpula6VngGJby3qPvWr0hHbS/MB0o5yqlV5Pg5OVmGg08QP80gaPAB88Rbhm9Hq/ltvhJHrIz1F
vjWY1wGIsfeLIPBVmzhVXAOo9NFSEY5VYKT1CFZq/U7S25v3Iqry+mlqUIdxrbUO3+6xzTEwqEte
k9jI6scKouAaY7Bwawdm9ZhryFkyqlu4xVBUKx0jUbtA9HIpRpZl7UK0pD1RtLu+OrDAjN+LKCo6
R3iJ4I+Wztlsyme1DH6k6oOfzPJXoODfYyCar2NT+W5QG9ZDWqvNqrDN8Bb2X7GJh1E+j1I1EuSf
5EM68SOlZonECn4+nimr3Q0M22Qn829vKlN7gZRnrIJ6Uthk9z8UJRx+8mpIdZr+jFnZuQnWCE9V
NIXrugQi/NPO1WyVmClvgBybzmmo1B02i7wApW4+5VWuHUp/mm6WUtWWfFNBmD+CAk5dSdFmREzl
7NEKdCDRgVQfRKuj5GguomsPJJ5WtR8HVO6ceSOKZI3j7UBAbz1PefaIHpXuZp2UnJyiCa+qqvxk
MOyfozArdiU8m7WJMOVzUDgKYb9SRpWFVqcPT2rYFndtzghiBAjbLNVWpddH2MxiQO2fW/Ru1+XY
yFvRysOCyn1ap+CzuOUwrGpgSk86MnpXa9D/8bmQArO1uEbrxo2KPaMp980djmMF0OQKy67EjC4B
Uosru86aZ+TSn2Em8XzGg0fG2/lmzz5AreUiA+7JdgwNrMKXi0IbpJaGrfHzHKbvF5n24Nl1aX8L
hgyBCitu7oLlkzI1/OcnAYJrnvM6eDalQHrLqv4fnwSrdzdLpstYaoASXZLxIkUvDnXWbv5lk7fE
OgqRrH/PypNGU3XZJHAGAOnPOE+X+2UoyfAprDjUEP7skqNa5+pTpsavcxA3V4T/1KdQS0CwNvXD
WLH0GSZ/JTrBxcbWGKj1+yVhOx1iHVSRKC6AyS0qdBo/HLewR2lYoU2i7cQdkYgEZVEmJOmW1imK
rwkWNDcKu/ID0Z/oUhR+vgtTfBZYrSH8YczRKXDSwg1jtpRFNMIuzUacsVLzQfQIxmc03/p70R5i
O8JntxdRihSmomyS08PkhE9245gIpmjsxmVz69eatAAJ7RPcUuhBS7GR8niXJHEM3oiik1Yj8pqO
tRNFvTVhhpategzt6Z6B+Em1zfzOSvr8LmHLARKTTEZf8i54QczLG+XZUbSCGOnOf/8FFe1z5mHJ
hDqObBCrMWEJGZ/CWbHFaFI19sAOb5y2BAhnjeztzMDoZ4hjtZhpx+fOkPWjWec8VPxfIdr5JJrN
ybjx82+qbMd3ZV0kdxUm1ns7MVrSiDHEcgctURlh4m0jR9J6Ksr+Re6ZmLtMa69BY6O2Us77VFL7
l7kf5t1sAOMMEYd7qTSUN2ZCYBdTxyEHfPj75dBD2r3d8OoMy93KDoasY5vVecCe5GkCni0ub8q5
OJRk0THgolu1wClyPatPGejTZ/vXZzpOkxxtJ9c90SswEPRTGB2P4h5oIpHUnFaSHY/eSCTwRkVh
7qbEfCFgeLt8VDkGmBhtRLRN1ImDjxXPRkdd9/1S5JyVk16ZzzImuqcAf8VdoWXovS1nH3X/6+zv
/azY+XU/579nn+6SRI6xBTpNrlW+bXrJ38ZhFHls0OZllzbfKlmYboyuL1YfdYHSzau+U7S1uEw0
9LpaeXpm9duPOsuwEUyb1GpjDPMPcODIYzaKwZsXyHtDI4w1GwNK1U1k36H/XnhmHnavam88gB8L
AeFIayogMMl2ddGqvvny9+f7j4S/prFHIK1mwkInbCva/5Ewyk02OZHahq8I1UTJwbR2jZY/QPBq
30y72xpTo3yRA9vwQtXSrhWa+vs6nM0tZP/iVKB+7xYAB10QVjzky0FC1n9lJiBBRVFt2svf/2Tt
c9ZEsxzD0ghumpqt27rxKXBmKnIQhWSlvszTuIqduQEiwkFPSzyfLavdsU1O3EH2f9XJo4XFN352
rprp/auVN0eofcDNFShWpBEgT2XZ8BqA13czI5PPA5ph99KUXc1MHl7Lmh9IxVJml4UraNNlkKvn
qa0JbY46/tpFyiRvOraCbSIt4kwcREeQCgO+VVHxL1ANzf40MPEfty0TEWXT0smKkmf8PXkEix4k
Rr7YD5gMmEZaFSfyM8Fi5M2ptRwyNShOfgnnnAD2/lO9KIoeH31FXWoUaLWmOl5/y00+9fsoflxb
OBB3YDXFaMLqw52GuPkxNJxXiAPEQBp9wqDBCoyNrTe0Ll1ggnojzPkbUQVaa9wzks5o09IobjLI
2Dg1dqTvkKMb7+SyGhDTuDHigltKPc9mUHeotiwXiJtIfhW6wCeCo7gJDLPpkmAdJxqNpkvWfjno
IlFyTIkRsuQExpAsB3HWNnrhIrPcrT815Bla7a7oaPKqeKqCkGzdlRZyesnshVrUP1ipOV34Qu66
rEfdazlU4yuMqeT+vd0kNMoiuTmJNkAsap63pyLF88asWrRcg1DBs0GTT6lS/ToTdeKQLK2fOos6
0dq0urU3AtRphjkoj7LTEXyY0ltDKUvi4v85iMbZRvB+U+hTeRTlj2Y5RtKYpMFIktbBb1eapY22
zLzKcpDBr8RKl13sZR4GRpOc5za/Du/TMCD5DWatHTiFpXVx80GCMyeTCKpC3KSvMvnW6DaiTfSK
srneo7o6sVBZ5vL/9alKP+0jX//1qXE2yp49GkA2snlGQReDxhTJvdcGxA+stNK5Qty0r6I4qJP0
qg5E8TUEGE79qObXLG+/4i+sXVCV1y/izPR1doC4ZJhVqbNNnAHhiIaYfT42Ek21FsWPg7iiRtf1
o0om+eB2SoJMSjtIZ4BAiLGpub0JZVM6i7qPQ2gGoReUUXogepwc0fDCAXA5E4dG8qfCFadkrdIN
2qjXuAvTUxzkKGDZZb62+RlWdVzW6wyZDVQl0IMmyDVCfOt+BlWBfsbQ5/dNS9x6mFR5/V5suu7W
wTZI1XS/8Iy8JvRSlT1+dHQOnaG75PF8IviTngNyeMieGrbrt7r2PI6que6MZt6KYoE5oKvPU3Kt
wiZ4qlmxKE6qP6fz1ENY/u0qs7/JIMmw3Gxj4gJq8423+TAB7nv2zaLeFgPbn6IISxQtozvRAaW3
ybVC37wZI6c/GmWBhPDolN9Agy43sEvJXuUAp44IC6k33aTPrmgAKnZLpKR97P2gRF0GQdkkB70e
2epBdDAqNKklgi69jZ9q6SWZr/cPg8Om1UejjZ1zvVlIOF/HFcKJgKwSCGwsmbWdH6n6k94AzVqa
YzsBzW2yX8mG2lzboTEeFnAxvC+k56RQOlZCcW6UV7mFeJYgZgRlsg+bMoOX67THsQh+ETbUsf9B
PqG8xQNtutRVRXoKCOZro89rJWqlK3oL093kEFcqwZDuklwd71RUFm87/STaRE2tWCXopND0RJHY
xa2u6+YBT8Vw30SatklkpXiZ8mYjvgtz7HovbOfmkqUVKbzJMN6/XoSYV3le5K+KxkuNK4+8H8Ox
ujcwfBJX5kqCBFppwEloACpJeuCsnXEKv8DVeP8hVB+RvcFGo1PDq+Mqp1XumTXCCFKP5GWuo23a
VPDkILdWzvvJJE5wEno/+W/TJP9/+vz5Edwnb7p6WRZ8fIQUqMa/TMvqn7MyzlSaDMhVtzTT+Twr
G0bQOpnZjY+6PtvXJO2u2HdUr0qHP2aPRstWFHNkO8xaJWBWkxn0ho4Q5DSs/CKQ+oSvxyq9HEE8
SIJSDCT+P2eSbjmsMqZ4K87eWyvzX1KTyJT8vm1dVlakJU0Lg1wgRNrnPQ97h6YqwVA/6PWA8Caq
u3KtKTtLR4xTnH3UOf+jTvRziiuuoe4kZWSl0IxJ9xHB6UM/V0QeU8c/9Gq5n/I51rbK6FubqWPm
eS/jTrNBzxhNlDF97bs2XWlNbR0qB0FRo7mPLSllVWbm+yiMMoZnivHU/8B9UbmByqRB+ot+iF5E
ALK1ZuNkJoq1/2ABaXkugVVu+sauzUs65hVac1H5rHasP5qwxf9xKUZlsQo0v34Islm/5f1jzbcA
dCYL56XCwXEzZKdnJ366DVFyug5keU+WP25EaUo65yrO6s6WURnDTy+xkJ92RaVkZq8oaPn7j87i
eqJUG3m59L2vuDbtmI1FZT/iOh4FGixZTfG3QSRXrFWG8pkQsAUSoEwP4n8SO84dmUud4G3UP/Zt
ToSX/5GJX4EHp3xEcSu3jNcyi76G8Zx9j+b4Va8LnWX/6POA2iBAMYd8WDpEzBOPkVEx1A0OkLll
ufR+KtZQ6pTwyypT13i6xh/xsbCqla70vY+lFAqleC7AjtvOnZ5t7Giu9qzH7QfSxLeaFmlfS8NP
UEwMtIumheUlqBomoaWhC+dLyYv16Mh5sLeiut9UAwNOE38X7aSew/WcYkmvt/LizeAPa43l/yVN
WVcMilN+VZ34GZZXj6yfahxI5EorUc+37sXYA78sWqrbobOarVU60kuIeI3okOIftVYHrT6grx4/
5BEBmuWGcqDXnj3N9hn2sHZtyp6UzNLQ+SR8UbKSblW/8Y9zllUrMzOcm3iA4YIu6VNTFw3yZWXw
aLA3KANleu4tqzxNtY5+0pRPz9A8ok0baTmIfFqjEmFVCeuni2it4TxZev6MytJ4qbFNYEtCrySa
5+0USIghddH83MZd4snY3xzFRZYTrDuk2x6kZpBurBwnWfHB8F72lhP2K3ERpovpqvVtc4+kWXOu
Y7RZ5mkG2NEsu6Yo1h4/ivhE/SpWpV8fCS39syhao5qQg7i2XdyVoiogpJuRe3R0Ev9G6B+ioDd+
nTL19Ys/deUfFGjc0vqPNnGF5BtrLTFlMCH7JPd946UamxrJDgTnAKoSsk9I0PSquU+LRZrOL2V8
paz4WE6+cZ/M9t17feqYRN1AEtvt6N+ymn4T9Q1LEi9rEASAtJTeZG3ZuuECNZEm7Fqy0Nav5lwN
F3Cy+EHEyOr2HcAaxHnXVt5ah/dT/Gqsgyj7JGO22G6ikcMkixiOfs4nZCybCque97qqMs+RPEuH
f4BrlrpAuZ2AtPsMFixfQbn1cfStHoI7K/ajt36otjgVF6FbZt8yDMJjt+yu7IyN0C2SGEWLYH5r
Jv9q1vbwDfedH3NdKK/qrI+ogiFwNxL2dlGJR2bXtywkBVN2EBDYHOYh2UdPs7cJci2nopM4a7QW
ryjbzjxRJ9VQZlwp5B6ZuAcZhGiLfudP0fxxnT1gPRaGc7Hu/Wx0HWTO4ZomwVoyK/3CHleGzaoo
+9yJuzO4LWTijLC5l0LWyvZc919Qirv6AWhFV1oFed+/s5uihdQkmE2CxRQEmXIMZ5A/C/+pnbCm
MLWscPt6tACgcSDYB02kxLPOCWIWIpBZVW5/g4JafwjC5kVZ/NnEwVmYxF2QnTGIl46iSnQ1Q0Qh
fXROVx99rRDnQcUId2lcGytVnYKrmrUz7lXmhDNdqp/bWO7XqlPkD/hiqXBvteCbNgKBaVhDu31S
rhJkfb4XY7Io8Cn6oxMhfijuVAfKrzsVi0GrZkrq1pRq40xoqzCi8GwvhZRl6Dkb5hRht6GKNo0l
Lb4ItFipHsNDxJ/TAwlJ1CRud5xkp3E5i5UqOwVl3e4KHAjfz8L/1n1qLYJmWMtQ+UEHyAeH2Cjs
m+U0NGX5IBkcRFEcDM3OzfV7J5QNDRWjDbraial4hVJGNz3Sm6mtpc9AftSDrXfNSjWhOqOXgTJY
SHQAulp2Y6caPqxLA3po5WpwOvtQBaHzVKedl5r6iEcKFIl86KeNKIL72uMkZzzg7ROTLoYAlqK+
3eHnylfN6ruIGv8Lpu2RlxWLQJmk1Zs8jfITsrxgmZHd3VZz0N8qzjx5YQh7XU5JPmhLhClYYk3t
EOl7O6+fP6rEmV0N+ipa3AxlDH+UJLNPOJLbbPrhzaE0Z3jqUhR14jCXrFxcOIdYRNqI86EYdFsT
APMU8mEI6ZZIKYjyvJTHJgDFJMrM4v8pB1n9rMs5ml+5/CKDH85qOf/JBhHRztxgvwTQIEx08w6s
sLkJ7TI6mlYWnDt7SThJbf3YFTnqFyj7vnXf0jQpfuYqGNK6Vu1HiWEP4EDanoOhVg+FlSXbtOqq
O3adSHxkVfqtx3BTXKX05TWYGK0A7vkeQ+v275E/1fidnkSWUHcsVSYs7BiGJvM4/R7zIkYZ9rZc
+t+NYpE/mLXgmBHrgwPzU22C5luWzOsXo0PmOsZg3Uui86Rijac00IolQ4munTrucULC8q/yNVZk
xSWK62bfOSvNKqNtVhbhXZjfpUl7LbRAP8iSoR2IFmDoUpSpF/UdCBgdUga7Jn1VyBOqX2MqM3Rw
Oxi0aHxuumdFl/RVO6HfRtyu3UI/IZys1VBq2hBbC+VgLuAbS4Y9haD0i6ogrpVrL/EbyFntZi4e
MaNzQPqgYKyS38Q5ys5PsuIr26zuHiVnxqgoIIEJ197YkU3NPIiV0tGK7wl6oOqtDs3VmHDi8nvo
SBEq0kdJtki5o5Dq5vi0bjKQqavBx5/KDlPPN5RiA9VN3gx+qm1m43unq/m+J9SytoiPewZCphsi
4KNn1SVrb6Pb+3OU7uDigpWZwQ0lRuEi0QuhEw81KeJPbgpyPImBhnNWuaMczfcDotGxhHvjFDLn
Q+9FU0RNrDU4JmkN8K7cTJqtukk4kLpP2molI8iG8wNaMtKgfk0KJPt6M6/WeeDnriRV2SoL1PIu
Bg0IpEA9I2Ktnlu4YIkSdTgyhB4KN+MBwLFzxMEQ4fMGIhk5w/A+gTTppaNKyBFfN0CIVb1Hh2+F
HibJ/Ljdz+jYI9ZQuuZIxCCeu++ZXGkn4DPfglDbWiFrJrMq4tz1+6k6EA0P2iA7ZZr+NMamdgha
2VolBvK9rFoCL1acFu9IsyHH8sCuLjtB5s9OFYP0FCL62sHIqGO/vA/18sEw2uxgRKSqff1I+PqK
LJb5wti7D23M3fEdt8P8XGhm/FxL6VaxhgFTq6jxCtKRtzpgur7W3TS0QD+UIQZwOOjBlI3dvu/b
c2ceZmAQ60XNc4Op77lL7fkcFgBUJIusOBS2U+njMivDXNtYo24cyip+KjJ/OPsTQdkEzQxbqf1d
N6m3NvtRlyHZ3iNbiii0Ot4rcd1dxEG1UE4cqxwLvrAGdFXJ2lGbGqBymnUqycZeB5Aoq8kMke+3
sKEFbOsN/uy28jmobOMJmqZrh+GxIop9kDJp3E9O/5rBHz/r6gg2WuNn1AC4eqqGsTA7esCN4CdX
fY1Agj/b6nZkJbvKVMuLJO27PFRrNVKZXqZxPMt5dtPCXcSdHnwtJHnkMSatXSV5hxF6Fq4JWDjb
NLCKFSLKK3MMvpqq1v/LsKb8HjNgVIMKoBmKARgcisIfpEsia06RwEf7kSGvdUAB0DyCH1nhah5j
EZSizoR1iO/msFRdgoc+PtwpBtuqDV/QsL2/D7KO8tvmX/w1uIQj2Oo4CqnPz0zyEci52vN4/3BY
E6PC0dXYSRdvvR0uFJqpXc26k7hmjG6IPdo/NSn53rXteOoGZ94Xur2tZIsVNEGsHSuV8eBLIfCn
NrI2Slihcj6jbdj14QuIJPnSzOElaSwFqEEfnbNOTbcdvhDGWmzGMU58lorId9Uyfoi66p4x1VkH
5ZDhr5Ua21rWnqMU28FYR0NMNxM0zJZwd9w5HV8XkjhdZcprJej3WdaoXmjIvTcFSo1zlAWpZSnW
ppmum8E6BhCRcCHI3GzEmxDZyJ9OG4VbI2pf1XxG6K8s7gpbdw5qoByGSLpHqSp+SniGXMV2vmUF
0nXa1MlHUCL6Lg8YzgopjbeGr9bHOFjXC8q2634ak37l6YSTVafraUDNtPaT7qTKbQvC08FCQC6P
bdW15zTDHNgMis5DPTdxE9mOiFooN0j5S2QTInwzm2n++fffX/ljjuVJXJ5H0Om6aln2pzm2QLfT
qowg/5Fb8njT106J2ZOvDx5ZhvsmVFmkl8R41eXpLKsivDXs+F/4McrvASjxDBqWAVGcOBqmSJ+x
8Wjz5ZZTO/kPgHjqczGBMMRNyeolKGqtJRGGgMaPqtq69Plm9d4of+IkY21D1ng4ByUnRU6SQwLu
pIv6CR49s93fvyb1j9dkSZYC6uBd0chBfk6cKpLVjPBk5x9KkX7HBq09AXdIkWPLAmCdSKuIbK6a
1GeQEVu2LME+nJRxTQwYvPBQ2JvIUL+h5N+dR9xl0VKZpGMKCT+ecnk1DL16mgd8NP/+ZyufYnt8
tUh1yzApbVVxluThJzyDkrD/Aghk/Yhq3g85Mb463aCucOpDVcMPqn1umWBK5vbJCNdEu/eojWtf
CnvcM9fBgsW4j1m7HC5SX7qEK51DY02pG9uI+aP+7yk8VqwdbeUhqhR5PYXFDkEledU2wVGxEWvw
8fwzm2yF4Yi5H4O5WRFqtLeDTXBsaFOESTIMNnEzWnSx02dfGvONNSBfHJLcPVbgLdeV7yNdEkT9
yTInEiDkXeH44uHZFXHjVvH0LddJBoZQCL1Emrr1FIzWpjDskI1b0a+auK+gD07OJui0TVgY9a02
tBmk/NRajxhdbXxdj5nCHZZ3RjAQDptbCGJatar1oPX8kpWeE3+FSRc21TdJ141zlbIgkyT8bhUb
p80K/rtrxdFE8Mh/gFvm7Ac9+tmxUILmIxab47RHs7bclU0L/JYwxZYpVjkgOhuhsvtd1vDBRVFD
q3uMqIo23JtLckpnf4pdZIQlY6jvmyEY1wOaX55jGvm9g4z5zum7NwPtwYxVgKrsFBhkN2XD0u4K
YocNkQzQ9OBPJ0ctk11YDYo79Xo0E17IPaNKvQmv8BvNkvBhrRB/HGQnzF1C/dJtlL/kOhl/rBuU
7IhBJYupXFkFw0/UubP7ptDNnd43s9cSs5UN5QZF+MUXCPpdMbfNv8xUnxg074+yjp6ERbzaQafu
E4Oqk32H99Lyf5h1FLL86HM3sSRnkwDZ2Shy1JGl7fuLaRr9RQ8UDDHj4FikcOYZWzaj3t/3i0Mf
VL+HjB/l72+a+jv2S/x1BNBh+CgqyXtL/0TuVGQ1rbOqjN9GzBRxwcCmd5CLW56TApv3adipFsZj
JakTryTcukmVxtUGwMlCeb+cEbKKJ3w4tHSjKWazAaNApC9qs9tCzp21PIfqZl62J3kyRPz8qbbW
MwPbvCJ8bhly/uW/88d4Z5FcMBwAB4qpWn8IzGjqMM/JOCRvQ9RdgQ0r94oD3L0GYez5zJSrqavT
mxY1NHASvaeoE4w0xVa81mDAljRcvZtGKb6MdgeCNrE0QJBxf28ND05hf5uCqXwIyPn/G1jE+bya
4YvXVDIxmmY7OgPJ7ztGU4marMGy4E0KEL6ZkVQcCuuxTWOWCsiXbsxRHd1Q8os9nB3SQ8Bi71Eb
vrFS55ArprEXm6le1s5SM4LXy/fqgFtW0bHfUfCncAPQlVY7NGdNKfcxgcOtYgeLYAnEGhTTnEM9
zLKr+c0Wa6DvE0ixVy2xAa609TnO/HpLbDh5yPqasBmDaduNz3//5T4h2MSDaOts3mzZUMG6Op/w
MnPWoZwwJvGbnanN2knMgBnch/bd2LdaVCZHc1TMNVypt0nCKKobD9LUGMdsrNewlxAgHsKzNsr1
ycjCEn1r5cXCuP5Gs6U9joW91OpPkH1xg4SssQK9GLlVk/YeQRW0T+Kgusy5/6WTO8Zon00VPNdH
H17Pse7QIv/7/5Xn54/fG/wPixbV5iE1FfPTmFAPmdHYQZ6/pYYhr0DSDhfYwA5G231g7SOWmdcs
SlbgZPKzMwf3ehv+9KtZ9RJZNTap7gRncSgcQrso9yD2YICshG4Vd11yy8jr70u7ecWCeTxJhHvt
NltHUn3BUHlEqILwKOzGi87fdqMjOBTxbO0cPcDTPpX0m5F03yXJXyNrzzyd4maJjwOqBrmjuUZp
Q3eVtcfK7NY+OXot0ZUjpuRg+dteRmkXl7AO3EwOPb60mBqJe+38IA69DtMQtwnyJfnBFmu+M7Lc
nXRTwtQkQyoFgs4V2Yf81C6qR0HmVFjYIwgOloY/zOikJ2lKqxUpiiv4xeKijg9tO0c7tpwBcXoT
UneWl7gM96kHEFz1Zu2RJSEQz2Z468zu6FQ1Xj5MPoiBuyQVk2vKMtqd/4+9M91tG9u29asE9Z8+
7Bvg7g0cqrXcxkmlmj+E4ijsxL7X099vUXZi2anatTcL5wgXF1VQKEtaIpcW55rNmGMAaF1EKJ64
ieDhN40SqeIivcVnd65sMwuvKGJlbh3rxloJvH4z2MPXPmxUqg6psvGEoqunprugKaC6II/pIhrQ
X+eodHgFupQ13H49ln1p4HXRIkfCQ4bcR6RCdUNk4NrWcpGeuerbElKxaP/J1Es0LYUCr2qTcwMz
RG+MclUFQ3Wjt18p0Nd3e5whFxqRS7jeupXulfEngP4bryRHnA2f7b3kX2PBi2Xvw+pdAq1zowHu
CHLj8pUhHuiQdlFoza99L/8MR9GupA98rWTGLcTO+oPeNP3agk21g5f2Tg2BVPZG8pg25Y1uwkpf
2/59h87WPWSps0pJHlCOyL5aPlu7eUtu3/olVQ6mO1B6uEpl9bY3FPXDoASrwc7j+44YE86zoV5j
lshvd0GHhFBAJy14vbUZkvqHnhTfIk+cRYRncgXifbjxG1JVB9up7n30z/6FR2+9iSosUzE0g83Q
chTwhq/scIsyJatOb3Ym8jGzOBjw4hL6smynwYbiAd3ZdsGCrJYqWu65G/kQnpiKPw8QZlyZ4eEx
6UNjtY8hnI8MiMd/J+thudBkOZdxJDJURE5s59coRNIMAhUeJs6/oTfDjc20Q/3FM11Vo03a7wZ7
rvgD9P1JN1zL1e/xPl1rgD4foAjIEBBMmxs4SIxllClfR9YcukZWaJdol0ZPDQj6svi3pGr3c1rH
2EWagDCE7+qS0FjSE6OuaB6gN9QPs6sOUq1Y6H2mVdl8aCJVmR3ajwmVL3jX+mghp1AoBYd019sg
jcy+rVe+R0EpFkvYK8PbNmqHm9A07utDXh5jmP86YY2rRha5xwxaMcBg9aun/7zdtvWu+D/iM9/e
c/qJf6522e022VV/+qb5h//++O5rVr67+bD8+PqdJ6NzBk9nON/W25Mni7QO6+F9syuHh13V7Otn
Bjzxzr/64rvdOMrHId/946ftlyRM52FVl+Fj/dPTSwKb7ygaS/QbxZ74gqdXxbX+46fnz7zLvr6b
gWhKPofbt5/fbav6Hz9JlnnhyA6gTlKySFuzNn56B3Hg+JJ1QeO57VhANDEENAP89C7Nyjr4x0+a
feFAXerYDmBWW7dMXqqQMT2+ZMtEv7xI84Cq8tLzVDyRAR5/xx+TA4qvf9GGYOjAUACga1Dy6YYG
tuNVSD/A0ILsQS+v0RJw4XpJ/K/G4arx/aVckb1IOlfWI1g1bMLAnVEFbtUiTRfQJvFFpUO7kr1F
CA+pn0TrrsMyreXwjpq5ohduHd6/mOank3/JZEjX/w/OVjNNoPhMj+oor0xFZpgmff8+Z9vLGyVA
v7xK8nvZIlfr6b8OTn5dcUP5UD8b1lpK5AcauNz8cDsgpVlI9WcVE9Hq6hqBhIXfxQt9792ExNud
Zl4OOqAjNF9DyqYNNQ7nztJ2VT64iJC7gQcfwG1Bb3ss1GXT/F4MR0Fj5om/8Y4YPIxeZI/iPfDW
w3wSzcXXZYaz7hxvRhGXoe1lzX6fa9d224x/Em8RQwKqWYkzsPOOQkG37AxoyO1mIeePOqM/n1Sh
p3NxTuIExxMuQOHIxoKqzUy8J2Q4vxhcrzPn9NfPq0xyIQJ0SWwiyyG5BcdV581A6wF5jpeVHy9C
W74T7wkSc1EaqyLgo7wM/Z7r01JYiLf6/C1SZ0ORzu36TodbWoXItqC8UJR4JHxaD521nHi/A4vc
L8QYYYYCTpCT5EOFjs8WOtZ8WBH3zbvEuRHDqdEV3FdrXQO1wdM47N4XvDurh5gmWn6OWv6q2qXr
i0yufmdUV3q2rPhEDOzJ4zvG8+LLC8VaPl+q+L5K6lG9UlY1NNlpuxYv6Vow/tvTd/sZ5vqZWtDG
Ky6AcWAUcqFsXYnpEdcuvnz8O9xARYpgnPguptATx7wGFRdcXfMo/gj6ZjZo6SddxvqXAXJ6e91i
vuRVotHdr3NrEEWgJQOzxH1E2xrwLhlhALnehDBcmvAuiafizZXSs8nZ6P/AcSvtXWTQZnrULpso
mTVNeiX+7lG0aVtobg6/h3yHGLeK22UYs3EynBgCpfWZQ248hRRcnJXJxvL8URuMckFxO+4iOAJ0
1+NYvFaIYelX48oYLdZDhO+V+oO8bykHKTNxBuJj3X6J/ifovwUQx3ULk0hLD4gbtdk2QaHRgcRX
N61Zwm5d59eqL8Tbgvm27ZNZ2cQPveR9dHzILvda/ntcgc+C9NgZtHvQrJ/gi4rmIRI6qY1EXmVd
VVDtFCWbog/zTxTP0KwkAAFInAqaj6FYdaQSXNW2P8bpr5CP0mWMNsYMYl5B3tY9pro/Rx4OlUmf
G4ZOxvs9PRlV67POGlRxEWSnfzM3q0WDkl8Ya3cYMf+YiPj/+6jYjf/FPqrSFkXM/ccb6e3uc7mt
4pPN8+lDT7unY1yQRiVHpsPjL9Nvz3hPu6ci6xfQThmmRiO9RfGPveBp99S1C1lms6Un3MGh1TVe
eto9KVn8G7ul8EhPdyDZ1tFRE8UPdm3T4NR4/UVTzF5roHf0gvY6bfUaaOus8Mob5BuSjRd6yWY8
+v7w7//NjxjFsUMLEKwY9Q+HLvVAWmZUAEp4nrQEZWHx/VlhAvoaP9TqYCNaK9TJO1/Sh/3e23fZ
1d6BQMJSu1WBXY2hPf8YdJC+ZepleuisRavxcVtREPlVLxkLb9vY0+8MniHZ6Ja1jPKidvVt00jp
IgNPglSdq5lNu5KDHnKh9rACC/jRswM6zIhOYVKc1RKCJ00Acqpo7olkNfxoXNuuzIaNl7Y3+6j9
BGDiEn1S88aJSgIsJ6Kw2FmXqlZKy8CTcjfPKNbA7+7KCITO/eST5Zhb5FfIeqL8Mm/MdJYPprUx
5E6exar0W2JSikpo5r1stA42agSeIPFOupYYj+xDo6nxUu+ldCb7GfSlNungTK9dz7bA5WYwd9ch
yRnzADXMAF9epMC0VC0taMJnUSy8mzz9pEb+ujKpeKNG9LXTA518Z/ohhkPKbagzzT1UhZf09AU2
AW+u7T/5/FALCxZO3VPnmdbZ0DG38VxZU7TJDclYpjSkQw6BHlffL0AU7unW+IJ2lrNsbSdz9QjG
fUQxr2ke++QQrM8y0y4WbfkxNc0vUBLJmHy5vhlCuZ919MSUQRGsmnp5SNJuUWrOL22kfIAn1Fjq
er6Cuvz9Ibd/a7MCkKZEx0rqF6lLahQcVmlR4murSzTqbmwCHK2IHRdqnsc2LIZF17MOQkX/HcJh
IBNdDs+Y+UnutGyZUe1wdRksYmOhnBZYGbQHEcT/PggDODFK+bra9/acblzcptw54FZgtn23p4Oh
kJ1ta1IMSeFzXYqGhzKvvbkiP2atkOc1tpKFVPBeTvJ5aDruUMYFzpRQNuaGdMHGpEgVxvx6WX5H
FGuyXUTk3CgwLkJTvzv0qblJjObK0hLqebV2CS8dEhRg0he+mX1KAVivGzUvwDS03TLfS5dEjIuq
SBZ6UURAwowHRO5s10erWwVd61JcFj2M5SYvymRmWl3Fasv8WZOxGyWmTCSnBreJfxhc1K7AfeF7
cKrBHLL6z+SBPwdFM8902qRa3XqAXnYnyxLYIuOyAaK5MI0hB0m/TS3IeSz6NxetSoK+My4p8H2J
2h7Sy/q93mrqTIqyeR+jVKvAzqr6+9/jIF7ISv/5sG9/A6hfro34kLl5nW7JAUQzmoPIvmo/27ln
zJqO30pSC7glaoTFPvdK/kHYV9cedIcfjaRoS16s6Pp1DWTGRs3PlTpdXqVo0IDwDL+acfKAeVwc
wM+tMlpIF2HnzCTTrGddoGYuiKJG+6imsEUBzlxLskHxUks3xwcLty3RfwkTcDMwVd5Hpfk+riXw
FV5QzOgwSV0FvDTiYasIV+2ett5VpxO0KCaycyGo6xJQTp9xT1gR5X8kYA18oJtIi2Gyah4j7i5d
OiwxABTcH6SscTVcWNwb/aqQFtoh/IVKTutSjCBNVHQUO6r91T7Zl/MQZVu1WRpaZ9DiT2IgOpD7
waIABNNvaEa97UOPpaEW66bQZz4Z0IIQ37VwY9aoA4QzK/4Z9A1FMSvX5jSV3viW/dkq5O66NNaA
qiO4HyrLjUz7ATEHFAP2akJ3g7UwmkPoGtqdHPZIzLcmhA2xPSwkg5QFzezDexgQSMwVBg7lPJdF
NwX94zpSMEmuJTNfQmNQJiaIYGqcgR/p0H/3lpV9CFzlsMvBCJlt060qBKUWyPP+nnv9jE7pclhE
BaR5uQ76EHDsfhYkCJlD4aXAbxOWCpT9UPXhLRrJrVaGYMqRtBhsDQo2UI7lQfrc6ChqH3IFL19H
QgjKo3Cutk04z23nPvXmXiv5GyjXSrdGYM+1gJ7CuI7GYJ8cZm1j7d1ARsI2QCq10TVIdDxKffRO
HZruGgIV+L2jL2oiX3owx5UHBOUUM2256aRd0bW/YpD4K86z09AdF2Rf8qy7YzO4FgrJbhRgdClH
vHdk2GtohHSiIZsjrBmqgERS6E4CM0igfCOHo9ZfB29oNlUcfIzqKl+3TTGnEn5Y1mb9NerrfiYR
Hde2pV+HRv5raiiL2ApJhkr4qsSyrPJo3y8kz/56qBP8W1KeXUzNt6rbdQSnJrmukDYpg9ndwzti
SeatZhgJreJBdhPoyueuh0J6GK6huW0ug3ZIr1uPONKvXEfdf1JqXaHQA/akTh1MbTjc2176cyGn
hH4R6VwElV3jYKpLNMQo5eUJFJDeDbSv9FDClQabnBYbJKhrKDq8ZOeEgGJiBEJaC9dfPuhXoD2y
RWr3v9VdLIu2/S0QuRnYSSTsreZr7iREPHqIkrd5uD5U4fsh+WQLKAQbkKUfipmFTjg67eZXY0+x
FQpIN2/Vdu4FJdNkWA8MuSqaGKPXydF9iEqpq6j+ddwV0nXbBOArHNR/ksBZE3kSH6ooCg4g5oti
uLLrhy7Hy8iqct7mDtHH3tnPZO4nt2jAO4dZe0v/oCglI42GbjqJBYBEZv5rUpBCbaP0q9Mqs6qT
i1WNSwdhF/VhByrQtqqGeZW0SPjQ9C2XVuHqZVviXZT2TJEg/aiUPeoAVTszMWx+El6FfiYRSpR7
JHwXKidMor69x4+sXKMPwrmTIiGsYY4XVdita7vfegjXQdlcWctW63Y+DG0ZfdYov8wz6MTVKApX
tIA1V/gKplvv9ZzN3oFATwGLVPR6NttDnafshYtn12tPMuNrSU6uiCPvhlrtyMYnzrzx5YVlSsq8
SXRnTn8czQBJvdb6ZDXUcj2DD1ohaVGV1KbyuTyQZIXajv3bCKJZZBe7psFgaFpmz60QHBi2DPJG
ssq3haGxUIqiJ76mH6m2Eug8g9xVlNRyG1NmAfUR7H1asrMGLb4mfsMWreUu/JLyS1JdGfCv4FW2
BmqyNP9Ah99TgO6sUlvaBprjhqRyG0nqYigGY9Ud2Flz31pEUay6sEO4TncAvDdUxVKWU3UOeRdt
CnpC3qWX38NQnrvU++tlaSrlCn6lB8SL42tDytVlVuEw6GZzwxrAB9lfFiibLgrfY3mm7Rerir8c
InIFpfXBo2WYUmyPy9w0vxeARhZDYxubMoITcGB/XxjG8LOUhxHa1El/U3raR+eArmCWDcosh1PH
a7/ovbOQIN6aY9TJEe15KIdgxR7WLUwSwqnWPKqCegiV90XiaPUKRifk4e38vRHNQs+4tAsq1Xpa
prDk2jdoBZOCUNjIae1tgWumMj+3j0SwRfEykotZUVnlfF+EoEcGupH3XXJHFalbGRbwUTTACMsP
+PT+QWo/Sr1xl5UUq/aBv1Y0PVvLVLuo0s1U6FeWQQCcsfbq8DbKYK86ZKoxs6QAvKqUtDM5V7h5
swI4UoBno6EjO4sADWOUw/xajvx22cbFTobn8aqKYNAejxq1uxN1AZRge9xGq6NiQ78t3gKNb2Dh
f6HRXlp18XCtG41xG1jc2GCu1kM0NJcd2yblHFSDgc9LC5z02x7ekUvLFm477XQkXXDlID+TZ5Lv
ofPbUFltc4PUmkCFDd6ajeK6BJ5ztacrcY3qy/shar11T88D9Xhr01s1wlF9cdjAEPewb8lcOSBm
L72okD8ltnYfKbCswhm0QAAOItTIWgxK4bYDdbYm76ObwrNvEgxJo2TXVXaQ73vwqhoqSNeNZv5W
h0ip0MrureMeadrqYF8lefHBcHJkzVJrrSYPkBEc7g/yIUTeF0onm37zhUOnwCokLwxSjea4zj5E
m8aUPsgJtX6PyGKZtiFpKFn5pUZjB88Nhfiku+0QpblLobzw4OA7oOACjVmBnyAeDh3kkOPDq7/Z
8f4x9PE46IJtN7ndsi36jecnNB3F3Wb8q5wjA5phz/I87TdgYrsNGpz08nx/3iYhkFVVxA+qDJ48
GYoFXTJfI/lAuHaQmmozPmSJD2BIa9Urv9C2Ya01sF7oDUxJRVVuHCcRhwj/bY7P62Lr59phYVbA
bJUYrSUipH2/DlGBK2lf2owvjA/0Ds0pYTfrBu659gpDbqwNkVXqaYyAjFDNNgmUDaiCi0NU5e1F
o1S/BODvN/reTl88dFX99LdBkt6T1gTXDUvjrPFR/jEPXrYZxxgfZAw7AQjqAGLY7w9tSa+j0iKx
2g/wWI7f4EkyPLPj4fc/Onq4zlR5WLVVCN8lfgGY88YbZuNh6fiHS18BOLznbgjG3EGtPh96SpJu
ijjsIbujWbj1uTC9lg6LGigDhErSMq7MeuM0Hk3jgUTzi9ZCu6IUfk3ELxNvFH5ebzIPDkCrCZp5
AL3hZnwATZttzGvE5QJ1ER/wGD0ZdI0a8SuJn2o86qEaUqiAuxq79qZUeyFpEuKYiaMcycjDTO+t
Xxss+EIjGbcxDTvfZHlzyNYDjDKQ4Mlr9oViE2hqsYnTPT/w+FwtpQIJevWw1iRt1tPms6kLo9yM
R3oZN2vDapBs68pNJR7Go31Z64ta7X9rxVsBuNd1EmxCRXtafONRSPchC7RPhxkyO/FsXG0+vo6y
GC+cH0ksRISoIksjdy6uuBZLrXGMPl93CT2fkWKu/DiAyEw8GK2eb3I9LzYg8TedjIzX+KfDAeyw
QxjqxunPBs29LPw0hS1TrCBFHI1PU51u/l5rvhhADpbOUL8vas3HhxUrk1ot4qTHQ/F8CKJwHjsJ
lANSkW5ItrIWKnE4Ph8fxqeQ+ZcuJFdOSgMKYXgoAjEZlnWCOG85LhyJkGEReMmvQWBmMPmJKxgv
aLyW/qGB3WVTaFHCb5IigeCqVptvMBM5HPJpujIBkxfFodpY4CE3ZYiK2BqtHkyJ+mDonbKHTCKu
N1FW18QBPMTcKPMyI5GcirU+PnBPPx0NZs21fH8+viyPf3TauFs4AzHyt8+ZciwfqKwyTt2oSfnr
q9EOlZZcVjIArJ5rK3TW3fFQLxygt8gxHP8YtQHMLyUKyC/e2Vb7YtOLh/Fo/HRLx9SM7M2A6gpL
Qo2aRW6YyXp8JjssmvHI0cpfwe9ai/FZGZNqW8i+DB0GlE0gl9NwHsGx62q4s8dPGOLo1VNTSVcO
kAqQkQSp7vfhNa2S5rGex8e5HacVeFy1Gad6fOjEpH9/+uotQXagVo66JOBG5oQ0E8swUzx5Ifml
ubZIeBJm68ldFmA8e6XoyJ/BVk1ZEOtiGQ0rczwsBvWGzkpz6fT3SJWDnkeHdeONxskRdskeD0nj
FvNDwZ5QZ++l8ddsxI/24vAgbJ5dEkmHQbtyRiPJFo6pzCg+rGM9mgF9KTaa2dqLXJJ/YevLN99P
f3waineMR+NDkBe/HbpGo+0OeySBUdq0mCzW8LfnXgdQzm4kZH65skI8jEco6y76Vg3XpInLOX1K
gNe+vYiYcu/m5KDQnBiI8AZyf8K+cAMF5Xo87CUN+I5l17O9ML4JkIFNJI7Gp71fEoEmYdRs6v02
6JT2stXLBrvNg8auj20Sh50CFXDgvl6EYk2aflNsxjVpkH9bKp1+/2J9j4ck99Ez7Eybohw/cK4F
dG4pytWL940rW66VW8WQtOWLxT++5/t3FEouzxDqEuyFfC+8m9xPaY8HG+q06o0nOH6kMnPzMOtN
K3dtaLbmURXAhBaJ3S8UN3kgjl49HV/Q4sz6f7Aq8wII8Qbe8K3CL7AJo+7fRwJwUZJ5AZD4S296
Lob8eKC/hpeAHUyg8E/qPONJjSfzZ2Pst5xz8wVMhWpfEOcYtqohZ2+ajkPdZZ+l/tPLkq1e6IAd
VEDrOqoYlgwygC98MUl/NA1/foVvsSRvxzm5gsesSWuBQQGik75EfZAd+2tz8GqE73OgOWIOYIO0
qCwdkR0nc+A4lLXQgwA3TP+OKmsAHP9X5uAPkTOW5VBqm7QQdOXCoMFIpjtpxMSIAV8uBEu9oNiH
OIqCUqDQxzjO+v/8QvjDSVCoPU6cBI2LBHoum2T9YN7TZW6vl5Ngmxf8ET1PCpGyaY7IofNaCYqj
H+/QI+Dsm3n5N0yCpl/Q5YPQIGBxR7Ech06gl5OgKMoF124Kxj8HqyBMxnlNgvF8ThMmwboY5YBA
GMtYGPn17aAozoWp0A/FLEHMQ0fBuU2CzQ849XYQhk9A5+jr5lptcX+9XAmWcQGsRKfriqkALyez
Us5rJVimkMucZBhHSKBt0HeHhBuIiNeToMjGhaGDhUAFDyrws5sCzUDmduIc6NaFkPiDegrghQ19
MgO+XAio/10gmEbuy4KoSijcndcy4PyEltO0daBegGkBqAmVCsBQ47VFsLULAZgxuBHASB5RpWc2
C0hST90hdf2Cph22QN2gegIY9s3moF8wN6KXgvj2+G3n5CPQKzXZU5KBD4O3sDTcLnph3zgJzgVO
FFRtlizjR6hPrtk5zQIL+TXS+t8NHDTrAmOnIiaH3zzOw6lJsI0LlUlQAY/putghz89f1G17avhE
6EDrBBsjy10wH782jDiMYM/xoWgHxFvUzm+HVGVdyOBNM42g5g30E2n7tESA9HqLBItv0WWCrqah
IIZKj/bZbRA0X0+dBV29kHGGMP6yYhsgJ1+ZRocNgvjapF+TLn6c67OzjoR/6tQ7gg0CngZ+YvYA
ujvfuEvEkSaOAuILsk1zBtHU2a0Fk6U6/Y4A/2qhJ2mAY3obSDo226isoCfFPDl0RJ/fHeGQ65g6
C/KFQzhN8ycXSrvL6+SSo1zYBjcC6SfVMjRHNOKcmcvEEp26U+oCS22Aij5mDd44jqZzQU4Jq0Aw
bcpYj7O7I8QmPnUtYB0VA7UOmEygujCxhKf+gkX+CVAWTL0qmQVSLEdzfEZek6ZzalPvCOeCzncS
aSQUwNe/sY5jbsUiG0uTDC+eYVqBNLEzdRbYI2zmUoE6TjV/kFfAdyQVScrZ4bY4y7WAUVcm75Tm
haY7kPpYz3nl0zvC0S9wLXnVIDEvg6b930q9/2HGFTfGmWoXNLIn5I/ItyJNrerKG6+JOENG5oc0
hqmrBrNxbnuECjfT1LVAkgnHGD4YGlaZ1dEfeJlgcUQZxiJegRibdNwZ7pR49/YxEfyfJ11JM9GS
q9uKAcMUUcTrFIsik3TFaMKaIZLvz1neM9ojYDVRJvuO3BGkF3RyihYTQUBxahcs8gvkI+HbRG4G
A3GGd4QGV9nfsFOSb1VsXCLcgh8k4E0STQY6O1RsoFA5O6vwzYWZcD9oFyaRJJlnynIjbdhLmyA8
JngKHZuUI4wy2vmVICiOCBq5SbkFnWybZmP7YCih2vKmJGeRb+QeoStRGAxswtn5jdjzN7wG/262
jVmg8EoVBi9AVQkTWO8v1wJlevRsVP5jMxUFyvObBQ2WuYlrgcokiROQCiwGmw7T15ZRkc0LaExI
tFGctc/RLpIWnzgHxFGkntkCKcZrVOfe5NoM6pJIx5HcPFdPQTMFLdw0q0BBinCM7AJcFD/IMoEF
oDQpqCpwnMnWj193Rn4CP51gBJk0B3jOtFjLgvDyWIJ+bRNEfEGhhljToGn6HG0CRaTJ94PG/WBT
pKZcb1NleH0/HEuTNtEDR+cYQ1E2nRpDsTtgDoFnkWijCk84ebo7WNaFzR6KI6GD5D7m588rz6bi
xE22CcoFRs+iHsU84BC8rsXgL8FnQCpuzM6jA3V+VoGswtRso8b9wN4gJpTqnMk1nvgJYqVoFvsj
AGfcqfPzGSkoTkcw8UtDiInnDEBSt97mncnCYYGpxslMxDnWJskKTb4fRIUWIo1nx/mNZbTsC7IN
bAsqu6Twnc8u+46jMLlaT2aFvJHAY4BpA8T02me0ZfwlonachbFKfYZWAV92sm0kStLJ0FCiBqRj
vrGNtkPGFSiXTBCByzBiGv7qDvEX3KpvkGgkiPZfRsR0uKt+hJn+ozc8o4nfvv6EEhYEcgIKfPJG
QZRz/O7dNwK6f56kM0ck84sXn5HN4/c8ffzpAt9+9cl3PV/V8x/X4a7clo/BML4wPJ3mkcnuv/fb
z9tk+xLGfESvfj+TNzx533zFfzHwK14fERg/f4+4nv9w3DI8ZOnpCY9I08knXMZ0B22r51MUPyOg
GbzCqSPPtvsQ8sP0lCPwCA2dPDa6vuX2S/Z8luKsj1DD6SPDg/tYh+gznAw+ArynDj7f7bfdtty9
HPkIE5088hOd47+gZvx2E/5nqxAVlTL8croKjz0QU88fPs3SP10pT5jBqSOvmfEwfDnj7DZCvXPq
wJdftsHJAlSO8L7J4+5R1UJt6/kMxzvyCJubPDTiENtXVuQIwpo8ctadLosjnmfqsFdvbdMRHDJ5
YAZoHuPhZJKPqLypQ19nTVi9meYjmmPq2Ddoi55YDwqUf8f2crMth/02/fJyOp6AadNPuaq2j0FT
7er6ZE0/gRomjx8+BqG/PW1JOtbIpw/NXoCKxMnKfqo8Tx+7qkL+z/MT20T+WCQP/o7RIcB7PbQo
k04eOkMQ/tSGPJUep478Z6yIEzeu2127Pd238LJFiWz6OXfv1tskr4LwdFtnfFED+DvG3+zKandi
qZ7qOn/H4De7Pnw82cYYXBQK/o7Bf8vK+HmkMT4Ahfs3eJa3giv63WxbZuyUpzfnsfw7+dzHL5ij
nvfq3j9mzqcOfxeEpzN+LFBNHjamMTo7jWqeECKThy53/uuuzzF1PHXg+12aVsO+3b4KE9RjVnbq
8A8QnO3eXVZv9rZjunPq8B8EM/kPFyJJNJFJ/Hu+4O1CFMPTRjF1+I/M/q6qdicuxVNpZPrY/WlU
+ZRYnDruz/U2eL5yYVOeUIFTh/20KxN2tpORj2jsySOHRDavlvdTenHq0L9s2XdQzTu9NZ8aziYP
Dln/u08/OvljVnDy+GH1mAn2kZM5P+baJo89ZGgc+KcjO6I38M9H/lGm6Vuz/dv803MT/Y8+dppc
E+943O+25T//LwAAAP//</cx:binary>
              </cx:geoCache>
            </cx:geography>
          </cx:layoutPr>
        </cx:series>
      </cx:plotAreaRegion>
    </cx:plotArea>
    <cx:legend pos="t" align="ctr" overlay="0"/>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_xlchart.v5.2</cx:f>
        <cx:nf>_xlchart.v5.1</cx:nf>
      </cx:strDim>
      <cx:numDim type="colorVal">
        <cx:f>_xlchart.v5.4</cx:f>
        <cx:nf>_xlchart.v5.0</cx:nf>
      </cx:numDim>
    </cx:data>
  </cx:chartData>
  <cx:chart>
    <cx:plotArea>
      <cx:plotAreaRegion>
        <cx:series layoutId="regionMap" uniqueId="{690B0CC5-9D81-4CA2-83D2-ABCB520ABDE2}">
          <cx:tx>
            <cx:txData>
              <cx:f>_xlchart.v5.3</cx:f>
              <cx:v>Average of Days to Ship</cx:v>
            </cx:txData>
          </cx:tx>
          <cx:dataId val="0"/>
          <cx:layoutPr>
            <cx:geography cultureLanguage="en-US" cultureRegion="AU" attribution="Powered by Bing">
              <cx:geoCache provider="{E9337A44-BEBE-4D9F-B70C-5C5E7DAFC167}">
                <cx:binary>1H1pc9y2svZfcfnzpULs4KmTW3VJziKNVmux4y+siSST4E4CBJdf//bIcSJRY0unrt66pUpFkYaC
COABup9+uoH8+3b4121+v20/DEVe6n/dDr9/TIyp//Xbb/o2uS+2+qBQt22lq2/m4LYqfqu+fVO3
97/dtdtelfFv2EX0t9tk25r74eN//xv+WnxfHVe3W6Oq8qK7b8dP97rLjf7Fs72PPmzvClWGSptW
3Rr0+8f/ybd/bovtxw/3pVFmvBrr+98/Pvmljx9+m/+pZ6/9kEPPTHcHbQk+EJwzlyMPvkjq4o8f
8qqM/3rsSH4AHxLXQ5S4nFOX/3j36baA9q/o0EN3tnd37b3WMKCH/z5q+KT38Pnxxw+3VVea3aTF
MH+/f7wulbm/+3BptuZef/ygdBV8/4Wg2g3h+vJhzL89nfb//vfsA5iF2SePkJlP2UuPngPTqqkq
3xIYeoA94kqCPJh84XniKTAIoQPAg3tMEE9Q5nkzYF7u0E+A+dFwDszXdwHMr9fO423z5Df/023j
HVAPe5gIwpnAmMO2eLxtPO/ABdg49lwsCXYJeorObEn/vFv7MZo1fzKS97Ffgiqv2u1d9WNa3sCS
yQPPk4xiIRmnlLnkKSTIZQeMCokIRYxh2E7fZ/27HXtNf/Zj8U/L2YYJzt7FhnnSa3AxwTZX36q2
VG9pzMQBZgy5LmYuptT15Awb5B1wJBgGa0cI89zZdnldn36Cz6PxPBkrDPV/3iVC4X2+7bft/Y8V
/AZ7Z2euJMKMuAxgkPO9I9gB5YJyiQElJKU72z2v6dF+dP5pOcMmXLxLbE7v+w9/VG32dthQfOAR
4QImkhBAaQ82HLnco1IyANCbM7TX9Gg/Nv+0nGFz+se7xCaoyvL+1qjbzrwhPOgAGBhzEZMcSPIz
0yaAYANyLkVEIgm2jf549w/H86pO7UfoyYhmIAVX7xKkJfACdfeGvgfLHVVjEhOMEOfejig/pmoS
H1BgcBgRYNEICZc9BegVHdoPzt8NZ8As32eEs7qv2vhNSQE+4HRn07iUVHA2JwWSHFDgcQwcjudR
2Fqz0PMVHdoPzN8NZ8Cs3icduLofthAWP44hngzsPw1tEPh6LIAiuwRT4c73C4Q2BEAjrnABuecG
7cXu7Aflr2ZPev77x6sv79KI7Tznyf2gbt8yvqEHFIwURhL2i8fpHBfgAAfIBbGGg04jvZkVe12P
9kPzuO0Mn9OTd4nPYZ6rslJvuGuoe4AQAaJGhABhQDzT0bwDYAiCC9g1ILXhnbF7HH++pkf70fmn
5Qybw/fpZw7vtskbbhtKD4j0wFxRxkEc2KOj0QPwPRSBAioFaAZPUHmpLz+B5HuzOR7h+9wr5Z3a
vqmy6R14MNcugRknkspdsP+EkPEDLHeKJ0E7vRkczQyUlzv0E1h+NJwDc/ougdnASu1us/HH7LyB
DCAOQBjDhCAQNh/M2AwZBsgIjl0GxGyn08ximdf0aD80/7ScYbN5n6HmYdW/YQgDEoAL6guwYBdJ
xug8F+ABU4a4ZqcBYOAIYO1+rInvMeZLvdmPyfdWMzwO3ydHPtmq8g31MsoOCGJY/pUWexa6cO8A
2DPAAZkZ7gJsM0Be7M5+RP5qNoPk5H0qZZttqd80boE4H+JIzIBdIfhuzsA8CUTARQIMnAeCAN49
f+zrX+7PflB+tJuhsrl8l07ls9K3ValV+WNy/vdeBRgYp0hAkA/yMefAf2dexQOFDNRlF4HbcSHi
nAHzqi7tx+ZR0xk8nw/fJTxn7X1cvSU2BMRlCco/pGck+PO5uIywe7B7Ijl8x+fS2Mu92Q/Lj3Yz
TM4+vUtMjqtO6TemyO6BB1UZyBVgrlz2XINBB5KBnwdVE5Sa55r/q7q0H5tHTWfwHL9X19+O+ba8
ezuDRiDTDKkW0IyF2CX355tG8APhIoxA00Rg2J55mpPtyz3aD84/LWfYnLzP2PJkq/X2Nun0vTH6
7QACvowYB6qMIC9Dn0tlAnI2HKJPzDHUz0Bx0yzCfHW3fobSk1HNoXqn20jdJirevqXvoQcSAEAC
2Bjfk3SWDHgB7CDhAZPeh9IrevQTgP5uOcfmfbKCEwU5RF2Z7RtuIX5AqEcYzP5fFUxPSZtHD0DD
gacMcmouekYNXtWln6Hz92jm8LxPoeZEaV11rXo7dMADgWPxOOPeLuJ/8DCPJTRvl9MExo3J/pqA
1/ToZ+D8GMscm/dZ7XRSleZN1U0qDlxCqETMg60DIsC81MmFUieoTpMuuCDqPqvbfEWHfoLMj5HM
gbl6l6x6l3Q6um/1/fh222aXpCESNgaXHGrNnkkEAiJVAVUcLt0BB9jMeMHr+rQfnsdtZwidHr1T
hOz2LQs1CCSWoXIT8puuB+TsWSUNVG9ApoZRiIp2MsJMJTi9f6k3P8Ple7s5JjfvFJP+w3pb1DpR
b1kfSMkBB+EZSmuhzgkY2VMusKPTQoAICqUaQggyr97cLf1XdepnCD1pPgdq/T6BqlqTfAi2bQWZ
6DfkbQSKnCENTaHQGRABY+bNsII8NBRJux6jTAKBe1Yn8Op+/QSsWfs5WsE7RivcZm/LsQUUOMER
AShKgxKnfRXrLpTieJC0BoIN1QU/HOH3pM7pw0y/3Kdf4fSj9Ryl96km3CgoUHvrunWGwOr9xRee
yaNCHgADB/0AA0Y7yjArUXtNj/bj80/LGTY371M+uLlvCyCoP5bwm2QVXDgw4EIyZ+/mgbpbDuqC
9LALdg7OHMy2zys69BNkfoxkDsz75NlniXrLahuwWGh3iAAEAYwh9wks7XFgCsW2AtI88A9I17tj
hTOG/VJv9kPyvdUMj7P3SQzO78tSj7ndvqkhg8gHagahvBkyCnB8AzSdp7gIcSAhMgKGR/kOmflu
eW2v9uPztPUMp/P3adDOshzq1N70KC5QN8iQwjlcV0DlLXpW5QHVOS4k4ghk4yhmIL39sKbfCcFr
erQfn39azrA527xLunZttsmPufnfe5pdXLo76AnbRqJ9Bwt3J3EFaG3Cg3wDkAD0493fcXmpN/sx
+d5qhsf1+/QxnxI4qP3hUL9tGo5CobqUAooGwKqBaDOvK4CwlDIKdToPNVP8WVXUa3u1H5+nrWc4
fXqfeYTLqvv/E5RClQEcX8Og20B1IQcm9oQT7HwTEVC2LhEUVT2TD17fq/1IzdvPsLp8nyHpFfAE
uFDh/g2r2kA7kHDLg/v3KdwZSYC7IAg8h4pduHRgD3l7VZf2Y/So6Qyeq/eZ8/m8BQmujM2bFuuA
XgDk2YNrOuiu0nNu8L4X60DQA96IwhmQp27odT3aD8/jtjN8Pr9P+vb5XpsP/wTZ3wsB34ArgCBA
gbuBwAZ2DBS4mfwmXTjnDoXvoOo81E/Pefaru/UTnJ6Oag7V/5Gm/fNrV/6+mSbcmu3i4UqbRzev
/PrpwwzAPTuzph9+AeX3R4d3v3+EQIiAdfv7qpzdH/mr5XfS9vfhzWdt7rfa/P7RASThVg/IVUCJ
AuMYuHgPk797IA44wXCkxIMoF5aBgEflTquDy3YQHLOH0yhQ9rArpgNt7+MHyAzvHmEKpfcExCTp
QgpqFwX8fZHQeZWPUPT392z89fOHsivOK1UavWv98UP9/dd2o4MKcU6A+uwuuiDwLRQjwfPb7Sew
SPDb6L/ifnAnWVfdmmW5CZuiVWdOWqUbXTdnZrAo5HmSrFThZMcqclHQ4QYu3WmyMK3PaT0lG9x1
p47JtC/rtg8Ea8tjZnDQ5HHie12pDw2yJ5o1ct26ZbPyEivDR/O9ZwwwF4+HsLsoQsI5EKivgriU
Ywzm7PEQmiaePDsNZuXCieFAd2qZOQX2najL/RJjG0wN9jtP3InKyV94N3L3vRwSGhCKgakFZvL0
5S1JLUIFM6u2SZbSVqsmJ5Pfjskix6j3uyg+q3nt+FlTBhFRHXCMv9fanrHvfT/A5kGWH9YYJaAr
Ph78hIasHik1q0Lqc0L7LEQ96gNdcr8QsRO02WGj+tBVhV5IVir/hffP1s/D5MOhdkiEEliWTM7G
P1jTZTmDyWfMJEHa2k9xWyY+GRnyXZpInxATh0LCrVlW5kE/jtQv6Eq6i7Ig2id167wwJft7ROCg
MGwuOEE3mxEzJFFEamNWTkW5j9IhWZSINnAG7pcTD5tztupAU9xJvuBBoXpCzF6jY0m0baJuNUyo
CkdZpYt24OlNHfVBxk185MZldDrBFVUSW7Tueqc/F207BLlo8HFNaLLKB843qaJy9eu+7eb80Z4G
TKCwHewD0DM4eQBX3DxdE6yxmCTIdCvd3IkoJj53kltKPH8coysFKe2AR2n9wkp4Pu27Okc4Pw8V
DZB55buN8siQREmW9pJU3Sp1GQvKyMuD2vWqxa+Htm/WoY4F7u+B88ZQ67V7/ugtrtQ4RVkGQ4sH
GU4ShtFWXPs5Qc0L62jfLD5+1QxgKMmIm5jl3UqOyvO73IZxl97VaVb7cEGA9keShCoZ4dzrr9bV
LkX6DDwJiQRG4JoIWMAzgzwmGZd9Dxsa6n07P3FMufYKd2OUKJZTjalvvbMkHbuTuu6vjKDpYmzs
GkyD59eOyEKbM7LoU2fl9Byvs1xE0G+8tBzsruxs749DdtywwfVt59lF5KhvbUymlRPhk2gcbFC2
8TeN+LQes/NWVmMQZyz10YjVsfTz2FygzvlKG6bWL4x8N6GzZftQ1Y9AWBT42bKVOua4MrBxc2yy
JRrUBTEl8ZMYRuUk9sK4rd/01lkI613pnOZ+SsfzvrQiHAZmF7y8zLVpfNfxkN8J5Ney6kMypjqM
FfFLC4sFW+v6up2aIGfVqRTTuh4Sv2ncEE2YHDNM05NB36qidIJY9u46+jJynfo47Y4dnH7+9ZAR
eu67oF4RfNfOWDH4d7ZVUy/n2cRys6oaUSy6btr0TXo/VGPl6/56SqssmDrpBD1jw7ocYToc9m30
9Klr1LKeUuc4ru7KDP7run9gxauwrdEfSTShhSKVCqAqb8k7VgXE8GVMcnHlddHac/9MHZlcF4Ox
fi/ATzpNhwMM1szYYgxo5Lq+a4pN4Wnjdw48o2lxMVh54VX1temOUZb6tBwbHyr/TrBx0WHJAjps
0in2ApII7Ku+Oeo7exHX/bW0m2zw2qAqOhVW9NJ12bVk+WWbMrb2uFMHvOwWxsoI7jE5yrMyCVrq
iOUkahJWuAc/StWNClqJal+aYTnJ+Jqk6rwT9qzltZ8rm/py7G/HGteBU5fjAsVNAXPn5yI7wvJc
hCMvnLWtuyuotTJB75izuFebTNNiOdTXjRKTP9Kc+JXNj6jbGD+dTOaPrMV+bp1PqBKeX3m3Sctu
K9GeM3rFK838omFfMeJXdKJfRJHEvuMNhwXUQvoRHGbxjYQ/0trumsfShilr1aoqauKDvVJ+2Zqz
PBlfWFXPDRdUYABrBVMM9A4OBjy1kYOOWcd62EcdNcu6GFbSZk6A1HAVDa0M48QNorwsX7D/e98K
16bBFZG7e+682Vu9FlaHN2Xgdt0bTfqLrsq/dS0/HSbnuqXZ58zjX17YPc+5FxSSgCdAcEoY7jnA
M5ejY8+WTt4B96LW+GVWgG1LL1vH6EW7ZcJOC8/duMbJ/ZpN579++fONC2ddoCwc7lMCxYrw2caN
O2bT3lYwXFF9qVu8TEfsHNIpc5a1wUeuWQvnzulF8cI075L5MysJL95dsAXXBUJkOEe3cCOnMD3M
M+3EqQc7bEGKwgZ5PA6HGaSKCogZAmaN8fNkOtVgPH1S5ltub1LWoZd689zrQ29AjZOQZoATc2yG
eqacCfHa06thABbk7sxGXGcLL9bKL+QIO7PX6FQL1/oxrc6yKArzXKaLIumvKo7LFcvd8NfI4H3Q
AB+GxCFiBEGE/XT9N01FJ2WFXsFFPzLIc2dRQzHZ0ip7U8fjN6t77uuminy4lTEGv5d/Lkj1aRSR
e6xz9Ec2oNhfa2qOEumMftYh6gtepz7gGho3vkIpPjHKFadARexq6P3IRMVJMyXfEhoNC5bBn/71
kB5ozVPXCGeuoGDqoRAHYrUZF4mp4zhRQvRK0MlblaGJu1MkomJR2g6cMsqqwKaqCSyhhZ/mQ7ae
NG38nO02fgHRmnb5Fk9AXbgtdZDpsK9rE3JPe4upIKHo83zpstINszgihx2VVy6uxCLmyRQOdAQT
5h17gzBrVsGAY3oYE3CrQ56vY5ijSiXFC+yLQi7k2TqHyBgRSKjsKl52zx8xvQi1XjHKXq9spgOT
JOtE5L5InHE9NejYmiaIWUIPk97Jg64sB79KvqXKCVkChN921FkDPR8hChx4CAFg78PcTP5kRxz0
afWlGJrOT3fBrEn40uR/OrK/bpNcHuUl0ouu3/EfTsKibomPmc18hmsScJsdybiPF3WkJz9R43bS
BfPzjLZBHmkSYldf9hW/+/UCeGB9zxbAo9mY7bPe5D2Nq1Gv4g5lwZiPbYAn1PqVKPqwzmSxALtQ
B32U+RzZNPCwxgGU4l3b1EA99q8YKttn6YGAg5MGKwRnl2amT46W9iPr9MorhF31VI4birPPXeQt
eIPGY8WsCGrVRX4bx2AQcnRWDFV2Jrz60KP5eoKOH0eVC1NaewZC1XEjvIL47eRMfrHjOGnZBAPN
/mQY/ohqqq1BnT30Ylr7UcNlCJNxBX/2qpVdGk4iyoPEVqWPZFYuCqm+5aUZg0jgM5OzaMkK/qWo
WetLz4w+maJhlSU58Hf3MMFgoiDfXYSQUPWWg9cVvnI/ExptkaiueZeCb6+9hTDN587ogDSJOlYN
CWgb30mU5lCw+8u5fb7od8deKVwywuCwxE55erzo4SC5yKIUzKmk2TaOTBU6k5v41QSc/tdv2mMk
oeYC9B8IlOGvujuQH20vnWe8bCukV3VcfkvrJihEvQbTeS77pPCTOvHLgiYBLenVr1+8h/KCFoah
3MaDmjYBJbpP39xEcVeLiIF5Ltmis6n2OznQw8zoW8icDv4ko1Dgzvi8zLjPYlctihEi+Qh4fZDl
VVgLeUdZp1ZTPfBgTNp0UallxFHygtnds9C5S+HIEZTp766ymM2RiVWDo9TVqzKJPb9vNpVOt9bN
zweHBYVS37SoXhKzHkjLbKfvSmIgg4xBmoPq86fT41lHD0rB7kK2O4XcSgi2PxRChRMXx7GMTIC5
rpeOR9agMnzCkTzEurRh72WRTyp6PpDWhEli7LKNgGhOarxSqN8Y5yUK9DxeAyB3ddiQqoND2XP6
pTpjWWLBJvWyMqFbCw52UCQ+dzMVsCT99uuFs3fFQogkoQaSQUXXbN1wL83iohv0ipQnvcEnlMJb
cclPwTgTP4f1G3jTkIfOSwv2eUT+UEsBqZQdIHBhwFNEUo3iCtFar4rJfO5HeoEERIdRIrIgGdoz
CFcCFEP8mQ2JE/DYRH7KdJhYB+LwKC4CWWgeENcuXZkdTROvX3CV6LkoAh3cVYK4sJklm1uNfuzY
lOgMdpRDt2BVLAQyJl1mtT6BuPE+UcCOLZVLjiFeE+NlTeMwolO9EC2eQCHLv5ERpvDXcNF9eAFD
BqQgupV0vpBNbCNMSrddjV2cLt1iTA6dkh3mekrDYQTyqo3nBamK3WVs3TgE4nhYYxARu1QW52Ox
KjFTl2QY7rs06S87FF8kkdancbnxHDJtGpmcTmBpjhuv6UIesXKlgGieluAXvBSdGIlKX3mJdzLV
4CZKCxROuSNfJNyzn3VzUtYQIagBFJ5Dbcw2H9iXqcurQ4ek4gY38d3UqEVmUbLqy2Q4yRG4NdJO
9XFVh7oBDvDrCdszX1B5Bdk4sInApdFsfSeOVCMrebOyMQvIpNJFRye76MsuCaqOXamku+BO+y3t
XxSx93AtKEahcAxJwMVwUMT6dIWrFIHc34pmxYdcrFO3o2vlRNEKRyQLZMXRYd+2R9YW/VEegb5J
SMOOkpH85zEVxFJQcw6HN6A6Zu4Z6rKeTC1ps8rUeNbSwvpN5roL1ZdVIBK0HWSJTseqPE4p1i8s
1z1C+u7yL1BzIYgRoOXPdjmeojitOni5ESPzuzhZYVn9mdZxfFzEDV4oxyuDeJoOUxsv66RJXtjF
e6yMB0VbHoWcH4Jb+mfwA1MqjZewZpV3UxHU3iGJglRq7au0wGHrvjhiCIX2xJLAKeHSAOHB+XSw
409xlxmtunhC8E5beH9WWKRBXxt+PoBos1SmvcxLm4doaLwrB+6ChmUY3RGRJBsxRM0qHiLvPHW2
Zeomi64YY79XKgmynsTnHTbHGjXUj6vOCYxIVJgL4lzLSAf12DIfeHJ27GSDuNEgMWk3qi9xkn/W
ox0Dodt0awZvSUadX+i86CGLUDHwgC6EveWgrktT9wtVF/G6wAP5nFH6p+UJW/R4KGGnd/IkRrs/
RFG0zYSzSm0AOXH3E6g5zhWNgEaKnt0oL0sPQf6KTiKVx35VUeecuba9mHCU+11PLiCx0Vybb6SS
na8Gyz9LctNNKL23oOu3PfbbTl0JiCAuqp45J30b2aAuSoi5ZRJ5n1LhjX4cj5ukU+fTNKIbXSKV
APX0vkQ6LVdEVCARwUXoZ6WX3wCT6Q7bNJ5OB+xuWN2hI2O8rxAEZSc1GtJjOeWuDx6yvBnG9Mpt
4y4s+slbesiMfyTA24rRDFtasRxsB85CMznKz9y8D8axqy5TJW5xUk+3boYuSpn/YQrlLEtM1cko
OnXSDeauHnUfJF2fT74sqm5R1GqCeC+3R/B/4IAIzORTG6qsHf0UFQNfKDsEIif6aKpqYPVd/tk4
abdCu58ePhLJJIMpokUI97epU/Ds6tRUlTkaQSZ5+AjJmh0ZiVd5qfrjdPelcqn9/t3DZ1E2hNq2
0UoNcplmhB2D9MiPH77750tfxHZR96DJSVYXy1EJcHu4UidRP6qTmA6gdcZjs4ijrNokg+tUvueY
atOI9uvAK4hepsgcqbjvjh6+m4oiX+Q5dv3MxtOZU7XTWZf5uIqas4dPIPM3nqk8pWs5Zeuq5cem
jNj5P1+asgsUcJVTUegkZDobViXI72s9lgNw3JpeDxlJ1kYUq950k2/6iEZ+BiHVkWebmxEQWCZC
xIscseiSymqJxhJ9dpKq2ugEYhkHaLJb184nUyPn01A1FzYX5qRKS+cctaAde8qsosEhIYtZdBUn
WXOUaB0HDz8WQPFPxikPOz0cttYpHH8QWX8ONKHtx9zxTaq6c52Fwk03WCfRRZN7zNfOkB/auokC
1PBqmbo8vaCVTS9AYLKLYVRTOI0c5Hdukw1xld1EU50GBsoib/IxzVd1VYuFKXF0w1PtBCU1BXAr
udJ8mG5GikDCiO10UjrRdIOz4siBEtiLwm3bm+JrvvuQ6iQ/HLoSNkMtVg2EL9dx5I2X3JR+K1Bz
3YxtE+osLkEjJ+mCVx2k6CAkPuNakbOH74C69hBr+EJqtUS9AY6UjqQ9Fs0klqLJvpJcsiMhDT8q
kpzD+qY+NVF1aociDiC91q4YSsICxnK90yh9nEnhJyy2y7Qk6NItysx37HlX1XrhTTBsz0betU1K
HrqDFCuSwYut6vJwQH194ox42gy1Xmq8QW2fxZA9jy6Mtd3XeKBfbNdv0FSWZ7zH5LTSsE4qLIfQ
aQtzovvKp7xO7hJejD6mMQMNwm2WVcyKhdUaJrQ0xeVUdBejHPgfRSrLhbb1cOgMjv7Chhu4XLm4
IYouSO2AcFymdhUVjfyjS44aPPKvkP8dlkM7mbV24uwL45Bo333OCbDcvDZTYAcwq0RW+ppTZwxw
i8d1lyi/bqf0phzVVzAk+deSRPDr2WWKq/ZcoozfJOmSxKq4Gbq+uyBSnSTjTU0bdCVbrzqTxXAd
d210zdSUnabGuX34KadKnZQ6L/0iqnDYlw6gAdrrBTgZX8Q8uvR2X0ZDM9CFJrrJIQUa1ilu16Ts
TDiBuLSuMRqvvYjTUKmaQL6tGq9zyrJFLtw/h34ogqZK9WU3JOjEo+pTq62+NLsvaAD9YKgkDuI4
M0FlGcjOpdcf9SWGHNXux7Qz6aUq65D37levaO2qkYNY99z7MpAyg3iNw17EGawRKtYoztSf+h6A
7tfW6TtwPpKeR1xAPM7CNtfsFNJyhV8OmVzJxkCaom+bBRg8fswcWS+YUUk4qHg8i2Uznj18ZxMg
MlWWB2xy0uU4EMjnDTo7H4o6OeP5jdfE8bKwzANpLMYb1xK0qTEoNqIRU8gdjo84At/rNd609sZC
bAjoa1mdnIpRVJsYZfWG1oW70Dr1Vv2YBl3GyiWkaPUFVm4WkoGKTYNlvSk4hVUqpuTswdlVFJ4m
aQ+BfuROpw9fGOQNUOa5K1e38TH1moWMET6kUbSdlNnwxBSLtLmvHHvLIwQ+B3Q2GMDGs/qwy5N2
CRG1F1ZiWChq4g1y4zhkJUr9siqO8DitWwgjfEbVwrHeipD6TmXZpyyLCOR2x2U8qXtnbFdtPfjM
6emi1BR6AbzPDnpRCbme8ATJ1yg91on+bJrUj3B7l9pjCn4cAphgMPQPq/gn1xnzEOSvC6DzYTlA
SYrIMPh8y+KwAQ7pFPRYduYzHs351O+yyvVZLuKd14XMUkShkkT4TGSfJY7WdGK3GCcrqtVqwEeR
9cCsOd9Kq05HLO8mMwx+SarAiSMgrUL2QZujYHBNHUAqVPk4ruxCdFMbOGNzBMFQeoSq6aYb+XnD
7RSivD7M2umQjPmFLX3aQciU1/3hkNLSTwe0JOW00spZjBavspiHLIeUoxjvIeK8qAnkV0fR0qCo
KSiQxUhg2oCyMhhWXQJXdrONNbY/5vV1ljU24Cn7lFJ3CjpNXR/ZCFgBA702KtxQK3krUd74ShWJ
P+XmovSiT3ycmtAZRrTSKTATxy12IqMIelDjmkqe5WknF9PUm6D0ikOjy6OCcAu5SedMDcNWTXzJ
qgmFbjvCgAj6WtbuKUglNpByVbo4FBPEnp6e7pJeOZD8w4fGwvoCn2SDxplyv21buRyd5gRnbhpC
RUgVNDU5d1uH+JrlaWBRGuT4C+7k6aih8McyWKpZkdcLnKV60STNaS+ccukOqF1Cqsr6kWOzMK7w
KXMgjijbWi21xd5m5GASqLh3jK3DSpJvTkncQLKK+NnknWZ2unC1BxEyVEf7EecLip0qyEoTr7PI
KB+EfzeIkyb2rXK6xSggacGnE5HY7mhIEhVMJF41fXWMkbo202R8VrIjUAK/lSAlx2Xh6664l2n6
jegq8/upbPwOmIUvbLvMCsCYWn3DLfnaoBoKDNrWZ5/omXIgGR17FmxdP4SD67W+wg5McO1CAQNz
gjo1G+//cfVeS5LyXLD2FREBCHuKLd9meuwJMRZJyCGc4Op3dr//H9+OfUJU1/TU1BSwtFbmk6qs
0cNkKn9bxH3t+uYIk5+gOPpiHuOhsUncF+OyYtkNkirgW1aM+3wjPBIV9923OPC8Nt22J2tWUjE4
n0UwbtdFY10ya3qWIbNtp0RBev84T+PyW2EB5GZnL/Nun1YuaLEwmlZqNO46bLu7fjyamF/ZPl/O
64Slx9mo3Y7eXI0j+spSjLnQGePAmKvIIg8oCL3matTF6Ke2zlmuKu1DM864qlbZ22u29BaUwdSv
pY4hwX88uXAyXs3c34jbshbezXgNPAtF0fhj5efDeMVOu9oUcjNhu/jLPX3/B8doN1fsE47qGbgY
d2lWaGchjOsoKz/eO5VONSTlv2ENsCvvHbsmmN0LxaalWu0aolz1fiX8YbrGI4+A971jH9Yd9cqy
hx6GU9hbr546+WvtjarTfhgLuS76urx/CAOHuZCrKIaL4i1XGqf7Se9xS2G2SxduZ5n10HKwZhYe
hsBLZhNVkGTyqixfTrsBNrJtnV+SNJyuHwf4gk06hfnJenHtJsnOdo4jIGr4tsVSUPj/o83UlcXe
V+t1WzO9//TxFEbwG1Mprw8rr0yP6npIqq6ZO35kMZolsgAsgxBl6iVJxkJ3x6wL/v4pj9inpgrM
oa54e+p8dLjnZ0nOPMPCT31xnXsrrsP7o2Cj7RHT+TSo5Vu2drrBT93l46CPdG4iFXxRopcoJ3Fa
fDzPRY5S+fFwi3kNmS49jWrvr/sw0OvHo5weJ48lmIK2qJmiYDsxs7apHSONszF+pWZyzX8/ejQX
V1xSSxmR+ABJgSkvAxLhMX79OOxezK5OfxW6l/89nc1RVqiE22o7jFDNHJEJs0YHAHBZvIsdh18B
BtMaZkZ2IcsqUMfXBxlyd6HpdB9ZmymbwUPzNzieWNeCFJePmIl3CnDGCyPZcAowwdXhFqXlIbyK
ZX52F1Cs7sKZoeC5b5rRMyFu8gHAxpTapqd/jyzorhD5bC0Ga0urzjwZ/SbuYgzXJLvsXn6U25Bl
RQTvwRsxq4rB/70t3lYGMwrr7ud/9nBuXEZdPXQMV9OsSpsH9Cgnb1SXTEL1xjyChweL9HTFTawu
ycezee9lQ7Huh7p8PLu8/1Y8BrwmHaQKbw/qw/fp6eN5QlWAm+L9b/vJkhEAJ++//nH4ePmPR/5G
opLnQ/bfn/737/x3/Pir2gtUKRfPlv89+fGXzMfb/d/LGZsmVbhx8X+9N/fx5j9+5793Eu/iaxwe
6X9v6X//CdrRpHYu+qrDlaHnfn/Dgxefpthhme7NfFGhmy8fj8T7o//9+PHo47n/5/eAcohmWdTn
j+c/Dltvw3d29v9/qbSf4mZ09OnjqYOJo0aI+9c0K4zKWacLie2Nq48f/3c4OAZpfYw42x8PUdOX
S5S7uMoEuegAvTgdp7jMt7GrrB5vq+9FdzCUSWWOeGqGmcvWyaCrjEuzwn/3Ah3foxJw3D/Hg7l0
fRCXTCa/sRCZwkdxbgdLz0Sqo0r7hTzPezA1olPunmSYxA1MbikhztgpD9rIzKLYAFiFw/ZX+M5v
Dyphn2YH9PvKW+D2Mv9XhtHliULqwJz9Sabf0bHRyqKQF6M80nKShINzRe1JBvF3cvPDxuELgBVg
n46JqqPdVw3FvvCSw2v8I/2Rp8/YzrPRbvzVuV5cun1c6jQMMP1382fBMdItdiv4mrBWanam9kha
5Gw+qRlwkTrGE0ar52MnDcvXvZj6ris2iCckmG/CirnMFn8vc9B+JOnWYohcQTaYwEznlV2VLddU
2lKK8Rf7tK3jC4u6sDCEoH/qn4l2zyHHl9tGcS2l1xdYP/+ua9C1dMbgkZG5Wqfowo8RUwWHi+BA
WGCwg1gEjQWKmEWHNGMo9dY60Dq7SWK+u+Vp8dVrN4xba/ssqyBG5s/pqn+titN6yMY/pl/evHnc
68XfTMmUu/ac/pS88aRNcWbfscQlqkJLbS3HpU21yq+9BZvA0BsFavNOS/g3UV1woutnCnzrtQ/Q
zhjW3TzwKddgP++rBo1E/Fuez6Yecs5KtmhW+aNU1cJYgOX5wc0fHfWunjACN0Hc98UQa1EeLEiK
1V/TNu/tVMjBL95R/DKYRiz2doCsFQwPz7P9aeqOv9j0c3ikkdGXyGZXuToGjmzdXgjAMybNV0+Y
6ZpGi4PXsaDbiUZ9F8yc4jXyz/vATpCevnh4C1dscgSus1thA3aZq49IRI1OeXeaQvMT0+1awcPR
bZ+G6xNLCn9By6c82PJmmftSudRWK+xNAOkjHEWZYiDUmN0hgcnaQh3AH7A3DDR7y2ATFRy+7LVb
X8Ax5ehM0BsANbgmNvm8htlUDHuxewKIi1/xRXrnA0B9yZyKzjJR5qaYwUokDfrgAZJtB777gJII
Kop+T3mCFf4grCLc2tsMfWjKQGZFMrOliXvQ6Vv2zQVGXLJfAzbJexq7lneWl0ccPpYeCsPkPHYa
fP3wA9Afaxyg9FPqSr6vskniKW/BvuYVHaIfm/DXcooSWlKGfn+BgYuxojwC9pU4wKVMLXHFNQYn
qtGk2l6JUoyi8TwxQf1gpkr1tkHGUnurzfIch8LWFC+SQ+c6L8tURP604aoRWb0rjQkyCx8ihC08
+BFae2zZW3YahVn4P98ZMONZNCP4dDDXQdEXxz8FK9nT7Lunzb9lc9FlCQ6vQCeftDIBriUP0/Rx
LnEb4e/nbg5rL6DYebNrnIrHGi23rijL0zvdKAX/zMZiVMA5YwtPGrrfDZxTVhkA21g6o66JrNtP
Vuuj5TMbqi7c/jCm9xdUQIAw67IUdnTLhQ18bPZtHUp7yOTsYZrDHurBVWJ275NRX4MVDRjxwy+R
J7tGItdy1sESowXy8tO+dtdx4VvV55x+mh3508V3bR4Th4/jrTF5V4L586GD/E41KeURozezErf2
+120kXE7jy54SnuLIS5fJTzKtE3IDiwTjfJ9fD9sJacRpDk1p5c5zaPWG+1tys1w/+8QojbOJP/X
jRQNFkyI2s83WH9FAC21TUd60wqYSsx4mcIOTGEBQhwcFcbWYblOAOevGChdFWbwL2TfWQ2CjkFc
R6V67ybDNrb9ObdQVkImwSN4KivmfqtVmp6SXXmNZeN57hZbOPUzCnhQGmIYbHIaVl+mVSUNvlsc
trDryoVmtOnxfWrAXFGtvZ1DGMq3U+QvP3d10HParXgtWXpdPtVYV8Iaz9aZYaY2S9iX2ZSz0k9n
cWVk0IWirElYP/3e5Po79F3JBjQ7ymeYY50K0Cfuf3VIzntC2n3YE2ihWeGsZ26gnNsVHexzEPYF
xyxTLEA3i3AhoGvs8Y2FfdRwpr4eM7/TDqZGv0newsvxcLkh6CEXfeqhejUgr+z+NnWosoLOcQ27
+TvExrhEcwt2J1SF544Qbk5ur2pocxu2ag5RoxbcmTlek6A8Po34+Hb6hDZ1a8zi9wXSULyUQ5A2
E/8MyRvho7xZFHnKjywHWZsKSOpMlKnZHluvJ3QMeVZv8n3GysR+yYVXpt7inul0nfe81OGcPQ3o
AHvh2RdLzG825LjoonW4u2H6NoyctTvEl0YvaxNDNavRJ/cV0wDj7G6yZhyCO40wheielZvehmsK
M70WKNpV30dHs9n1slIX1juU+jIG/fw05VhcyPoaHD34OT5SLLHoHlbDgnr/jkiHfF1hIFV8UFGZ
KqVKDcmr0REAtmxubg6M+Hnthz9b0Jvy/YtxCtwTMHgE+SVEHrbRZlFjoXWdAnt09ZxufQFD7Qxd
Zj/Hix2uk03LdTbd2ZPHASrK/fLinFzHmec3l+d9I8BUgsYKYba5XBcpuL8HpAD/NoixDJaOP48R
ZthuD5+CXLus8BbNn1985o5igL166mO+UlRb/yjixIUnJLfsM+leV0vkJyP6SvA+fAajoD6BjR+a
TM1zFSzf7dKZt5jz5e4o+47bbXybswVtfUxVkXf/wpXLb2xZx6tvPFf67z+CjJPVnITDhazanamA
xjCmfbO5LfjnMXHNzFzb3FXrGKff5D717xAgVJIUs+qu3VOGTB7iDTNmAkhJccf5KQzHrUqD7Xgi
+JiLmEfyLBRayB0v1OaeaPaR/ojdehY8W19MQvsHPNPH7Ix8Y2I5QYIKgKOJf3M8ryVZbN9E0v83
zE8cEP9t3H5BkJjuA0dMaxZAK6nKL1wuURkvJKw5c2c/mBbcXT7iG96yXjnMrA0ETCsB9cDbQtu5
j75AjdxgkmB4UX3HTsQkKO1oU2JcuBc//M2ypY73lYDC64M6Yh0G3G7+ERL9SEKpH3EAubCTszvH
03HeuGocQ1hp2I/GMzR5XnncRjtJzjBtT+u8vWK3uPmxc+tjBQnWxug9LHqJ1bWL0zPYPdoiN57f
xIgedlPfbEgdOiQGby/IT9KEv9LZJ+eck7sjkBGII3WyLbb192W9CPhNBZkohvgsuknX/0W0DoJo
mm71wI+kFmprha+T84xMddOLeQHinyxl2kdYcLtdQE9w0YnoJl07WsBH4U8rqm7AgviFsTgu/E6m
hTQ8akIFRcSDBQbQZK8TFpHS36bldFjRnYHynA8qwkpkAlgVKsVmk4ZAqqpi7ZuzHeK9SLr9Cx2D
+EqQWChkCJSZOpk3KrOidBMznwIh6ymBpKxBt7QmkbyAUcWKHrzjUw55vAjHaa9SGG+BP51RkRzQ
j2SF8LHS1yyihQ+seorzv0HUreeVQBmeSFzMO0PTt3FThZiySxMxdAsZllFfRl4dRss9GLy9kcvo
F+/z5/XAOAvctYNJELMfISTWM76T5ke/devdxnVAOX3uHcIiYsnQJyW+RHORQlExmO4w0dqTD1ib
uFHdtv0CcBqDH58GALmxbQljLSBMEOeJO3eDRfpzSvdmU/lQbcMz52P6sGNSAj5xn/2p7Lj1vgYO
rkxqX/g+do1H3O8dveJNaQyeENduGe+OegCO0+LEdCcbfe103NUe67wfyfanS1XyNeC/zS67Oo/d
fouyNTtbdcCH6zss6gO9U3yzXxlE6rNUbrp38xC8rtubGUIEIIAl3CnPhoecUUkg5bcDgJMXSRfI
Q4Il91U88HUX4UufgZrOZD+hs53mlw4dzL9d2PThsR0Kdgx4NSGgRjMP16+BvLDGnS1SeSBN9H6Y
on5ubHqkBdrG/JH7L7C9bnL3T73Vw8kex5uhM7/BothfbXSU3uFh1lg47Kc4+jZOR/bycYBsd+JD
+NdoAvPOFykg1JSV6N0RBur3t6Pj7o71YH2NVv9CQ/pjg0wM1XqFQ0NBpaVePt2PpZOYCzxbgQbC
x0rUiyZDUHrpskEaXuCxH4Lgq+zBPmdmy87oGAxUuc4+h0e1xA2+8CCvI0X2Ght1qGahkt8Inep5
yI6rglBcs9AnhfOhefreCjsnht08xrQN9m57GcCNbDApR+6yG7Kj7pL3gLeZ2f6ycRvhGR1RPRrl
LjEGVs3YVK10RKxW9kG10LBvggyyYnAdRG8+qZjhUyoJQku3XSD/QRRtbGy6ImQx+veO5uXsdf2N
Zep5oISdKAwGKKB7mRDzDeY7qkikWOM4l1XC5v2J6H0u4Y/wJhTdUquF25LuMIOC+BdYVO8cU5O1
LmAX8Ab2+nHw7JaXxuGDMZrJF7nrGjs5Bm8r7vgLX6cFKQJ/vews+666/q+H8OazIASopDJnwFS6
2DuyoWVUpj4GKat9I0ulbQjneEz6s5x7V1o59m16LOMpNhuD/A/lbt8dtFf67vEzeM9xM/NuaucN
3eHIsm/HdNzFooG9k81eXcoMTBH1DcHYGZdEzmrqBb/2yEf/u4vtMmMmbnmQjRVP5Et4LPYhV+ae
uk5f9z0Iq12SuFGoQq3aBr9aE16AHqJf98kLUCTFVBMPAF+XcbRCfEsLA0XiKe5/5uG/MV3J11xv
4PoS8V17yIe6yPHv0NVN2eES26LkjME6QfVG4G+jZAQyQGxD5fYmA27vGi1FLFm7JHNSZKijZ0Rg
oA60w7yyEzL2b4pSU3V5SMot3dB7zFnSsGFeznwYga7k/vhYrr5M/2ZLCHhz7OIqjPe3KJHReZmX
IvMnwAohIGSpFM7oPGPuyMAJLADegNrMccG8pIdde/xJIlC4GuY4pkejscbtY6u9uYQ/AfAdYZC5
16bpuLAILKRA1jEVDfMAKAcQHnStI8TZ78aC2EVVAwt+jl09BSE6fQ+232zyVpjQFV2uTybaNUAD
upQGnGkruuO0KmMqZwC9D6bash7up2mTSEf/Nv+M/EgxQOmPO0aevSBYL93onbQv6kFAuAod9J+k
W+5Wet+ddL/7EFqIXPqlVMfuCnNEwVl7+9OxpvndeIO9BXrOKtBUEoYmTNQxCBpFQlZjvX+/dVU5
OGkb4r5xHaJNSS/jLFHvo7GyyThiqU/7Isq5ORG0U2zfar0pd5oJEvJJFwK5hCSDXgJ8ndnKWcPN
lZpnxcDpt3HxoNRC48eQCp7H7BjlXPYQ9tgvxh/aodvTax83QTCBHfcmVaUK4he+/Ws+eTkLC+y8
QtrOdhJuiJgvOp7/QA/324yMU4Gg9FZvMNnEoH/CJkvavSeQtTxEa9AF1X1IScES/yrjQRWOLN3r
CHFpd/BrF6QXrt46U4x58+s4UOwyMPTAIRYv+jSrn2kYiQsw2LWY5R5UIzXxaXmf6z0Ia+vMyGlH
vLf0GFILMaRwZG45ZPQRnaNMv1IvzyAvGtWOPnXVaI4BsINLG1TDK06WQ67BYjbxR/K0quCC+J0o
4Kpu6GUBidswg9aDUGJJ6URuEaics9zkc57O+qYUh/IzWftIU/ScyexuKMJH4bohfxIMOgiDtsb4
GBdumt/QQVlcrASwDJ3O2L6JVxGy/DA/+7qfbd4evgRO4Yps1GnlydE+lvR4C+CUvStS6SUIhayi
Re+YqfHBbWbH+J94HSTP4G0cjvmCCneJ9mRA6Gb7uWxhUHKuvXIikPdoHXU5rcMR7Vuvg19UzAIu
h/ozYWhvnVFd6em/apjoDYhd1qQx/7PF71JX2IsTR+Q+zjZdhUgRNlHW/QpD9dTxD90WQvYewieb
KMK/C67q3POTc6BoXLoc/ovUYir72XjXKeZoZBEtLI9eRaiz8i98XgxZEu1Ld3Cs2yvEoszjEBaM
u5P5BzSMkqMR+Zpu53226WUI5qAMYo6zk41wRakcawT4L/lBftqU+w3z6XBxJpkB8gd1yNblPCq+
YEBHKUEf+aK6f0Fq9YsfxTtoiMzWynDeJj3uzDR3BTTHHAM1ANUcsZGevC+sMj8PYvs+C8uu/by/
GJWWvR3NTSBZUPJEwyE8MA9nEzCsLSb4jNEPMAExaB+i310AiSYaZpzlLT7pdFuLJHaiGNacXOLM
+yUQJPaRaW0gOWI9WPfs6gj+e5HLEuRHxrmSXWSrHpbjU77TE0mBdEGh7ato7EibwmwZaHLpZaaL
bQ/0OfMS0XLIfs0affd3L7uObs4RYN3YOY0eGiIL8VBxPO+lD2LsKRHmuALCCTeysF9J2m0XBPt0
aw4/KTXsJxclMPTJaECRGNT9aM6vHwexxX8MtDVof2xsIF6wM/yi5y4z0Y1a8gs9pf9b2Ogl7nz6
oPuYNQFl93TdONbXNaghCa2N6jD/IHGGEzx1ArNmcoLewr7yXD+ObXGFgAjGzbs9NvdvM3BWNEyC
X0Ilz+MwiUvv9/asXPxCVOracETROoYR9l6JJYP2ayHAefye0a4tNvvaCYvmfCND64ZoKGXuOfQB
5DNP1Uku089QT8ObgSTUwi4D4bGS8SEX+4amaj87XwIlUOKLQo+005mc19zOBYLgdZcOGNMMnVCR
tqhcBwime4aA/djtBZ1DerE+VtHFdZgNxxgB82nAKHAghRH0/DJiQ4MbkLnmHWSvleuzl4nqtfSc
8Zt9z3+kANdKP+kRHHfIHiC6tZRCz6cx1OTq9j4ucsxiM4f8NmBbBAgNW9BYgpnm0P49PwKsg6lp
ZQ8vZh88XkAaS+9JPrSTzjHqIF+Oc9y9PkQnkobnS1hHI+7yyYRQaKjq7tJ3J99F+UWglz6vAinz
xEzgnULxoKvwTq5v8D4wl3v8ddepAm+z00eOyCDlyE+EfSBaCZ8SFpSbzoeJMCp7d64nUsZ+xCsS
HOY8q3lrsDFXUGV+VyAOskLSTL4J3CvPMtgtWgV6ViConqTxHnK363lJhumR9z22PjBU3Dfcl5S4
4BJLDdjEddgIASwcHR50jpZyEjG7DZ3B6VnnsLVKoFopn5cfhT9bMU2mnhGFnsPwjLXjwXa0iv5o
nnXPn0gI0feI1kp4fL3iZKa4hGYUcmP8kxmWO1T5sbSjTT51CcwJasNPWqFH6TbAR+sAZ2hlwS/F
jXpm6VSveoy+ZxBaSkSB8JaQ76jVKMkXfz3N69/ZzNHbSPz5OePzm5rAT2EeDsuB9OJLLOhfnSTr
X62h78V7XhwWPGzsYRRmx35bvYScp9ANd2xy1h65M9+xDCowiCGvh0TTy0Is1PFlTx90AFPS9VqW
bl2qPhjF2YOV3rHwbWL5K5UHLiIf0/muiSkRkN6BLErymC3Wj47P8dNqjrWk2IhAQ8p7Gt8Puy8F
0rLWPUduC6EP+NHnA9R4QbcvyMnl7zMuttXYxPNuiDtNzvyTZhjLjKdjgqEfQFG0u+ctD/qH9X0J
u+FVdZh8Id2k1xg6Z5UhzAD5nvIy9BWtvX5JK4zW8XmcLEMIANm2w6Dvt2BpOZpacHAaeyjMGOrC
zUOOtx9+BHHwhHSy1yK2SZvQAnJDuf+RBkeMjlzPZ6a3vpqZHeojHBIkqOh0wtegR58GefwzuL5Z
tqq3KF/IacQcXQy4lw9/9Z82h/LD0wHM6rEh/8gGfZf2HWyJsgXW6tFdpTVwWQ52Q6BxeITBrbcw
t/VMJACS/GUWvX7aEm0vw4qrDomh6ZolnX9fIzU9wkmc/VF/IrEH+RnJnHNmLRqaOS7DFB1XkPfk
s9vzV4j982XNaBUhIlDsuu8+gRH+Em3ZVvjDOFzHpBMv4YQbXpOcVSlhUMig5t1zriH+hQjoOhrK
GzxazFhmPck82JuFz+GLdh+h4LgaF5HcXNJPj8X37wFqRjUtOqzF+yriCUi3Sc9A3oFt2mBgxeLQ
0AWX+bX3tP+S08uUtAhbid8D5Kkycf70PK3PehbiJhAuwOA5BN8AJiLAHdgZWbBj+4p5cd3unYmy
74TPGu4PFsUA8g+6wxTuUt+X0CyXn8pxoIuJiS4ymH5gIvCvocWakDNS+4iDp9uurzN4cpwVFKdB
rPR5c+RNZ+j1ooBCIXk/ZDCosOXG8sKxfj8jBvESEFYk2CPkEvEJFBEP2HXd87ScR+SNpngrMLJu
uGpx6GfM296xbSexLO26DsF5zGP+2gGMS/yxTlEXS0nW45pAwDjtSb9BkpGXzUMs0OSk/2IZZNde
Tt0NZ10hwThCgI4G9UN0aESwWQd7kWoJ2wnu6Bd428D0XqDsJdHwFEoAd3K+mCw1X+TyPj1jdwG7
njzEhu5R73/uYGj+02TEEpjGz8kCpW+dfLxql5EHXKGXYUMzlM3dXu/YJarSi3zoY2XonzCi68H4
dx9af9EPy6cZgDI+V8W+0hHyzpghL7bttomCnWCiDcoYTegqV3M3g7CVBJUJHypHEeZx92xl8jPr
E93SZP0Uev2TpQBul0G5tksmDG0d/hkbiZd4z7IrfHoNJ3jj0ElEd1ICG/+s0b6+bEiXbMgdfEss
hM9hYC8B0oYwSsKkwD2JlEd3RvqvSaYw+bMgp5B09aChTX0ceBykj6iP/Dt2Y6r6yoMf9E1Eo70m
Ahd8MCj/22zXBZAaza5kA963TDRthbfKu2Ec7HYcL58pLm6IvcMXwFS8hXyIkero07OZ+qDIt9z8
2mER7Szwb5Rj6wOT5fElJMeCQS4B3znBqieS/M6ACn2eIOGgG4jHEtuPWzAVm3vd90Rfvbn76yAH
vbKOH41RABXyD71KgTFVhhJ4N5CvEjvJW7b/S1PPuYoQkJ3YVCYoscPd0o7ze+qAcfI5PjZasnAl
l6lbyecx8P+/HxOD9Q67xe2NFety8jWwcKGcPO/bjrCA7H/sC2GfhXnNTa6/rGHXv25kA3PB+Uu+
Ue8JGx+0hnZvUHX220RyCjwvT18G1dEvwYcXsThzWTtV5sh9vlFx3Gbskgo5ZdjfBg2lDSGzqxWA
MDDmkOuWIhLV53b8dnSwsBAuMBdkM9fWWmgOOWg2bCyw5M2wYISOAWGrd7z8iK1rJ7llyJcI9Yh3
5CAVgZO7AzWvV2ws2MDdBVEZT/oRavkPUkPWjqEPgiHcyBkdOW4JNBuFkzD4u91DmUGnW/qzO5ol
xyyL3nq/J2j4S6O3Ff2dF5zyIJqf1gMjrxn68MsO72FesuUVb+zfbm1eHcBD6mWg20kBQ/s/jJ3p
Tu3MlmVfJV/AJfeNVCopbe+e3cCm/2MBB9y3YYebp6+xud9t8qayVH8QGzgcwHbEijXnHMvv+jy6
w/bdr1A1EVijzj7nOIrdPOjlEB1kTMFbiuGHy0mDMBaCG2kw1lWZ37Zizbhw0jUvHCsHIj/WoVSs
adVPdb4yX2arzB/bWOkeqd9iX1WKZGM11EdjxRl7XPrlZE00yvrZeRkMdXjCYssR1ynne6Qd7bRE
dTjkTnYkwmGhQM7vnd1rx983itQQe8hA0r/gY8hk26715MZNlwPXqtjj1tMeImufDkN+34jIOETl
xJqmcayxHeNx0a69p+gv2lchhpM7efFzoujxGaLIy2R7TVhYTk2+LRnPQyfGc+kudyRgI28P8iYz
/YW+wbqaKVEXgq/IxJW6Fm0nfokGBzVf2JUN0QdWk+qXwSw+Mg/v5ZQ1xgs+qQST3bWXnEgyW4vX
tSG7YyKqs2NK5cyBARNQIunxLFl30GJlLxquPNCUF3vRhq0pHRCKjnzjZKHtCI4ZB1p28XaatHLt
TWRmumKpVh4+UBonuWlPHFUTZ6XHURvWZOdIm3XPCV3xALH7ozD15GkZLnaflCuC/+NqEcO3bPqH
udHccDLr8QipYi9rwwIeFz/FXqsehrI3fWtWlpB9wt2Muin/Frj8iyF6+Vum/m8szK8aeSqNk/7f
Xv6f04fsv9v/ffs3//iaX1zoP19tvusb6FP8P78ovP7n43/81N1/HK/rx3//yv/y3fkJ/voJbyTR
//Ji9e9Y0/8BXPrwLYai/x8++f9HNTUMIqb/Ek/+b1TTx+/pQ/wdC3wjhf71L/5imnrGbcLADUGK
hGCYv+jSv6imoP9uWFMdpAQEYiZLEib+O9XU/l8AqUyCGL8Ydmio/6SaQpQ2LBAL0Add7F/Mx/n7
L/hfriQY179e/yvVFNHx3yLN0I8tE1QAPTZ+IPANt7T1v/AtoD4psq1rdWdmlAi2kNdWIv32cdkA
TbE5NxqIBFHzcDN4+B6HjWrwwpSCWc58iV40d0a01AHDzNaW2z0YVvnRiRjvgupsm3pZJ6p89Ew8
SGwB943lXsdeu+tIqXbJQsUikwGznvmUKzYOfVUXd5bRfVTqEComLpK5xbpGHE1zfCPV9lpW35z2
6FxusXYG8bJUueVjLbjLG+SOqLXuW0OcWPRdCGkjvhGPhr/SGpdisAWhiwV3SY5JoYfHCm+TnHLQ
KV/ZTc23c93xR2x0JYu6DiU/HGuctoVWrhZn12GB9p1U40CeL5tBG55LNaWrfzNwedVGUbCHefio
RsTA8ZagWdoRJTqd9I0az0EzlGsyve+tq62Hzryj21f7k57sbIe/R2CMjtxr3b6WzrxPi7Y81KPC
D6BT1TYy1o8lQhhSASbC2ytzavXj73tax8mvoAh36TqfaOvl5HhSb1PTYOW3MMUdo2Wmg1AMO5wh
cIaAcpVzZdXxJTKW+FK3yobKYaEjSP4PW+QUelarXuLFWlYuVpW/vRzIcl6wX+RqStpYJ7yRWqn5
6Eih72tHsgKVMjnKOnqJIxIlqhc36yFOJcWIG51/33TurJwbvb5K47MEkbTlRN3rvlvYy6kk/Xyo
Sn1DPIaPqUS2lIirDKcoMwOjbGwaPbjTDRIe8TrTteRAd45Sh9sb3Sp370Y8RXcdOa6EPsrBkpNz
5411x+E9asL0VuNPiIAnioCgnHGh+X2Cd7xT9WlTjNXFs1XlaOfzcBVzmtDbRk4bHKu/Vp1l3mvq
SXq7xNS6J8KwvFHfIUFG198XukWxO9by4lgI6WOGBbB0yREq6Stn1wILmFwAnYrsdWnUJpwhhawy
YbxOtZgfI6N/xj4vP7OxbH0kPfNektra49ufVkmkjsFEzuEwc087Sqx8t7bCDTw1J9lqmGEKt16p
FN97D5/eo24bJ8/O+pOtjmlY0Y+YlHr+47blLh4byqK6guWl2MlbPfKIF96mQ8uNMbbYD8mYZ+9a
RIRl1Gr3OmdWs4pVJ1kDAfN8t5ILFg7iMy3X+X6JKolhyrXe3SXeNTKPPqXeB5EyodX34xO4l2WL
41Ah42ZgEFrqFccW/WxF0+CrY2dsAMNEoTeP8XOeuyb1ZG2ufjf/khP1igSYuv79rDfqG22ge5cB
9NjmzTC/OEJ7oa1VX4RpxHR8Rb5zo5t0KoT8U34oWhM95AudpsltD0UpvZOYSpwEEMQByabuXaLp
Kf1W0Twm9rCxMv7rQmjKqs0W+ehGndjbUn/ydPNoYsH5KBUcgx0upUutqfMxyRPIMuVkglHUOE03
hrOfXOxBmIqma62M0xWW8naw0O1GeDNrcg/TdUxAaPQpXvrfr8BnRLRDYoqVAMEwGs/3eedM95bZ
j8cqTff//BDXMt+gpx5SJnj6YqqaF7Uxys3i1gRSbi/nGfmLSpufqowP3SixxGv5OSJFdG8tQ/40
11gw8vHdbt3lOLZJ9Siq4pRWIj7/vkKjiUOgAoSjeCameXIfWYFQzEEV3M1prr6URL/czrIe52kc
Lp3lPePjJe1sFw/404t7pCOUTkFtZM/WSs2K8oiNsjgqVKc1Hqu1G+t27hMWSpENH03dGPd16jpY
dCMLzIqNha2I2u/E2wwtUUHZOjrBysYjRZFXx4oWz5nrp/iIRMnGmaNqCzL3GdybuCqVVh4Gtkva
57g7nKZJt41tnGNVpn9A8p3dQlW+pvWg2Tvig/OLYpLlGrwCLev2MqxlYobd0Oq7TpjOa8FdVSRa
/mJ6nndwFksGc1m6r6O3iEDl9oLY2RiI+nH9OqzY8rtXWj7RoUhbTF9N/yMVnieAtecGb+GzrRj4
2VOtJDge4QrwBH3dWInuK/QC30O4CaLecUJXtualm0UVSJVHuK3o8g8ejmtJqndrm0nz7NRclNLp
ybWk1SmqG+88LgO9stiJ9/zI2ZNDp8xPivlVj7xurZlxei05qd+7EuOFqSZXxGPW6sjGQl3XxZ2e
9Xc5jayLmTcKj3k2vGBTxL0IXdRWhvRpErDKTQc6edOm6ZPetfkqVfmNfj8LJdvBPnNXlcsujlVy
B7bTLReLrgnK73D428duL2HK1qumVJ+jWw/Cvb35fW+s+HlGbGscVnK6rNizb70ZMKjFFAf50mhh
mcAKNIBxoh6yPKmdsEMXfgbROb3B/ldiOPXK9lIQF8I0/KOpqrbx5NAEhWmQG4rRnE272Kd0ZvBE
lKQs+CNw/7hbIy69gBvfILr7ZtjauMvTGOeDOuxIFJBlJLGqjBZVTudEdw2sC63qs5O+b/LuUip9
ea+wysJAybW1Yn9rCwWRyaawKdUFIKIu2oPMmyKwU/U6RthotQzj/WJENqDvziPn9+tqeMPlxJlO
6qtJ5uPWGrtPFmEoq63ineMZhDK5/JfWyTN6gWArWi8whwYzl8X+MOQ2ELn5msqiW+syworU9/y3
3U3kgs1oOF8ODIwFt7I35+BcEwzl3XSvWUvMO+1PlAKrH/CptbYKYKTXLrQYcPLq8o8xzTskAHz8
jpaue8UiL2Zm7ZauLQY8U7wuXumr2WCxkRb62rGndo2lIvKTJMNR3XzFIocfF1XPSm8thCdwIBmV
P8flLRL4bLT6l1Yqxx4YkaJGmPxpkDdQhDQXKioSSlaM385AS6xtS2IpqU3EXTznjgUBIbI37UCK
s5m/4TfBP8O1OvTTixU1XwQYJIyr+ECpgWxGqHVWw37qfBzg9/FSD761pkUN1FlG77WnYFn6M5AK
cLBABF7X3OiBdNTUTtsQw8blPSeBVVgikGn8pecdSZbSum88EpnFV5p1r4sJdKWQQCu6gZqvvIu0
Yt+OTUneTXupe/WKaPRQDx76C1qfo/6A1hzH+TkiCdwAIMGvsI10ZR/L/hwthNFmJ+RuWi3Uf4u8
TMIN3A7gsJ4oD9JQPvJR3KuxuhP5EGaKvUUl2easxL6rT4+ubsRBrTTkEAaMDwnNKt9egjqeECOL
h8oZH1ENyhBHXELKoEW1RJOmFfJlj2myRkKgDM52rW7Bnc8IbI8lT7Zh37WE1mKzfarxWPYee72x
T5v23MYmTbpE3FE/5RtWNSdBCZu06aRXoxcW5ijCjjZFRBjXUwHiJJ6DvxcKQkeaxqmig97y3q3s
TlUWmDJ+tYaoOhWefHNKaHJL9VX1arMRyvyo8jyGPX5F/owGVJvlboSwgdWCB9Fj7gIHMYeIznzR
5hHsBfbgoHejEYcNnaJkuM45tGY1I/3hql0wG03lRx3x7Wkm9+raSbjE6rNaG6dcpQM7eUa6aq3s
bWmxFAqse71w48ADOrV4+kQhJ5+JNr2J2/fRNOuNiOQJ8wM+YzcnzJJ8tybPiKG0XziXR18MIgvs
J6dE5nO1z8z9ww5wibruRuhILbDdfiXcH7ecP01bv9N7WhdqRQssSYdLfmsyz4Udpsr8IQ33edbM
b2mP33Pa3pkNs41MFSW+vDOrBJsqlxzd6CuxSPaO8BNqq/nQaru+c5KbJw2go8peJNPm3c64l9kH
Ni7w7DpJjhTMr9ooX6D3PgjbPrmNd1/o86WuafHO5fSmusOxbsXebJUDpZHu1x1QDc2Am8YNWJpz
5Be1WNPc7vylsc9dbhOVxSZi+bairmIaeLUrLlGV81BChEBZt3C0GrwC/69o2SVrzHdLTS8YeQJb
wTZaT0u9ppl4Fwtz20ojWQmEVxrqWVdepIyazUDLEtMBDv6yJIPBfIsek1uXJxiWE5gCI2QL993M
PZyTy/I9wAvyO0LFwj4pZbZKsigKKBpcH/ZcvjVGTOgQ1jdwQi/uTN8bpSgiAF0rTrY2JRz9Qog1
lKXj0Eq6bb2mbYgU3FJK6nZurZVQ6o+6soed6UwkClTFOnHeX5tx01Fv1LDCbc7HwDhv5+opOZoZ
UrMnkovTMX6g7n7yWQBdkMzJMIp1ZJruV/yQXd3BuNIkTGmSGi9RxNYei0YJiQHvpSXKNVWW2Fke
t1TlDdN2wcVhtv2LlpjF3djppOrTOV/n42rqQmxZydZTxqNoM/VBKR5Tg1ifTnswRGozg0GeOfmZ
YTyzmsRymsPWSzGgkCjQCDQG7c33rJA7Ze0GUULWZmW59M/yOVtLbxChGjmHnKt2UPhNRZ/sZkMC
hVWLs6KMethaGIZHV2xjlWhS5pElM+mONiqCvMvSHxjK9G53zrDjnIijMImwOLnltrPytxQP1b7D
EBNWQv0DZ6bjIVfccPRqgkSGiVBYznj0+/ZVYLrqO0QiDv5IeQS4lgjOr2GMAeazyX+3FN0M3MRc
tr3Ludnm4vuIsQvEXuc+maM1x1oXd6f7YJd8Ku6QbXXsJ6IriCx2NvK1exZWdT9HLPBOoR7FQLSv
yiIXCN8BG1Xooh6T/Aa0UjWz8iSiGScMAlznpa9WQeKys8bjWKk/8OIg9fZphcpcxityORysY28t
BrPZE/dp9mT0CzxM/3j9+0HG1rzktyjs78fHsmr2tpj/+9f9fjpT0z2nsXbz+0+7grs7pRnxb9/y
95NqREVoTurd77f8/dDYynCCfQIWiI02MuLqoDqzIA1TsyyPG5zXgPDqU0akpq/G7+RmWeln9ZWG
xzHdCUXFUKb0u1r0Z7Pvdi5tHz8lk1UN9quVys+8IRuYzd+t0WGkmFEXSU8Z4/i95LjV6zp5ZBM7
lEnQev0U9CW1ggX10V9M/XueA86UZE8b7Vhj/w7kn2WpnXVRsAsQhrtrGzs004rACN3uwAEmFwi3
0Vg5+37PvHLk0zn/670FScyXY+sE+uAMDCfBzHn75O+bpO8ZNTFaTy0em5XUYYonAJDUvtjK0Ww5
rjqQJggvTnrv+VlNuEpFfgsJXApoQQPmIJfUxv73dcMZf98M27wv7muCr2A8cD1VogabTTdp9pIE
AEVRrQyL6mzRy5eCuCDkf6PatwsExyrJ3hc3wfr3D0iNeiPV6Lc3v+/Z9P8opWIe4qnMD67Uc+Sc
xq/07FqUmGuFcVIc648OK8dQUfbi52KMDyInN5KC9rG6r0RET+TAtvCKLH06lTa+9fIOX+BKV6r9
TVuS2XLErlj7cOjvYqVdmdYtHKUSB5KbdGo5z4RFwqGHe4NDSuBB1InqKg6wn6xKk6M+0qZsDFzA
TDqw4V95ChQNYlajU53SyfvTzO4uFZF/KxEsi3K2A4/jFfcDAQOn6vZ9ez/Fw7GpWqznGD5Tmh6q
8t5HIwbQnBK/XVk1yMQhedfwOhhQgnyxAKJohohuStfTbFAvbuW1YfJQ5cBljGE8edMtj0V8eSnW
MMMPcu3iq/BzEmGmmm3KCX/F0Grs+/oZGO45jycQFKRW/ZskKTlQ+xgY+TUd7uCqLR5BVfpmXexv
s4bc4pFwEwdDPXrR8IJHSsb5Asu3fjadblyrRf8ZuQqBbIKnIflswsc7vCKabxrND4ONAkJbe3d2
xUHvhz3Dn/AYEreUxJJODQu/P1G1WG6906tp9otGNjsB8mqCiKQwpaIto6e6sdWQUOaZFAKTq5rz
bKIndObbHEVXNCN0OpHsyS8Nt5BRLxonSKwEM5Kr7RdmCxAmp74U2Xqsy5eIhNCkGVZQpDAIuiR9
bMwNOjPe0pZTAAUHtz5actNdF8p9H+K0jsmIETzCnJ8Si8XblIT9lPYNt/aju+C6QgbFUfFl1s6e
QG9L+Cf7yurSDWnc0pmcR2gBRzMv3icShXtDcHNWcbcyx2bb20kSwN6BBRYlfzCBDSfSEltC1z6g
qCgoXO8lyyFfR8PwmKWSo8yw0CMaX9siDbK++B5t8aKZ8ybLl68e0BNZj7xeW7rDyhAB+FiuBXHz
0FOhOJq45i1VeXIdwsFmUkMAHW4EROugYhwr0ofSUc+xApAIlyE8EWWn9a+mKbZK/zI46d4g1zMO
7U4tzAdiUDWxRe00akN6s9+Rh5TWD0ydo6LheWmzcw29nQr9CFZdw8A+G/RQTqKQ3+2SvsXZxdBa
KBhmgzpcllSTtrEebVY0y+rXckzuPOAnb0NTf2l2vjOEcjeZwzmKn10eRASxnxwDcNC4EWn9CXmc
UsTWxLUV6otpEbyeqmusl6EoRvbo/HBLvBOcu5ZZtzP7+iNvgeKraaTd7CbC7/PhLTG9BNOh+Rlh
n4crN+MfterHJMmvuH5/MMNt9KX9aZQ2UKP+vlBZcxztbhKRQwvzc0mnz4hFgXFiP64Hv3Zo9rPj
vM9Z8z4sHmfMLhQmKNSmpvcvtbpcj7DgnRxjcArp6a3DTr/1yJMIV7vi4TJBdvB0PdXqeF+47nsT
wWUWKX7kcfA0fsDl6E4TZK8nxDZ3Hc/1vrqVqlFT/fQK49R05kWQ4n7q2AKGWDub3lJj6CVTi1YO
D4UYGkdBRr4c2frWdNvuC23yFYhVbGFNNATcwW+Gdhqo3sjF4rUg4zDFWE+WB9ukKFvoFGMxc60W
dFB+QQnE3J0q56kv98LCyuOZR3wFuFgN59pm5D87MozGGNLxdelOa2+jirUrafzYTXVwxrfxE4i8
Y4th2Sn4deuCUT8qPqRAn6mgCww8FDxLPd3f/sRD2Tx6hcf4GVaE3MY61SdfCueycG7gZlX8Cslb
tmj0lPGVQ5OAt5B5T/qkHfH/zP4NGtItHasnQeadVZQX5pxJgW5uponnW5byipv6zUjd29HKC8FE
Pncx7qjxCaatxj9Lz78PUl9w6zc/FB9PZerUq5hIctZDPm9dOF0ttLcZg3iu6ED9VUZZDJ3iz+r0
4tj8UnpEza4sHBZtcJAyX446I7Jojd4hj/G98I8a3DHs6G2ARtttkkH9jEhKaHlySUfts3BcFnmv
vcRaz3OPkXaucRcWOn/ALqODfTtu19iu1DrWsO+pNARz78TV38mqSgM3ph2iTDfHMV62IecXjF1r
O7N3BKR2uzCynqzWfp+slu6O9sSsMDWQ4w817vNQXK1B1ut0dnEYMr+Ie6vwScPMPrIT+0rqKiEI
vpg6ct5HncmikOc/1mirq3Z01/k0PzBxhEs7yAELssmGquufpQsESIz7DAvY0RqGp7HAmSQIgCyt
V2x7kQIPwEFVgK4obA7a3liQYMZiMJjUpYLmk+r6iOSIbgv4hxYQZ6EjHVb4V1Nde1u0j3LMnmck
GILhEX2G2wrZijdlkh+2AXoGkP7KLqV25xbUoYXLSEJuFTLhJBBYR/twithbJdmBQNdNQO0LkcJe
OEHraAGy19oetNTvrKxCEBk0OGJUExps7LDpEw1eQ3xxFHAw6Yzt2oxzd98n7nosQFFmafLUDcbE
igVxrPdeFnXeGGP/NbSu6U/mMvPMxWen8O6FTpe0N659O700hneSMVpG0SqvdGwttcJ7nuDTKhVa
lHaSss+yoaXp/Jkm8zZdWvDQefez2AuuJMmZFZ0vmCcd1wWODn/0shX9dW8XpZ+07R0eIQIJJqw2
Q3+DJ8qWXaR/JoYBmqXDhUtyDIpNIGPNefBtAcI+0evnxMSS2fMDyETF0UUalMD5sNLKOr4DSxwO
Hre4Vt/UTRm3QK6MTWtKslCa90V58xQvnHLFokDawzbhFvPPlPRfZYeLP3WoXW8hkUizOUBGaxWY
3gkCwLPmcX4axHkqMXlHByemnzTXIxTYxAgHiRAsBs8vuvzJwZHqJyHF0mCeHLudDlJlCBW2R+0u
KUuODzHWIBWyIm2Q2FuhsGFZFR/mYjPDBDIbPuZjNZkpoYqFPxwRUn8Bk+VylRjjtEG14YAlPKJH
06OaN0cnZs3zCNooeTLvmKrxYerISUkMJ2CiiSW/3UbdoKu85Iyq8UetfJrGfF6nrUoXHt6mZTe7
KleXVa3N8LTFd6W01loRxtqkz681z+QUHN9OAfpDdP5sDpC65B4v/EZpNomVne0y16lM3O9BkLmU
6HoV7WpFua0ApYkETVw3mct1yTxRX8qSOBKsVljajLzSvRd74i/exfKjGmaCbP3K07qEsNcAYbq+
4SSdG3j5MYnGj1+o6ty7K6Ny+w3R4beudOZN1A8x9t3uXRT0t7QUvnvCwJCVBplDm7WzhVCIZx9j
KhQe2lT5UYGxJ6cEoAP3ZI6astIjtnRK9mYrHChSTWdTghbutlkENbo1hSWjGNa2/Wc0VU4wDvyI
AbIWQ1Bt8nGaFkqR/WmRzDAcZY9OwbFZpxMA54ownE0TkP9ZRxEIJTJXCGf13YqSlAwRhbEa6Sso
OKRTu+U5JvHF2kMqdXTHlFFo7hwO6vQ1OHzIKvWLO+AOdqd9jPIS0hjjo9NDbw3LChY3MwLrg/TE
tum8hVSg2wea1t2ieorf6Arg63p5mIUXhTPMgbBpq57QCca8MVVvpgKKSeslcox7c4qLIErpErrY
cjynerthDbzhGaN+FSa1N28LyIgHo9toldOuTZ2xcJivGt0JJQvMvlyKE8vDOkXWt09RwZOM8mRs
M0chpIgPcR0Z0lgPE5tMY3cz+4/2nXL4Y4wCG61nrcGTsGT7ylgWu3ye75JRjNuyWGAqEA4cPba4
rAJlYM739YDYk43JUTFQG0ir7KA3oNEV6i4utGVLYuxLZ8Zg4OgLWR4RbZQhD63MSNeVoEQwu2nt
Qrpjg+k7UjAcyBehvGKe3KdtlK+J1wmCVsS24QzENFQMhs+tzDnT97KQvR/lJHpl7Yn13M+fOuaJ
I8yZEPWsCNXyIY2nJWgV5xjhaUSk5cGIVYzlWX5XRek1GkYKD5efbMaC15qW6yPVbtMkX2c3kHrf
DQ+cY9fYkL2VlqHUSuDbe1nVmyXdC726WNjIqV7dwVfc4mGUsfcCvJoeDmY25Q/dudXS25tC4vOc
2WZMT5wjnQl0mP7TDf8fYbeGVVMOrNQlcjyworUhq081SwC4gXZaEoc1VjF6MJL8ueLsZFX6ni30
gUEfO+lUzMzpB7JvZg1oz6bexKVrB/wrmm3Ol6ep1dYaAGqNxKxXGnsU4/L0FZgTRAc6PiN6ZOwQ
JFBicRga5dzm3SFxnCd3VtHcoyJnEHFgdQW5QIJzcR0nO44lBwUEEvoB7RCsEbu81QMsR0uQqcyM
GJY7w4G6hbjjq724lPitNz0pKKidkt2hTQNHwkUaGJXClV4wgidXw62MoI2rYQOCiXR2FCMlKsZT
69UPMmGK6tAmHDmxkaZRu17MBfgPouNOagQWO+9mZ/OatSrKPoyq5VIoJ5OhnRvuu6ORK9gMK5wf
U3fSF0lfgjMc5p203VuL8tEm2ZP7SkMftt/zaM47wsec5mPLDnSPrUf9NkY5URQUzzk06VsvCMVh
+FA5fNkNDiHsDfdSgo70cq7kYkC/BxoOF9QGbo4a/QK2CfmtghixNC3mFiLkc3Mv51hnrib0yhz0
A2Ez26WP5J4S4CdroVLt6VWCz78g5Z6TrswsTFBGTmtteEtxD22gn0zc5hGNiqOqJG90BzmJ9F0c
2EQ7IKFi1HYrAurJCuXDPOG1DcYB6qtrb52y1IMScVkJQNCKsNfpZLPdHiQiXdAI+WnXeOUts61C
Q4L74FCtVdofTbgteTpsyaWhuqvSG47lxo0gKXfJNlIqwZmX+jcf5MYr6pbqcDUPKUcqmvKtUelk
V5oq5EznBV5uRistZ8W2mH3ZSRrflu2xP4OQODEtz2HPLoFxA7jIQSgEWE22piN+Yi2jzZX/mDVz
FBuuiCtt+BVtuh+wxLAPrJ3E/JzT8exZyl4HBkA4la9K5VNfZ1dYpgWXLNtHy/g089vosn+f04/e
uqFy8KGsEoC0ie1UgCarYlXPKre6HG+XKXvojRI2FP4fTRsukeeFFVeN4355hfHWk9pNio2snRjb
df5Hv+FNVLt+jKJpi23ibUB+90XOQuS14mMBD0MlrTqLsy1I5vlOXf8gVD0vcs1Szv9P19ZnUtOz
o01HMbtkHGfadaMs1QCgcgD56sOeDZ2Vk1ibrv6J7IqKltr/xsV+lPbNHGqv62y8zHN7Arlm+ziQ
AOXHA7TfilFltc6Yq1z8ybUx5/BJBVyoTns/tCbgVctbldCAWkeJ9oWmX/t+i6UaVl9CzqkAqocw
1a1pVnBtcCObNZnUHBtrwNDB0KSjAZasfGfWSr+qb9uSm0ys+zBW2MeDocDCXUqxAkDpWxPnycYm
yl6X4hsprub0gfEqrhCR6NNVs0dCTzP2NgMp6hGxi44mmVnJDce3ZmXIBIiSg+20dDpM76okhYX5
QvzB2sUhqoDLq9tzv5kNQ+DmsclPk9SpAXmpmva8qMqfLob/JZp614HyeXDv3EcA49VBxC58wsym
yxlfbePbLjJxqbPlPh5aoOMpMWXCXcR2eUQ4cYm8w29HTnq2lzlQ22O0lPJY96Ij6tyoQerGqt+C
yA9aUb8wzkN9tYX10BnWZ23lrzGkxY2ZzaAJA56IB4sG68Yg6wS/LmlRcig466q3jnbJApnDoKXN
1IUqHD8m8bm7qXnJxQL/o7HrvWq1n7WQ7b6EojhEw6VvjJ6FgRKzHmj4NJ3Srbq+AZMETrbHIjmL
Jl61ALeY6HnCjp7vGOAxnzUnu2PmcLeP0k7d2Yt6pnFANztbNl0dZi2LsZqAROhNTXAuGdVVT4c+
EHleBvEoKLBHcVenWfQnKZHYprZZZba3UQgLbSL0pVDVldXQTmNIc4RwQwTEL2bPggzEw52dyCZc
tToyHkwGA3kjeGCgk1cCvsZ2UqvYn/uIRLmtbaoSzijC/l5zvaPi6FEI7vmJtOijZcplnUcqkdVq
1EhGuB9ZQ9txJv+xnksL8TAnK6ZBiDf7ZaWZ8Olzct/w7uhme2r6rC1Mj4jc/oOhx7iuWWkqWwES
0dEhi4A/5MYkAq0w8awR+4Hp7IkdPhBoNPZ7gaUiKAHkr9HeIe2lyEC8N7OHqRfRluCCRg2TefEh
rVY7a0xwGMvPSLXyZ3KU9ylYKauwV31TKjRjZU1XepW3gLeS8aHgVsBR23eh8nv6VcLIsf/0Xf+i
tIO3Su1qHTlJiWSqW5v/y955LLeubFv2V17cduEWTMI1Xock6ETK+w5CFt4kkLBfXwPa97593q5T
UVH96igkik4UkFi51pxjSq7Let18OhExE7XvtuwD66sBAyPimONQ1fBXZXRgnWI3VcZPQwr2KrOQ
9hV+uBuXHedn4qnyEvT/S11xXS5oVycaQbZ5mx0LDuq95YmjjjLpYElq66Eau00DkZfyaYrmV4vN
8OgydiXDO9DJbWA28wz5JQn8TL20ZoMPkBbemgr5a2hqOLktQcS+Uu3GT2jayZICuRumLHDdbaFx
vM5D1yK6JX5cb3izJswI/GEN7z9lDOFe1Cw2LiZ8usP6k051v3H7/h63r8JQRJtYVJAGu0rdF4mv
tqp1JnpONmEdcTetXBanPs3CI6lQ8Bbb+IFArGJtVgLtrGn1APoWqHjMyoeWhFgTa3prVPGtsrFG
KOVeV40udo4/29ucucMa4cpjhs8PTHD52A18bsLqZmJ5iLTQJT1ecx7XIF/u9b6f93JTGBugYtwi
w9YmSiQLD7EfjfyhIr7wi7HgLLeL48939FMQa/7fbzPZvWf4fP/94Gl5ht9PU1MKrR0Zq/LCWDIg
f+74c59aOgjtfn6mj+9N69+vGGZAr6iReAfJFPOrnwf85dvfz//rNzaLjekd/o/v4teb/PWKXO/w
s/71lkiE6cYFgJbDxbQ4PpY/5ufVf72Rn1czY6cq9r9fGIgGJcTPXWXmzM2vz+/Xk//c+vtZfr7T
3bHhfOAgPfj9a+SI7kiKXHUowW4flDFWLDNJffz5LkT78Ou737d5M5BeAGT/vk+KyIqu2n/d8+e7
aFmpf9+Gd309hqnY/9z+6xl+fvvrwb9f6/fj/ngaW1tkPUYE5MChjx4kC1GBgdjV7zciTY0JxM9z
/eXbquVYDX4/W9mU0dYc7YfsB+XcZ/q09Tod0DxQ5p8v6cJ1jpcvf9z2+8ef77CNnvCR+ts/bv95
/M9tP0/y+0cMTMSDxKWi3cKL/f7F7xf7fdvPXXIaWXTgl3v/8Vw/t/3xND8/+krKldHasP87Zi//
9Wf8+nN/fv55qrKrAUv88TS/7vR3T/vzGIICjn7bQYOpHHVsS8oyQ2hAG5Yf3TBhjLZ8+eNHfVQW
8br//deDvk1nApf8peOiN/960M8jf778cZteQb4h88Ne/36FP17m92P/eKm/u5/hh7yn38+FvlAe
m+P8c/PPA0Q9MAP840n/8vs/XuTnxz9/rflFvZ/SLvjbj+Dv3tffPs3PHX+/15/7/NwWoyALBtf6
6hJQK+h8kREajNBW5aAYfRiF1ajrCGTT9tdyMViPmt3irD7HZv3wsxpUtPCOeCurg7AI2OQKTveh
CAiP0WgpsmWDh7FcxLKAE+5N4TrYMf1tLiZkSID/+Y5uXSPYYoPH743MJrm3vjQzWme6V9zrYYON
OE532djfy47EKEejpQl8kjFii/qvcwCKhP1Va1RnmwwixonUzG0x4XrvP0logVKBngD7MnsP5rD0
AOUi150Ab8KTL0093BWG/unn471R+9k2logiyARGXEQU3GSESWAWVElRhhkPJGaT6KBM5zo+Oaig
ztEyh6mwEw5TcVkYaAEYYuONdErzQqcUZopeByBKwptadodRn9wV+Cf9RniOuZ9JkrActquj+0Rp
wtYGDhwSdgodkMbRNlFLJcYMvC/Y6vOZbir2Kuz0roRpEC9rTFoQaopZLv0YTC0I/ecHS+QHCExn
VLrgqlvxArrsWFVTvqWASgJ7sRMzf44jJlJpTNuNHXu1acvDFHcnuhLsMcg5W2l61W6i1FjpFlOA
UIlkO0g+O1tZ+9CL4/uIGeJcm+SehF67WXBPrTcRPjZ+w9gvzl7vvzBTZzza+6doylKwLTzPksVA
gsS4Y3Z2MnsdiyvogNXUxE+y/06xma51nYpgnG1vF84raBFqr0zG31rjwdtz+KQF7fS6JQeH2viR
WnLctlKv1rlqP93kuogY2qML5LEOreSdpU3TralFS2qeRmWez2s3zF7bHm4P43vgQBoNgroD7OTN
xrATmKc9NBqBKfjDI3SN+8y7GRO/2Xstb3qc0XxGWAGOesk/ut5aseuvmUFagL88HN0555Iy2dnH
2jfp6/OmGc/LEWSmjiKZYP5ihE2Z3DIekOJVaW54WZndhyQucG1y+q2RAfarcUIqF8ckxwodGCR0
pRNjigHTp78SbTsSnVFsLYG1e8509M5qYihSMFtE+fIUJhlifgcEZ4nwaioM3jCv5aAk25QKlEQ3
9tOx6Wx0dNoWgGB4MxlqNUvvnZgGkhH16G3qta3ywH0MBnWZYZ3pJ8QXcYmVy48/tUX5Wo0xfe1x
fvblpKM+2Rval+uXiE8SCz6EAVTCT/WbWYXe2iJ5KIz7+4WCFEPh7Dyq70qj85r15FJp2UcmjW47
A3re0HiEROVhS+WEtlMwig0og43oS3ohWnWaOaXXgxpoihvGVTTSnSiYvnb6my0JhvYntw+65q7N
5ANi+nzt06nE2PpiqP6SGRqxt5ba5qp/rPSQvOw2pTMeQp9BBc9+wxgBU0a4xdXEuCN1470tNLJJ
pHHrpOIRuosU2NbynD1SW0h9A2/kaHlGFOg4VA0LwWWeT0+EzryFkSRvJqk+0/kZusWATC3+0Emk
37TmgyfjB7gk5UWZKGM7XPjGVnd6/02NnbehXTUSRLtOKwpyOGTfOO/Bszkv6WBfost86kGzCpO7
FcZwtnT0d2oWEB6RtKi6PYXoQ2hNTcSJx84qmct4P707/Q7O2D0JIq8G3PGNrqZrkQLq6PAMOnQS
MUmwdi9kLtmXiKSWnJ4GYjbHxLqpOtRxhEzzIa2aGiEMNotDPWLBwqYFEI89YgyvCfP8KW6rC6ve
NoUd3qBGwWIdgh9YRsjOiO2e6EEsa3Qc8vx5iEiZM3xc0m1DO6Jti6faNoDWqGlDZlCyibKBxK8F
ipYBiNNR2QetlhPPZ97049KcfurhO6wlSSBOiyAiMT8rLfssEvOjlRZdDiBbnU6CT0eUYTl0lGtF
mK0TAyGNlzPViqfo2UClMBboOiFV3OmpvAR9ui7K6QTe+ctqaVgBNGnXAAL8FuudrswmGDWHvqZe
Q3Fl7lqR1QZKjn1rNEId56JAJFrmLBy+lPaocqJ1ahwapupu62IeyqvLIqOxZbkHKUkbAotYjeI6
9hYcmZ7vY8OVAFmBD3dDiP7DG46KyXrklGTlcNUNOitF1w4NfUN+HH0cTU3oGwhvDC3tw5MM+MJ+
hH9qMRkY0Ci58OPG5l4Y885V0IwqASx8Hs5ZXD6Uow49IkeIHiMPmWT+ktgcZlr17OtVeuxBEsOH
r+UtGuD7ws4fp1nlG9G09+C3P6rReTIh9/S0hgtHbp1oPM8w+TIarqQQiI3hOJDWkdFULZPUiqGM
I8CAhChUEmc3kNxGG3KXvDC1f/Wj/N6pO1An9irVBwSu+b4V+Us2ckykqt2aHbWB1Z/iGRHRhM9N
b2hqZbV5nUAOtRrOT4Iw7XzPrhv1Yc6sLxkcJPbVtObcfJ3U+Bq1zATdHEmoB4hAJUx8i+xjcJMH
S44vvZy/Uoa0fWTtQHAcOlHcM19lIqdXtzWu0i7RmI5nhEHyedyJGUFKNSekbBugMQsMr8KP3lqv
PUQdthy6m0HpFUg/lPvVinbeKK6wK4jiCfmSjJ905BYaEG1Z6qCMFo+QKm+yCIKygTAiwBS1w5d/
eCmIZaVB5h2qkTE9JrVorU1g5OOEa7NmXkh4mpd9iKBduOZ+0VHLOixXtZtdKPtDLzAe6cMzLMXu
oNdPCTCglT7lj36jXbDy3SVksgOCdRfKzKVRUybYJsyrYT9W4bbdt7SQWz4WFgmkEgmWq9XAmPA1
nhgMdm59mXiLekG1gd5Ozmb0T1lV3eWdhZrBLDGpcPYOXviV5+OxygYb0mvzhCrkZPrquoPZ53bD
Ta2iV7tATADmoVynQ/7i+j76A8ye63amqWUJesMzx0YmdGfFIvYkG0iNlRoDz9IJ1Oh2optmKM5s
KYtLvAGobTAD4ZnhdOmeHEVbbs69kXSSioQ2GiS4fPg0BXpOq4juKyf/qhfjSgG9G+l195DQiN83
MVMVBD0urgU8BujOy6i/QLoFbqILX7HBbFhyza1TSFKk+rPV+GdV1dmGKFJHy4FiSUbrloauAAt1
AbOOagEaljXbNPktPmSXj9F1cRAUqKw2nen6qxYPO30WJqvFHXrqmmMOMRMa6pUNgOlW9YEKHXXP
BY5K8sb/1MeuO4ELX7eqsvdeqO41MbGb87tXNL+raSLGyBi616b1yTX3mGosnGAfyVxOk4YwJ6Bn
ldwgm+fkoQiTaAJlxPiMWR+C1CLbF3PvHYj6fXIp6oEEIpWv0YFTG08Dp2fVczFMTgI/Vh8NV6Of
crjI5NZg+dmAK0J/GmaMCeUpSqpvt01ojxuMyzPrIWw94kvLd2NElTITZDIZmITCxNsy7j13kbxw
KBYjmmy9H11SgqzSxj6bSfZIrf3oOQs4KyKpZjbHD7pSDFu8frz0fC41zrTJvO4tqhOu5s6NFqW0
xx2JdBvwNFBPp6F3a/cF0yYnz1bCowZzCDNJo+S73/pCXdiVQeaAPWorYxwe7GoIDNMG9VaAQ05c
9sFOd40NlWGvll1b9MaZub7TEgNLnbG1kTNTzDnud+hyrZb5tuGVDyiI3tkpy7WdSWSvQMHWLgeN
9m2G5ltSZYfQWRiJsbqoxWVR62Ltx4iJ84JCdLYjBHeZR0BRugZHeG46/77Qui9GO5YvTskYQl+c
iI5AYInVKFB9dJ32QiAikS9jkx67cr6dLZozff0qBWEnI8gpRFTxQy2QjI51+OANCGilHlF3YspH
K4sB3EPLoYMQQJzCeAXWqzOtktJ+SztyEfthWovIMbfCmu5NHfNSyhkY8wlnIgFVb2tfNoIS8rvI
JyuC2IBI5Yyv83hk7vMAX0lfFcVAdKjB5yQGcRmNxXnCyrxskiD7TO25zewnDcYAxHG+9P0z6W2a
sXX0kTGArd2JSkBmZDvGIkXurO7hA50evcW7O4RBnWUsbJp1ART6pY+td9OBRB6a/Z0+hcGkCEuc
opzYmIaK0PY5+kHN+gGFCbEAcUZBZXGxQNJXZda3tST6OmP3xVD7Z91cJdI215Op3ySo61exdDcZ
PJaV5nOUuLb5ZnveV8J8CatgdbBM4lQn02fyYNxK20c6ZfiIii2sc1llLw8IoMKrDQKs/ehlDMbN
aW0ginQNKGgRet61AcYHiZh6Tg15aEKIrwgUZYXor83rhzQvz7HuHIlx28xg8jaDAu+OeViuHHg0
g5FuVlU7X9IKeK7F54QkqS5m+KkVYjKr7W7ccnhx2+EjKdR+ZqjtmMYr+k57U1tDBo9XrsKxwdY3
A9ltOXhqcddn7k3HMHQ1pcW5x7GkMaNcVan/ktroT9A/3YfqthM6g1C27itSK3JGfeGGodKZcApA
YEw+s0gReD1i1NDdq5pdRw9YAui7fu2L4cHstQfd76Bjx9MtDrd+A9rgpgjJiu3T8MBW69nzbz16
7YhMChc2+mJYUCkFNgWm4+JLIuIXjrV9RDa26ptuRwg8+iFcz/mDxAF61Ekx4phcN8CdAvK82In1
CN7wG5SBZjp0npccM0TuLT6/KJkDH4y2WbrBIPVnLScnqAEUFo4k9IzhtupJOY+k2yGpUh+xbDeT
bR2oL/CEU2AMgPOpKtl9DVd6dqCStg9gRtdxn0AWrXqHl3EC6n0N34f/XEoLDZ6Xfk5u/ByrOCA/
HTJz31nkv5mIrqanSiR5EBJaDoZkVfZLdiauFidltCe656xkwh4y7dyEKf81n8wlLggDbkcDC6e7
527pIr5ysoeRYN6VXSForQdKjt5Ra99r6xVDACA7rn8U1WcdAlDO4vpSRfHWyuwE0+t4Acn+HRDE
PozTjk0bemSpPpJheshQsW21yif8kDM+8DWXvaHPqTQM7WU5bX2Ck6cpidB6Ksnki/QlrQqjNQhq
kt7rVYrJbpOH9EKS5LMK85PuomliC2azrbfr1Zy0+3is1Mqjzl41lfk5WJg68geD2fUO4RvoQW3v
ziP9E1JZM8J2K2ZAW7fKP9Mcq+/QD1tpxpdzhFBV8mXdLvN7fQaU5u/d65GrKafiJU7lt8QMt6bd
f4NkuYTt3cOPbs9QcIOidx99Y7yYGg0lh2QXX1nNVd8IdGVM/1ymVxmBKNrSCo/r6ZTbugpyop9A
Y7FPY9i8qms4jriXOWNrRC6DcIImIgsr81fF3EUbANQHI9cf8KCSesj071GYaEdAot6o+NMfn6Rn
PaGfuXcLknM7qCs2Oot1GxJWiKgDRRJaSpfdAgUv5yaa3Uru5JIk8aI7Jv4P63EsOo0PtLmt+PBo
Clo3Wp5NGyWs5x7uhxGRpTuj1eI/40cnLAT30ezsjUX3JqK4pRReUQE4HFn8O0w0Z7IDvKQqXI+9
ee3H0U39xcIbRoj5pHUa4/6GwE5wm+SGrdJBIiHQn2OQjqvJJA8kH+5HdArbKU6uU7c/WT46MpCg
l4Ix7AL5Ow3YvMfJujPekFK/uTiXW50DM7Mf3di5M51ygz//HPvzLlNYUEjeaRvOFpJCEY3sW0t/
7pT9rrlIQvi7DpiqtrhxacakXP/dOSGrxASZ2l1m0jm3LABkbxfrRhkv4bJ59bToNDdoNYzqlJnO
TOOu/ajluGgFHvOOzGM6pDCmAerouo1YJORooYrpysrfz+SYoyzJj1Wo3kvR39RxR3YdeX9g2O/c
XECqc9o1QwpqKqT2HhNL3pimbUSRflEAGAxlTLUSafURF/E+tbNjg7dYz+zP2GvoU5FEuBE50K0x
2ZlTfZk5Geh+YKR1P+In0QHzV/ZbZrTHxmQS69tJkGb4b1NlvcdhedMkJO+ByOziKxcaQjuTiaFB
vwGJG68S8BeDdRsqDXdG+D2X2r25eNZw7Nxr2WuPxsGeTcKg9Zqay0TbWdQbSxkfbqcOpp/cQcSJ
DlWZfQLe5sOO89fJ6J+yEqtKaeE0buHNesmw5LedqzS5w0LxRgnxpi8yZ7ciBqmeXrs6GkDlcyHX
Ch+c8lyJ9Wy6yJu7n07luBtZMjfWRGtWT8wjqnW6CfGrjyVomameijwiwtS+LbxBrFxde5mjAXaa
f4z98myyhANF2SniAxlcm6hqVAD6+TlZ8HTf0q4/bCt/D+s6pICvbgpNrpCwsbg4uGNCzB+OvJjL
IQixvTp09PLMqC+svIDDiBPPRUNC6uB+GrAwxUb4lKaoYu0O8ss8uBfJLCzG1IjptSraObIc1vpa
zSO0YUjeW7iHF3lVvjlCviIdv+qL0AsSjlPOkCfcDm6gdSTmVuek86Id0MC1O3RRQPrz2krnSy0s
j2XezztgyYHdQfrhkqcFMKw9k7MLFWVPBiAK80VPPXpY7JY/qrb829GleQOmiV05FR1HcXm2AEqS
NRfn1XUTq+e4R/u6HILzJE0igD0cGQ4HCr38S+x+OzrizyFBTnRur8I21NklmAOrkxHYKenGorhT
sflSjARKVSqmrB3qnefPAaBsLoxlcod6geuwTlOG5nG9Zzd2p6biuVaksLjZ/eApdXDxg5AYHm4g
CDzb9ampwxfKg+4Qx5QoIY36k+aJoEFHtUZsn4FiMveNJmjrpZNFySAjolG0U+WCRmav+TQW9Hbn
zt2SkU3Wsu2QxaAQ4mCooTMu8mxfNueyIl0r5glgWGkf7HtXU9ffE3bk7cdZu6zZlR+iIqOJ6UXH
PhnYNGqkFZBaQTI1ovuaTOOpLYyjlqNllrOMmES4bNS8WCdvyQCv7cuDDdca6QRUfhxgxa02tWhq
IHOQBcKPv24Li33Kecn4ZgmRIUOvrE2uVcpmG19UOxKON4D2nz2RnBn8AO508VRJfzpUbpHhOHBf
HfrIBgbqlWt12p6/ZzsbFKodCX5NYRRrtjaPc960u54KvRm4hvUNDchE3dVj9dYpEFCJw9Vn1oaD
MHp/54bAMidgLzmjIUnfeG4JYk9xbCJ9zV+0blJYmCjtncH4wg3MSUOFXYThu5UCU6RF5G2gKgkf
i3ysI8FqHJYlTx5xjizNcw3Rprd3Q/cj9k3ML2JFog+qbtCkFlBgXdCxUr755GeXHVIEPMJnubxc
skxgLMeQCERfB9979AREDK/cC/w3635KARA7t0V9RVYTsMN8uCsjHO4YmQ5NLWhpuld4GFeN6302
I2HMIoLkZec36TI68LWCtuHYXAg9GnBBWJwRfrnEi6pj16N7lJEklGlCsobQjdPaOpS9+PJ1m90b
/BR04uQ50AklJmNluHXLkWUR1jRhvAMhddWk/fNYtJRDY4qt0Sq+h2RuzypTu4j2tm6zU7YistM4
KJkPWHgDY/05mdyzH30vkOILvVm8CGw4a6JpWB7Tu2J4DC1sKb3HHi2OkMdWWL9HVaESrlBm+AQQ
AOKDlp+PuzTRjafMZ7XOFJC6jBYLNCh7B7xXdHRfnF5csse+J8jpqS28PNCAQm96AwRFRGZn4Zm7
ZJHCpSgy+SeS+Ofqe0HnkCYVOk3anhh/ZwIO+R+btSaPs+ZcjnaW7VAG8SjzwmIWttU9523GkEg0
CpOHnuFKH/Eo+NxshEb2cJoFYanMvXXmOEYQzv29kZMsr1sSZzGknxX0f8gXn6ROXjd+CVh4WtxF
5HgeTHFQBaEsU8RgqoWAj+wme+to8nG1qcjKJHihzav4EKX9UkCbL7aD/5VuZbTj3s01oRQMVkzk
bcvoKXyVdFgwLmnUruqEcQDTIIbKKIemRzFyE4J5ATJHs7PTNX/XX/bagqApujrwS7uh5mfs4fRE
InWSjl8ydwPzMg4YuMYZDI5mg3gO+F2TdTeyYAjUwl5d20N1QV/+HNlwFTr6NmOOHHmgrUktVR/S
HgsNu6ldLAXYgS7Rz4qxO45SFjGXKHHA2udS6Fd+Layd0Du57afqMMsUgwa5IbEpQPJFXBwIHGwv
BvrtmYelIc3GRxI7YGGoB6Zm/P/LGdgcHdkwadNjXtFWZ99aYHx1LhoL1qhuAaSVZXJSLvNT2dC0
r61Ru2g4imGAAQtUyD3ZQDz7fhmU9lJ/Vsq+mPuDnbGS5kn1WDqztcdzRoa4qKajaJeZUAMFvTOI
fBrcrKGuze1V1dFWEzGHhTYI84J5Y0FcJkEfk2M/FuQb4BKDyu6JdQlIeGUPNb5ZTtG29pZT8iof
eYls4hS28sZeCyEsVHTyhL/2CQYwf6ShHCh7GRoaTvtNMT42Dn8xWdQecc8YzMbIYVljJON4/ZPt
k2YwY/j2aEpeRMRr0ELhiGLQzX8liDOCziyQCEHIaxv1tLUkS6ixVFnEzOEp9FCCp1G/F2zcAdEW
WmB2otwxLLZiu9z6yDDjuOf15JvuCHVbmGHQp9MTOIZT3bs91IS0Qk+JtaKcGBHNAATGhPTGXvsW
hcYnYEfvteV0G9frjhEzVBqHvumTqjHRNnfqT3PJS8edcN0vTl0v9B7zuPf2+JT6IJJ1vVJoUDem
lPuuvGhKjmQ7xDXFiQSZpT6LifjDaizNg2vi7KSssDnmRG18jpH9ppvf/Th/dqW88es0sG15PbeO
fmwTjOVt+IZ2j0cL08HQfR9CliKZiCUzp+JxtKG/HJgxO/in0rgndkp78RvhIVVo9F88eSZ/bpDP
3gfJvcx0GHutUcZSa8zUIiCGI/a1O7NirSzGKdtw2T6kZLgfgcgz22DrI8qOYjaqRjILNSIUkjul
5fq28a5NoVEY6tNjPwKoanW6wmPzQFyUs3MGfHcROawjdH4KxXzm3UdgctVL7jAis76JWL/22O2z
Ceaq2PfjkzDZDnT41Vaxr1Gz75vKjq+iClcCoWx0XubN0KLnrfoX4BFousNz1mX9SnSfg0dDv05p
wfeRdq9oCpB0568isyTQPbUe+pDtYZqrgkSd4U1j697E7rRkdolDAXtaEzUQGhu6jTsTN1X59K+J
4lUrqHE0/+vyS7eGd9XrVCzOsDdYe3ZZWcH6zN9xlIc8FnOJ5rEzNt3mlr8o5ajCV9TUdr6LLTCe
s9wQfLEvdNhCTWhdy9ZPjxW65LUl4SPhBZxq/4LjqFwbYN+DWA3DZY01SzQIWUbQWTGhtVN1xRU2
pQq2VphKEpioJTqQejuRk3HCWUbX30/ra32uP0kQ3LJVSO9MnQgXQOsCMxOI+VjSOMFA112Vzjop
tA967cOrFu2ZviJj18Rl3zJmm8fyw3Xhg7qCrVHTXsrFmZMSO7qLoNpdJcsXci0vC813jz834VP5
6G06DzWRBlwKvHvABeO+QCC+ypBA0CAijlTzIQs2/bSpJetwWBv3aZekHAf6U1vHw8YwTTJ0rL1H
zvNGzP5TlMRAZRp62hVQ7qAJ2cgUw0wttGrGSh7k2N73bj3vTAxIQQ9MieyWiNkx0zlYIHLHyYOL
2MOiRAQks1omcZRwrLEOKnt2XlkVWA0k6b72bvOSD7Sc8avWRnOpfFWvsgQkJY9HAK8pxhuS3Msm
hPY/02bEUfg+dAZMUpexfNoZj5YjyWZrX2tZkuw+YrCuQJc17lXBRGyDhR05Mcr5sNa2PSNWI9fa
TQW0LMW0FTo91vDqmDXduC0KgriT8BIo2Tly2KuwLUMHW8OL1TL6MQZ6aL+uKXLGL5ZcYGyud21Y
zY3sMtowDiSOifmn4LpEmCc7AbyZYX+dhrjGE9vqN6osoq2Wg3+Thvft2j3eQ/U4KpRmoqHccCcU
ti1WfFDwnyQO7RsLOmv67TocoHORf8gRkobuKmo/EiaIwIkuBqt+aDLEFIqDy2zvx6y98BsUPvg0
A3TmD0YG14Bg6Q/RN/jkLQO03BIqRzLcyYzqVc78Jegj5+Aj+TnW6fhAdjdRL7XGtJ2kpswVn3AD
dl2srXGK5NuRRLzNkOb3ECKYm7o4+ZGRo8GbrnqL6YEtwpf4GgUKq8o6HOagM9VG65sz4LGc6NSO
8Prwqm4ZELv0IjJjRKrj8pzYoJ6K0v5q5vEswBtQpW7iML7AkFyuODo1BEHtNhP4tLKlOmOOcuWQ
nk0522LY7In7sNXBgJjUFeOdNs3GuUMLZNaEL1XJHi6FTfFufZmZBc4YVgRhIjN9royLAZ+bKdeF
RPTUePGFYpZGz+3NFEqd0H+y2nvTVlPK37RwlH0Rc7QkN3kFly9ira+aXUvOnNPnXMoBJAe5Ub/m
ToK1bsSuZGpfkd29kXD0riAqc/Sbu0HyfxHJsMYHlW2duQVXSxOS6MZA01ImaBZ+PrMCCSJwsdFh
YGJr8zH3aJYRPrHCHlOVPvD/v3XfG/ySm4h+AW1amv6tr+M7ZFtlR19jO962pvtV5+rJm9o7phBQ
SFNS2zSXTGQfdxnJVWw5jEW9wxxVw3PtCPBGOgnXKzLeiMLQdKbOLmD4WhrvRgipX5boxJZpFinv
CF9IloVjUB/60bnom+NkTTuXM6hEvVewcIeO9mx1yXdj4sSGZT3uKkDNQ4h7vvkq3fbJryO60WV1
JcXWCLlysqYvIYf7QvTnEaAE3tmB4UlAoiuSOl0QEUuhKms3D+zF5sLi8+maXww0vSCe/fOIJG1T
GuIjL6IbzMLxEYbQcbTnH0P5uQYQRuFenBxAgVkpi52abD1ANkceLY2frnR2xjBGp1bVhGm18hYf
WKDbFad/Jo4Nm9JISQ2jPOiBwicXLI8wkqVfMcQ1TAvqYJVL0gQ4ReHQxaG8ZRPmRIE2DVggYv+C
zgaxuoTKeTZp2aNb3sd1c2111mYE6sDbSDYDPtqNR7d83dDzcwDmriTj8nUywdBzreyUOvImgnVL
CmLNxGpkiDEWJDdN+U4qDUBJfaVm3YDa3BPuo4FXyyjK6nZPZjx1Kz3hpIS8o8Yy8OL5nMCvXoex
LAO9VsfISw9hpCNUR3FkAGAM4Nc8JWwW8xG/S99SAqgIDhxFPwCIz4iBnkwBK/iRlmy0yXxzlLwS
uiKcJp8CZVDv5gp3CHW1ti7zCtb2cK0i670WF5HFqjkmg8s47NtH41AJG2Jl73+5k3qj+SWk98gE
ZTeWEbOS7MJiUxpHlBFjZF656XgVD0iqhw61h3Goo7zYGrQHnMK5Jsl0kfJQjtZSP8KVAW3WmE/t
CO9G0jAlhgLtUJ+u/dK5LGfrLrTSW8GasvXcbpc1886vjWPIlVx46bqrGJA5IJNS8ootLHApFglT
jtYGGSU/eRHFTo0upoVnrKvikFSgqntj6ypFVUKz0V9SJ2stP4mx+QzT/jNrmVWk88qQt7nsOk6a
CStM9Yzu/jMZ7a+ur4IQ0rml5/VO10bmZRMgQ8mu3YnfackysMdARvNMI/B1vo9t9zF1x71uWgdM
mXKjKfOUDNqCl0Wj03FBtFu8tqdvtNSB1GsuGC0pCr7Y2pIrrD68I1m/zrN3YS2Ag4zE0fwGSxjR
Tqp6mslfaUAfYHUyHvyqQY3kv8QdrnMmnScNTMIKoV2HcHYkNNi7w2tFg7vwHvSmP3VhdfWD8v//
yQeKgN77qf76z3+8oT0rN0mrmuRD/TXHwKSlRFbA//x3usD/lnxwidgv/o/1GyLVpHz7m4f+KwLB
tf/JNNhxERHbrmk6NmEG/4pA8MQ/LbTBsJnp1BFpYP23CAQm0Ibl4a+zTB72OwLBsv7JXbGHmZYP
Ztq3rf+XCASLmvMf/1H/Sr1YAhtsQRiLaVm+azsmiQuWa/H7j7fbpIza//yH8T9cjnIsvG26T2hr
7Zz/xdh5LMfNpFn0iRABD+S2HKpQtEUrbhCyABLeZgJPPwfsiJ7NLGbRDOlvSiqSqDT3u/dc3b55
4ZJEpoRs09o0QDkB2Fip4rqi184cKVgmJ+jcmJ5xomT+FXu4mwtV+zcUIEHOGYtRTuiICvCWLOjq
ek+cw8K0nZ/8Cc2UyOQLyiprVq4o2pra9sPp7wWQoiI3169k4uBaC9U94L1qr9QQFjtsIkBPcit4
7sQq9tBaqpcA+GuR4uXDGO7cQhv7wGhbNgaRXFw5fU4ni7Kvg50BrWhZvNHxBuoRBYXeoWXwyv3y
6tJYcl51UkUzwNRPswdCM+T6Rx621CaMHutZOUay8puPb854lwXzxSmbmP6d6U3TXLXLjKW9n8Z1
fENAw6jVjgzlQ5D99JyRxUrLAya9qKzW6jro5mFZgSRm7mUOu59MbWsQzkVkdbo8ocuF7DtrFvWT
cVKKkujRenCcnC08Q9UCztoR1bwT1d0cFst1SOxDwjfr3SRZV7a+c5FixTNVOUfDm3s8x+5fQ4XQ
BPjniCcNh4Lp5yYLYm/DHJS12ble1Y2bpzgG9osKQLakboXGYw0nw+VmiL9Xwi95N6/y2WQu85RO
+jNRlTpVupyPSyUhvcLyPIuoUDTRDCDfKZKv6YCZLbrw5lsN9oNaSTRJv8LoIPgSbB9xH3UHz9sR
hR1AbW9WZ+AddjwEOWgxt5fvENQOLlbZJyPsUZCY4p3xRfA+gisoK/ccLD6bkkiQExvndSiMhATf
ANEtGx5Dm+R4AAn5ItqZPQNUX9Taoz5xxiA+B33LNRfSEMLsL6WmgjSVJCTqClc0x8PpPBaQ7YzW
y66WMv41g/mrNczlvKSd82xukOLEuVh2Le68SbQXzV9K9RLeTizBaezYE8PHvCsPs5MbJyORIhp9
7FxyK1IjjhzuxFxRbu+UX71jFnft9iFYx2tSUE9Nr2BLb0/Jc5/tTTE4MQbZJg7EbS0D+z6kUOPe
cbwNOIb6krvypYD6nvNkxWECG0nJJQ6Jnj3lnAT8LvSftcOeR0cdvx0AG/QVjGZeRnkkMpog+gzA
gV3KB4my420zqOE1ZpMfP8hpA/znIVuZVY3N8l5z2D7MfMtBFK5dJIEZQQOddpIdNrIrYOPO4sOO
Qwi1WjntXpWup6vus19OMpaXvsM85OFaqEPJidbsYTrTvrEGfX9e1pvKx2vHofMpMKsa39325S9c
tLEo9GdtdDg13RC0y/awtsmYcybG5TtYbXFc5iK85qr4MDO3f4J48+KnRZwnjnNvp5tznV7yEvrt
MIBAmzdwfdVYUdBzYKas2LvnvfPhjWnOymUFJ6tcn1eNecMMSAD2ubzWCacOxwC5m9VgO4Az+xGO
UejrMgt2kzmvm3cTLlVZ8EZzbY3VAcgmKCn7wcnz7l46WST7+st1cZc1IS5exOtBv1FufiTMAUvY
lha5i5604SSPhumMcRbmcH3E+l5TcvAYuA1aZ2PuB6Xn2FwFtpoxj9Yaf5j0qh8W4Rpcz8mpC40G
NKyDhSA4TZ3T3qcVPj1faH1rcwZDZUBcJlhQebuQKgc3tDDY1Zs6xizkcQx6+9ktzEe7G+vHUAXP
61oY+M1R18LUnx864CpV2AW/1JxtI+pL2sp3kG5bWwoaD7O3WcrLMiQeYm6RAwAJBiJAgTjSK5xD
o8Llk9vIR7I1fmFSVC8ysR+b0iMt6kz3vumLvSz75sg+1HCFcJ7rZfowF1Z+668ZZDYeJMiNmZmb
DwOdgnCscW6mep42Lcfep1PPfj+7SdzTPul2wc80T8Q7OmDy4PZW3BdEknDUqfMkkeaU5CjlVwZl
c6YnuCtKNHVTP61Z2HxJT7mPgWO8LaZDfaU/AU2iTTMBQWAFVIdbcj6Z4/RP5mI6GaaN72hosjuv
5qhnmCv34sJdrl1YQHezXtIclTxMMvgSZfHaL78pgH+cMjt8wzfwyfDz2raBPKzw5eLCJnBiZ4Bz
bI9vbVUF7LQrfdl2VsUpF4FiVcvXatZfi89nzlWVnSaaxy4poe59mi4Duf8xPwueeBzOon8WxsVx
nT9pk4l3hloeFof0KQ/LFshJmL3IpUC0X/KbNosuqnv+V0vjvgJiVWknORDHmq/uYGfnvKs/k4wp
BeTThiaAbN7P4VpFet2aOZOWYWUv7cjP7POwes3rhOuYgE2lI99qxGPozGfTIhgd9AF4s9kz70TX
MlokOhWFq6+Ogd7qFGpTHQASk25Y6vRBGRD+isb/si3AGrNvvymr0XEurac1r7jEub5HuRxsaaVO
Phn5GOMC8xrP9iJ26vZgl4Y4qM7+Zy/Lz2oqLODhV3OuBWQ2deNg9JNUBsosACQSYsNbSiJpO69P
w93KCKotAOFg3Y8bQ322Q2xYjjj4HZInTJfi3nat6382EroGLlkYsivKAAxQR2KuH9gTp4kAe1mN
1qGgUpth+UDFeokferV/2p3pUTlpWhQZ4bxBQ8lPsmOnztyOgepQo1aNk7nrrax5hVGAwy1kW5/s
np7LZunPpUPEo7cdeWkquhbpo4/NBEIVb3cu7+o3NSXfDaw0BMtotCiKosfCuhVlegjGWVydDouw
6gUsRdXHAd0hmAJv4/iggS1cXSuP+4VQYVuM4Lgb4zpv1c5WxjjGG9rhGWYUdr4kuYN/wHy9qGha
7gf/bq6z2O+A9MgW519QlhA5O04F0Mz3k2L2xZPdpmgoqTm9jIPhvfbknsrRBx1ideYpHNPICJrx
rpJfpWPWNHIuf3qEgmMtgIFxRwILH8p7vebQiYYeRLdXpHXEdI1ezBAvAz9nbNpp9YVhKzzZ5rpv
VRpuuEnzIS959pu2r8/ZQuKCnzS2gPRHKFLaFLpmGo7OaKQXtUpiSCGNxk04Pc7+xOFRqrtk6axz
opItKeO5BzfsaLub7ezO95q/U78ZDTVWWAITEF3d+jKoEAXCMD5UkzFt7l7g3jUvMvo+RhRm4xN1
usmqJnbUdQVU4an+nLvjpFnajPXJ8orfAWrnxbUHgmptcB9yLqQ2oYXSuJKEDMSP2rsZmasewXn+
9NwM7sF6JldJaYslh2fL9pkRj8EVyuCp4/JzZxK2cMv6Ws7LP8dzsrsxSTGWpSubQpA7kCiZ9Uga
Fq/oC4cppw21tlBsx16OTxVHLe0q6qDl9MSZtcKOocnkB2BGXDclMuNg1gP5s+zgMVunMvDfK3sY
YNGt5rlqgCXaAWAiPZvjtcDYMjsNKkDZpGe6xN/cYcojx05eA6PPz2MHONaT6jHj7IZNdSVTOSX7
deQ9P/KKfNtAeI/tJOw/g46ULtCdWXaPrQsuOlXPws67S9HG1iSbswnT54C/2ow9uru2EzbAUGpW
yF0dMGUxy/NnfavcFp4grQCT116oj2HvbNdbQS6BxNhy36BM6FRrmrJr5MTcugyawaOhBXBf0AmO
wSG8Vw2110NhgoSs/9TbYDUxHNIH9DViTmQ6k4301I/hPLHb+bRdQk/Ht0aLQJcZwWkI0UPltqMM
xfxRQdi8fB+GeL072K70RI3ty5BP7XYLsB/XtN00YUGOXeF+YbwV9Xb7EmgMm7mVy1OXlc9F5cp7
/v+49EMLcnBT7o3CrvYQn/ojWUdnV5NS2H8fylSg9J3MKJChvAoP5CjF1VTVl2zGatcbdXnXTbID
7UlSJgDufOcpBr7ciXCjLvTE+d1yZPjonCdN34Q/F0fZpfxTuvReeieE5dpg6MYE3x49nIfkkxp1
c8RiPfQQBb//z5wmZ14WTtKqXaI6MY5aeNUtFQbvXZbjzDfBqGOgoOKckAxaD8QRrwZ1Y3clp0px
MRALoRBxpjbo2AjzqjnriqeyM9yccZZ9DsbwvhY9oQDhDQeLVhSCqPWxmb7gKfLYcQ/Y+eiX0tX/
grBlGizYU1Hbfru2yRvSaedd0La8VQpk/JpQ7D4dHAZ8a59vPdv9ge2e+IZRxRR6XOx0IX07jPZD
01ooU8SYAWwbNo9AZndInfJTFmF6JIIBKGpbBvjRHQF7Sb9bH4fV9g7jGvaXEWlwzVLJDUqps99b
Lub09EGoun5FsvoUPSfgZhbnlAPjwdas9cmis6urNZ1IhA9pZQmjEtIelyt2Os2FBREsOFdT/roO
BWCkoofwHMBHpUSQBNlL66NLQipkFS0IXgW9D7TRhxPLrGGOSubUQnbWA3VOpLMGcONieyw3+6il
4JlXRXHfLmSdMuHz+DEmBKiWk2NYCHzN636mq/oqm4R42ICPTq1M+gkSfk4CFuks/PxQ4Fg5zaF/
DxipjnFM8EZJNrS9L9PY1cW1tt3uYnXeHyuk3VYneAMaQnq43ErjrNNEsa8OzmGZcXqkWGK3C3ce
UguUjNXLshR8x2eL+k5pM3bPqMRI59+LR3AIYwMVK254N3L53GeDyxdXdeF58nNxZyreanlFGbOi
HvfUdwGzsQIsVFHM4aHJqm1MERJY7MPzwAT27FoiO+SBGZxJynGws/z7wsqbe8OFHhVwWsGSZp4A
/KTZbvB+5wBaE2qwj7ZK7WhJxv7sR8Ia0igr2O5H1m3aMbqfvrf8HtbLyL2TGbYWNCRuZOO6Fvdd
sqVDi+HcM0M+oNhqYkDa52dIHJFuC67lI4twO5Sk8NfknuHaFzdXPgGUY7yGzDeC2b+0tjc+9c1T
nauIXZyuHvajyEXKOXQt3xdEqwiV3VnJw65qphvc573oeaS4zb4gTJFC0M6H9W8ILPmgOy05inMJ
k0t4V9qG9eqnvsNPZC2jPMAfTcZ6x+5RkyzoL45nj4/Q5yBp4W6P/LA4CGAnFIc/6MZ272wVlBda
roA5BcChOKIPBFKXdThags2PgWuOSU/mEWTAjdS+OWe82nowR/LNQhOpypL3zBoizLeAxqSYDpbD
aachHU6o626lpSov2uKBG8EYTYLmi7ZMzSNdv+1+XMJ+7zuAOK1tC9S9bd5h53nz+1HftRb73FKQ
2+iflmpcrhUZhFUmwyuJnWqAeBVAtbzn3hHJsQ6fRg08sQRPJMV7AXADL0voX6Y0QdcfKxbVzCoP
Qhbdx1ajbSXE8aYcs2jiAcAdSCHlvT2fA66ZVZ2pi7GGz1Y1WE9N+MVogQurap5aOnqtYRRgzyrv
YLAdXCzH2feTe3XxC5+XmhBZZfv6VLSIVIFLP5qFDXth8sd1+D4v1Gc5GsM7pXoIBvWvkQrQF7fM
P9Hdqysj0q/vHYsuvF0ykMawrG6DgRtvM0LMavn9S7YR5J3euae2A6cEXp+IRc6+sKxwZH920rF8
zxwnO1AGpRxIvk2/MMNOq4gGE/tRma5ijJ6kEbj+ejwpM+sYlQ5niN3W68qsl4sIwAqDh5q9+oEM
gyAn7Jjcmt2cUKIaI3AB3SVnoKY576XKWs4qwYSJRzBk4GKjNVnpP38Nlqey9M8Uvw03zRHQXm6V
N7U/JHOocJRoR06B20aXaFNuc/Vq+U+6vXlPP8DRq7Ju5yLxXqRFmh/QMCLGYGYP0BfFFDLyBxYO
sXygGKrKlHEZ8rW45uBf92kB7QkWWYBztSEGGE4vlGjw+vuCAGTVnz3bqaM5g9kqC9kcXMz496Ui
KdqWkK7TBdOo0K77Cw7xrnMvrYcry4IQTJMnVnJW8ke30tm5lAlHfLDLgBQE1fZ/Qj1GWnfLvh/G
8JCZDCEMvlsh+syWNMNExu72hBP2Zq7UPDkTtxlONuqp+wpdaoqUQ8ypp5kD5kdzh73Ou2VZBpvK
/Mjm0flKjc8kMaZr7nixsPzk4ttBesX0EvPFqEd/cC8IuT2YudA8YxjrMAszzzaY3jJwM58NSdC9
zQMsQ9Z8wfOJmgtK+6WeukisFD8MXquPc8Iz22xiraOGm5f3iJnhzCCppoR6lTYNKC7wqMCs34fi
WfvLipTi/7adjCYhI6A2yG1QI9Vrjsv30VWXFA39TrAv25ZKzh7ctT0oLq42Ai7I6jMFIrcoj1UY
JuiNEyoW7V77RpZTrLE77VOFxx/2EQBXg7M1TJ/0VBfgE1pMujt7hDLitQT6vxWLeSUpUmEHjoy8
wWtdLiNeAqM6dVQ6ndq8wbLLW50w2QERKHsiHXdrHG7jpe8+THqa3xfBSZn9+UHRnDR7jXgppCVe
WheFACsLxaNPiswdGGBsjEjOEoKCfzEmkyhzmHQvGTNvg8PdvUqLD0JsA10dFg2M6AzP6CP7ZutX
V6uuLpqzHrI+5q5mcc51oQ4GA4IYJgqjcIfhZc4UOFQ2Hu8UvXDyjxRX5x9+0OJc7t877zcoMQyr
MC8OOJP++QWTLmuTP8KUk3OmxSXwC8gpbffg+4qDLWmtZ6mbF38dg4jTl76Ui/vAUSe9MFfNwNTA
AchmnERJCTYDshyKa2cDpDWI+U2TFXtpQykSFrNdMsv+jOcfW07N+Yi9QgLG35JGv+Y29/eqBZI6
L9aTrjb7k1H/DA0ihWuRRrlNF0LCaKI3WJLtMqzjUQcAkHvwpqA+L76PqJAGKpJp8BCYVIbN/V5P
JkUfEtm4KG/G6uycQugYVL6OzT86RxqsiuUMihZyV+69mEgopzFJvoyOnh2Xegi8OQD2OIoRl0Vx
NfgkY4O5AIA+L1VoEiRRUDxnEwRMSN2FC5MpGNxuH050ug8Uc4Hc7Y7+yPYVDJg+BOrVLpeCk78/
PU4pp2oNJN6TWM4dNz9qB+DylKYq1lu0hm8b2m1f7II+e+Jaceg7z4icyn0wU/DMpvQfhskvIrV2
zy7kvCsXO7KXAIfwl/I6i9lf+Xo97tjliBvC4fsvmrdgau6lCxZMd/6hnEkBcaRmcSUStrdyrzmk
JiC13yOL9tbt1G3ULRVVCzm9Dhj394eU43rRBOZlobaOHFsx0Kd3nNsxOXlz8dH05Z+2gYkpBxIE
A6irOufq6Hjlv6ABlE0gn5IONyQu2kPEykZy+cUSREp3v7XHZs3gCKLFnezFjzX5pDOtiimdcs8N
5SqeEQxxsH1IC3wTRCKZLENHik0D1xUSGNiU7RH5/oDkOzKwXnmviGWOXa8pomSaySpJTB7aVscm
w6iXUWSa2sVLwDloz3GPLPayzSVcIE9mCBKnUlwayCW2lsVPui5ulDBSV0gQ+DBgEPcnP0YdpDqO
5z3G2Hu3hNqJOOo6OuXhXY4FlyxANRSi4SQlDliLX2lX/gFHGI1tQHNm+Rco5QlqFyaHlUEGu6TP
s3JZjGyIQaxQh5HRbArhM7bdvtkt8/LlZYiUrSCRNpfRoI2nQYfWZWkVnVm2hXBTGTHFFBPsWJiU
3cIPoqvfTGd1D7ivacP6RtnpJ55ctsCGWNbGTfNdWZ3cIaEdfMroOMAohz7Bw5Om77M722/NCgol
K4KzxyJwCYh5ntIWYsLaLm+idBwsH4gD69D0V+In/FsPdxaWjwf8jsWPsBkP0uD04QWDEbeW90qZ
tn0yjcABL7S820r7RzMfDSI3HpZjkjuFoVizp9T9XHw74/YIATaBPVKgcqNY4floGZ9wl/HDvZsJ
CtMqcJCWR1sAAXxn16HT51MXq+3DMrT9iavm7T/Ppa1HVlBHYGP039x8vgfH+VqJP974TpSMXAmE
sBWncCAsSEQ9qde69h/Dikg4rcf/wFsdXAG4xYdUSu4ZQoPtgqvYXv8wjPCIimRkruM6Z7rESV/x
hzMbqoM78DOG0htsmzHO24ZDEQ9luXOTNTn5E/f23xxTBERjMQzWITfcO0VVD4ojzvWyi4Hb/gzt
9suES8Fr2jpgsT296OFpTfUX42iWgqDlgqPmT4MC5+F3mIHrAkVuJHd0Mqa7edou1fZbbw4vbuDH
hkKWWeZbG4L0sPUB7idXIrQgf5oOpoWrFyP9WwFFOjHCN/oi5jjIrKOi/vLsCeCGOmnVWUGSrvRD
2nXOhenGFAMy5lsMxGUrk2MiNHHiXVHIOio6axRthsx7f8yJS90p3KfHzgLg4C3NM/QbCygziNKD
Z1f0tQxgiio8qvSVot1lBep7esP2hhpRWxOFIgWw750NfGde8pd0i/e3jFr3gm0HaPx6yJyZ0fEq
zE3SMOPAA4aw+BVldvoP4UHeqOc2Gymh7pEMjJqvnuQ0nWnUKq/uOaM7I0q5EBHYVmc8SnsKH92z
ta09ZcoeBbUqnrpWo6LZBG4NZ5/acGykqKlqY99uu45rkiP+VBlmJDslmbSrbMUlH+kLfWBv+JJL
pRD3uR98ciBOaSXpHkMWjHhqQ4Kz2rPOaZ/SJ2FR5FYmyw8mE1wxJIBVj2jGwUpMeWWGkh6HxiSN
VCk3FvhmyaGZd1tvL+URUG+TyYxw68WrlyXAWjlW6wAHrK/1R2WJ+eSEy3u7/TGovGx4FELtBuOZ
E8KEwpw8mqw/39vd94d2W9vdXNaEccInnGpXGvj4+pKG5ku37eLBKV86jwb7lCZ6RLXMOsxbyKyZ
O+4qNvfCcqa0goo9Xi1pDo0xisCDU1ePuBZwNSYc+popfTBJ0SUijVvMle24FpFf8EYvmuVnCL0s
pUVxHeueS/O2S2+v/PtXqvyJKxYP6aBtwjvGJwNM6q7q6l0/gxenOLkkejx0WxXzteU4gzyLxdyu
h6jsgPRugacquLFf4SUeu5toJGXyZbrGnjkxBLDIya9VcC+0ReJGzh92UNHQ5GPwxC+/N0qOv5Vt
u9yQnV9iO514R6AH1t6pGaqFrjgYHE/BKFthnARzfekV3cu2RcWWpd49jz2D5ZwcQlKgxwuKPHsC
gviNOzrlicVjc6UhoBQJW1dJtiwzZrFhuv91rndxPXRMvTrR976NgDVdjOGnYxqvbo7nbHtSQieh
RNs/d5Z7G/DhRMTIE6xx5DV81oB9MC+P00DMKZEnbfoMJ1s/cp3ufZllyuPdPxQENSgA8wh4kRpx
evfm9HiRJXFhDrv6jp8kFkKhXtNZPXKyfea2FlJ60xMbF9hiKUr851ksENyVaTeDWRkAXAl5J3VT
i5VsXu6VS8HaR2FO9mUdFsp3FQZPP53ro2v+HVTH6amhtoyVLonyGTFPUSjXcwUkgUOvO4oolkeu
LENIBTJ4AFG2OlaTpiqtYxXchDknaNJT8dpJ8ot1lj2zTsBSBN5D+ORahijbrcXKaKXDZephawwF
jvIxoJgobaqnpiLPZPjw9pwuiQjhlOfUyoM9ip1LhNk4TZVnXsyQMtcUaJdRhT/ykqZA0+IQE2A9
ZiRy7fMQNQHHzQS1Hl8qnJv+VPbTT/BJv0x+xLjKwVJ4FqWn+Ddoopq7r5rsOuUMpUP+x2wJiJvy
F3X18x2JOtwCIdlDsmKbYwQqd83NGu9ihon11tjqwo0HsBbROGGCEoZHfWR/rA+Cskk2g4CKitV5
F8pdztb0x4QjMFg2WUJY4yX4llpY3pOUfPNG4kSRVQVyl3b0rzCwPQ8LRZN0lMTK+5s0icGkLb14
3CX3vQ8YUTT/emgGnwKodDtUF3vIii8RdYDRNgZceVZu7Z5Wx/srWmgQkiKaHcAv1PvkmmcUD8DL
CPG7024OCvPIF5BCk0MgczfqekjFAAPQAsM0KDOaRfUucf13HoK9uyIIZUNrcz/CGEAU3tsm84mo
8F+W6dkeb+aMdcfowYKDYxty0pmb6gwi0OHAuo1TfvsChpDJbxTZrzVPl6gcQxbcZEJqNGEKGEQd
ee4vgpQsEyIr4dupUpSml76X6QUL1rLHyTA8THJ+SoPhBD+CLIb1B/neo2QmqLhK3Y+rRRIZLzvM
MOS6aUB0L8tHiwu2V/k+WdA0YoGS57ABB8FV+rOaLm1JAwAUQDY9LaNcCDxJZtNGCXSeBGGI1YpT
CqXGJZ1zRHsoZZiPwUq+RQNvccGRG31PFMfFteW42MZstzk0fVIfvJA4w+gFmNKd4O98vx51jv7X
VwlRPxfXc+NLhuXrQR9NBminRLpfdv/qYF69TAqPQq4ltP4AA6mB+4O8EvA1C5GLzOuWoHvGXBGe
gqLsGShjYajCc+EabEcFVSVk64S3YtptNNf4iaHjuCjmjQT/itq9auJ+hBCamEYMGRBq983mM9DE
IX26oVgFA3qEObJjRi8Y46JZsGgYGwSL7tFf0OQhg2wvzGvp0u7ou7HrxD3nA7yiPLP/hOjBnXk1
qCI8plnxWraddV0ajzgOXdPBXOBtNjgks80FWGawg4Gf8rO9lP1Eq09345bHJm3ClmrBp1gusL98
Wi4gPghHDQS/DbXLYMPvaU1/BkOBDZqS2qD3XtaRYnNk/kPb4mh+9EOHtJHD2AjdcV9SFm32+HVx
45IPso/+YhbncaLuOintk0wU00MoIaXrDCdd8L1LLXUz+lRQ9EMGo/BiBqMlDt42kq5hRYlVXzxt
tnt8lsUhDWwQsoP1m9GvA6w9cA6DrBBibP0EYKw66Bs3nD72clpfEjs/UZv11eXgPKl0HhG99Kff
3KeCMGvQur9K0CSHUAUmRDne5xXZLMw/ZJlHMn6yxFUuLUJjfXUM+SMnqGW3vqaPqMk1NqTtb1G+
6Z46SlY6fOmQNcoAKYgImtE++1X9RGhLxMxvaN9Nln+NmemzU/v3Tijgak6MI7irHhw7Y+MtICfZ
afZYKLA+4F7PE/a8qpzvIGkQBHJnAqg8rW3XqoNpNAyamVsc0pX9FyEFpAPpMCP90dvP9Vivb5uB
nSfKVRytlW1bp1xith8C9iKvgi+2BMoEqgLDMmE6wExcH6vVpkrI/6zLZdqHRLBPpn5JK8nlnlQU
7npC6+RmeRooosvy0iYniNNOUUxgmvJ18q2PkPFR5Y7oK9hEQ3rXeM+9lfgQT1g0uKbzfGAic4Zn
JyMWwphqa3+2INH4UGts6xr6yQf1ZclhGoOTTHV+9d0+LiqPFhdUfCj4GGOmLdvA+X8FN7haTIxg
nzWsD7BQ8WU9dW35mAR6OFkWj03o9gnmvs44dVUeV73KHvp2+SEf9OT+dkrerktbv7Wk33fmLL5y
V9inTHQ7ao0XbHBE0Fk2r+XK1aKeR94TuMFmHNlgslNHHtvuOjKKz232ZcEojPN8/p54vuTgYacU
vaFzmh7lS6SET4HmDM3aR61Tvp3QO3OaoYv5tKYG48XcTu7Bdrr+/vCf3wZcnPzF9Q9e3jaxsXTU
BNH8rKoKnq6zCQvfH6z//ur/+98qVIzdyMVzFaV7yEKE26SBOTpLk3pDzT1zoWPwFPbhC8GVfdEk
C26jMUr6ghouOSr6FvlV9t9fff/2//pv35/yv3/i//oU19VcFuD8UWJqFaw0eOPl0GePmaAfCqoc
PVvkiffLkqwHY0CeyVaYjln/BpbnTzql/WMuc7AefkHypguvRPZQR3wTojN25L3PZ7nQnHajk+84
K+EhauPQnhEEF8auEyiMUs3yjicvYom1T3rhTDKJTD+qDSGSVe6BVLMJz4rUwYDMgeOfvWnKr3DO
wBHiO8bHsp/WM2Jb8vVFe5m4d8t/rJl635gsc4QMvKPfjZHn0oltA8iRsCqXZKDKXaEiWZJVktyQ
4k6I+E5tXmL/IKLngaE71Nr5au3kaUmTAGgDGhVDbGNSv+zWt65JDsZ9ZAjqB+hCi1r49jz2Qjpo
huCjZqozdrYfki3jROknxvtU/TMHUb0o68doLX8RV7PDSuNs2kG3LsgaOcPYwoiksGfS+GrW3gY/
G0ZFO7mnRHGzV7r5sy7ynrML26A5vOOHRpdeWQqWsHzguHAMuREBUQmKY25Nt4rE9mzccBE5B76o
N9X7Ebd04K+W2dNxmf8eEChAIuT6pMVcne0+fK2NDN6bUrTBQR7fc19+dNbqRzipFw1TbAfChxMP
cRg8PXTOuGl6DbPJifJ19WLH6bx4nkIPRlb4WhqwjaftRqcrCpGQi/QBvkZ40n3/UE6TEXcCuAyN
s4rB8J/O4407dvyFzeAYcQN/6LI8pyiwXQAyvdGPNrNq8pvHqSfJa+eHvKKpammIv2e6el6X6YW4
18B43Z4P/UxLmmHpIIZOSXfMQsv54NXuRTJuKXLkVCVoFGEV5NWhpVfVEgno4EII+xJmorwuAh46
cP8zKf8lBo4AtWAmeJaSrjsK4JuwoCr76gbrBxfF3ToCI0qFys5tAiOmhYSyEnL+/vqt/tHxAyQU
bT4wLUfJXHxu3tVHUBRPnnaepML3lr27ydaXbrZ0LzBexIfv3SbJecdGfvr+i4R358DQQahBcs58
4m5oBnPW+2d8G7R3rmixIrBS3HxhEo+GHVVaqHOXzfMZelXkeObC0Ipykaq5FoTjnfJB1qSKq4l/
d0bTp+ckDfy94SVx0Bk8OJyH8bhy+y+gvCTzjz7jLkj5Fu5UBcWk5fhWUqkn8/vQsz5G7YHWEcnP
obXuoFZEYxn8WOvyU/cznkbdnInM/XCSjHixJacXWLI7cyXaNmUVtxpGZgR2sDyXtMVOyacFI+IU
OBsCNl9+FC14x7ZAj5qlURwTSUN9aGbmS+N1f80qAPpQyNuEkWFndv5GUo0UFMZbTaKNkGT5HoSB
uDdKzutcH8BXUG3zP+ydyXLjSLZtf6Ws5kiDo8fgTdiTkkJSqI8JLFr0fY+vf8udWUmVMivr3vmd
wAAS7EHA/Zy9155tL8Fmmxx0LYhgtFnRTdIBnp2KWAfLT9VltK7LydcOfdzQcWx8aS+z0XhHhPMI
pjNfHSMjRXD5WqAvmmv380QpJ6TjWCHq2LVzdJ/JWdRIpBeVKXQLHp0H+o6kswL3UjRmQBTuupVd
BxAc30hRkpBdaHOCcNSTIQ+/jrzejd/ytYfF0q5pL18RR8D4PqW6pTMiXQeMM/ZB0X6KQkfGJSYv
SVUBOxkT6Cqykr+4QIC4bocLZz9QQ7ZwcB+H6IB7h67DPG0zzCvrZcbrPiZ2yOmfq2w0jG+DH08n
s5/G88KvFir+BnWDKgb2I4ZhL+hEeCaioKw+FtlColpn6LQRqvtB2MdONjTUoif4hpqJJIt7wfOU
Ts4K3wEeejvut+Yw/cj10pVolecQX9sVQ6YylVeQtNtYRvhY5AwUcU6AOKZgfXJ6nbKTXCzlIOMP
6Sz2MndGGPHzUrFv3g5c1RyjvzIKOelpfgBPLSiu8hgUAEys5DnNAagAdbZbj7H1bOEmjTk0Dn5t
0vPE9Ouhb3qrKjp4FUIzch5fGtnBLj14fACJfyCXio6DV+m3Q4v63e0tioGx9oxeMV+C+A6Rcbee
JOxYd1NrN7ZOy1Vzog+gQ5moPCiVlOOiq0X7NVOvZyZhgeCInVu/o6VdLKL56VVb8Ef2gJN2hA1m
mK9jT6NY1xFj2aMX36ZWfU39PNujyCgYl/U3Oe8egkv5OXDtb1NrPoRWtLxpZXnlu+P0MzfjG/9u
tJforcnpaS8a5DPkAKiTvaTd0LV7NqJZclbH3ZBQwZ+xDCgGvW9U8avR+2+EmzU/5vbFjcghKHRC
MyyH2dKIBb8wfwUuYtSkDDWYtR7Be4PB3LBAsGXiRdmQjhtR8w5+pouFjrpb1tGMDDCENXQzu0hE
G7H4D66UgOPP876I8dhV7V2n25+J9+s3dhOmx9bz4JrXT9SoaFxl0i2QLzuUcV/t5A72R/RYNIIy
OvTOmKY+/wzObG6dfDWyJryyyWO77jqoT4yyq6MdIiqR9OYSjVwV6C364lZnOlt/HpGNwlsavnsd
Dl6Pfu9jFVWnhJEtPtnPztx31wHR4/UsSKiJyW0bIoRdc12FOGAEpih+R4dYgyNZCdeDMf/0zeya
5Oo9bCzrl1FHR69B8s3k3dnFI1+U35v2be8JceRUCN0ZhcUDni/muXiaftrhAYN7RZQGzSc3XPqr
MLJxzPTirrGRak8NbUXXca6NvtwD8a5v4L4ud73TR/vUgKVEuHFx4zn6fYdcGvlyW9yEdUp3lUjg
7dDoHuf0XhDBtcQ7UhXckyvbFGqRMyc8pS9j1FU3RZpUpFLGztarqK6eNynk79uOwD+TscpsLeOd
10Wv0YzHK/fo8PSV8TnxAgh//oCeqoYBn2m1tInA+sQIvA402+V8N6VbQoebdQrt+di57atLsPN1
aMvvvKJyY6XCuq5T7cnuDX9LHaDYdtEv4TryEjk/0w4amKMCOgGN2yOAJ+YzoN3EkLUCz5Eics2W
UxuRMDegBzBJioujOb3zHkYnRUJkFwXo9h6BhD9lcMPEth2RY2LeYEhsWNSSKkwzJSfjgwatYusF
YJze+Rzvzs7Af2DeuyvjosMCaOt/Ngza+BkNbIOGi3kQ2+J7w2AfBSSgdnFycIwWE8/SGjdDp59i
o/Pv+bp2PbWpU2qRVbKibrN1rLnlKk7nfykwpTCUQsyezTFUeC95HlqPAW6eGac4jbUD8pWcTAhH
BsJW5u9WKDOLjDVBrNkmxGFNLHRymhnCS8SV89hlfov3oydxGC7MFUxdnUICqdXUkyIQBcFbVpjj
TevXydHozdsqAEJxWXh50R6ysH8MRU1fy2KcNKCAIxwGZuTSt9W20sXn3gU88vdfo2X/+Wv0TEG/
y3I9k6/S+vevcYwwRCxGFx660f1REWb+1sMLg7+deCtMNw4VjiF+XV4rCHLYpDLs62IySdMD5F1m
5Az2VmZ+pv/a3roWkSYICHaOlWN/odj9wB8XM07vPuozIJzUb1boS8K7KU2cDd99uy0d53smmvaE
ODi6N7AhIrmIvmTEe+zB+OTPIiYm1ioJseAULaOY2+CTK/qjN831FZLQu87Ap2e19bGj78z4rBXA
2eif//33ZGK7/ehP9U2PISBsE8dyXelffedPLUyczRG6gENPWuKE4X7rBO2+Gks+bmLMDCXthNjl
uiNQHSlrNOwSjoH9aPbxkfLwp6Dw9WuI0Vt3zpqDMrAldlcf7FCmh9JvXP+wqzy89bb1tMxP+RR/
mvQchnyKlpEQjjctSYYHbbSu0PD8/Wfjdf/ywzl8QAe5sLDk/e8/HLmvMCUXZO9Olh2Rl1I+3Y2l
Ccu/arFAhmXNX4kfgu6VtTPrlrgKyNLfCJXg2lUyCG6y6mAldkauAc1W+qfQK+def4IZSo5gk1Pq
5rCCjFYiXqFjexuaLqk6f6yldvTJNczu09yThKAZafcdqh5OrLl4AWhBEs8e8c8EpRyx5FK2ZOOG
uvsWVPkxt+jGkVfxrHfJWwwH6YnRDfnIOGAOltsbnzOE4Cu0SAgxx9lBoq69UPVxHrBKpCsoZyAe
mXOQ5g5aqaZvcpgz5+iYG4Et7cqI7hqPCO46FN4DF70T0nLigessuq58J/rEZJYTQoCXskmm4Kqt
i5ehdYafA82uwOq+lP08o3FHCmrYnztCN3+mro2h3+6sh4pa/r7Kp+LkMaHeaAIjaV4j53P7wXmt
p/JWNIv9k1PrgepncOU4sE+cOIDo0HvhYxJYGWQq2/mEzQ7HhZYfMF3GXCeoQUY7rtvNbtEk+WjX
LlX7hu0N4Xh75L+Lf3f0CVqAbAlYlsvR2FSvhev4Kx+RAlos65REdn7ozGbe2x1SzCExXJRVnbnN
GGZEQSne/v4oNP98JrJdV9iu6Ru67oqP/zAaPDH5MV52IGqnOehIl01Kmzfu8JINxl1MRBOSyIZ0
z2IxrjKRlpT80pAU25gZvzd2RALRc4x141tuU+e16N3tXZ0+uQ6ZeMgJ+Fp87B1Gi1MAZA2+RSg6
btfm63ymBtk2wKFKn/p9EL0hbEO0QXV0beXLjd6xZ+aN9iGnV/lfPra8Tp0vb/8yvqOmwPXmmBZw
Hl18OLFodq2BonWjw+KWt3E6G7eGhF07mRZ/AipzlRdGfijC4rE0fGTyINMemdHcamPPBLNp+7vW
wmM5uBKHb4c3WpA5slhpIpPBs1wNqL/DfEA5KIWQy/RV4P5bmRoOwDBJnvgTVYB8VqTotJ8cMzoZ
5ERQjk532RTQn3aJLssMgLW1DQEnZspLO+u/fAXC+fNPD5HAsn0HvwfVRwFn4P35xx30CkdwHR0G
oxpu5yz0bvrGpF9mvDpu190voROd6jD+7lpoN6y4ehnjYNO44QSUVKcgl5PlRAZ7N4iHbE5RMeeG
+Zi7ISQm+HkeF5Eru26GFz+Gy2z7d8M4fKsnXT8Y9YzPjdCpZzMhkAIQn621CX4VyGCdGSDfp40d
ldlzQePtFvL1ixZ28ToO0uTUak3/AKsrCIrqsacitKnzCdZsX95llT7eArGcrqdw/uLp7YDMNN+1
1Yw63Hae2zmxbzvDsm45X75mVqxvHAN06gA04jP6IfMa1sAno+5tpoY59pBRu+lxFa2X0LIBDC/V
bUurZtPNxo3SlnDOPgJyRSKoTwTzzPXyubLFZ6+vyqu+bj6bZuddk8yEZpjJYOUvKI7RS+7ptYKD
q/CcdPCOvd7GTbF4+37xrzoJOV5GPeaU593bok9JIu70ddSF1nbUEKRiUwwrCwW6W3nXht2Sg44W
bzshLdtR//jhzr6+xU0NQtOri/XYZ8FdlotbKg7ZPhmyZlt5KInbAlBpzPSduKy83kyei/hOaOku
hn54p8c9ZEAN+V7MvDxYZGawIPV4IZv8Ck03JDGNorkdeaSk18Igri3lVPDM4IrxX0ZFT4swPrff
bFFR+VpmpFzL8Ka7ZrtfIkQoOCMZ+/UYHKsCksKQMG9oluhXnRl36DZvBJKt2xEALvA0BKQIc1Y1
0667JiM22HGBI08kQG/jWaS01gu0gC5qiznWH/GZl/dZNJHu6/DIKHAYqy/eM0qxleky70Nh6lzn
/UyDpwq0p78/swjD//OpBeqm5QjPEpbjWx+GyJHQKAwNrranmzqtpYnwNnNh7aDoBqC+WD8GJtGf
iyoJNrNos23lWsVpjMSXoXBD6AkU7rQErgRs/ukOTGp0hCk+rfPIf7R9Lz40IAt2gzuKg2k6L12h
r6dqzm/s0m5vu1lDulcPLVTJrPvkByQy217JBO+OjLjoTrb77hmQ4q0QkKjjAtUvOVWUrIwEGHzX
QdkceFxIOQV4UsZVyExvHLBB68Eeia7AKn1jw5sEwgfyLPfLr7TNqVR75U0fRZClBcdjbAv3k5F1
9dp04nYXjdCgZoF1O5+7F3jd7t2YxlsTt5n06e3y6ERmSvvdndtjDC0coeWdYXyjfDEctJJueZns
FgYRMPzAAxjtOB6Ah6A/cSCmcULejgOvEhqOTV8qWA6mE951RYLkhikYrbn5CPfC3igfvO1emQ5l
vSyolkNOxYbcjtF/xkZ7AywUOoV1Xyxorhh4m6fI9rEDdm59wD4f4Uzw4U5hw4YAWJi3acHQHGHS
NTrMtQArKWWupyZDGTNiTbpyipA0r8STojaphEBcjd7Ffkxw3lD58vLNEKDFTNJyOfheWn+K0YMs
YCu2VogZD5VkEib5dz9FGOAnxko0gXFluHgV1RH7f6if/wHqx3VMrnr/mfSzLrOy+fqjfM/4OT/m
d8SP0I3fdOg9PiweR5hQdP5A/Ajd/01HsefCkTBsE5XlP/9RlJCD/t8/LfGbLkyHprCp+7rH6P+f
/2gh2nKX6fzm+5xUPM5htunyJP8bxA9v49/PRvDAiUmiQ+B6hklP6ePZSM+jSg+0RbvKmghmbigV
py1KTfuPtfNtoMGxR8wxBdxRrau9/nTfFHR4ZWfEkO/ul8+nNtVCJtucDC8cd+Ho33Vpby0UKrL7
aHC7HZzn4pSqOGQ6PZzVQkSC6sZ4lknNckHbgFHneaemSFLijeXNai9MYL/vdbntvOdlW61dFpOW
o8HoqRn3GAMut3941dGigP/u7r96vvM7azUXyadPLs5ln0K0L1CT/K2WdcfKbYZ9GxSQ+hZc9brl
pDqGTkgoK3WrWrhO+2/bhA01J3XPEukrodnhUT1a3QR0Pj+JR7V+2VFtqsVlz/Pu8mXfvcBf3f3h
NqIsvF2bOkQVwXVz9Op4eSa1RiH+BheDs4tkC5pAmpoCqVxVi+SPNbVpIBFd1rgYf7+7N9EgLzQL
zj/l5Vf88KOqzUL9/l5oLJvZcTGoOhUCn8ZC7DbLQy2xILGWYG+30qFMJLU8lImxID1UVBgg5I7q
NrV2fpw6pA1bM3cC27c6Tmd1m7qbqLer2oxAdMvHZiOSbTqNDkJR+ZqX/YzRAmPljjt1x/nPId+R
2jw/qdykgcRICu8NDQHGT1wgL7rUWNqW+uyr8h7AiodErzTfqTIkSOG32qRuROiwZpb4txHVkooT
NVRFWe0kjD+sw6OIqPd0zGERE9K2V4u+RVev8+ujue3jg+uh8Zd3xn/soafB3igaHYM4qqRA5rsn
viw9XLbNpmS+6RRvxtRUJ7VwbL4ItYZWAs2hXKjNbJlflrmi2Cj38MJkjWWQoCxb/pkCTWcJWnKg
j+kedNvOT4NshoQ4r+lIX1bN+H6ysca38wRhuESCuFL+ilytkoDNCKmehqOd3znSZlLb+o36YMXi
8xJq1UNJA/w/52pc+kECF9w18lsNzqNL5uAhseS4+PL2XcHUA/4Gwgp57Fby6+hwSpzUplow5fl9
M83rGw+2Kpm7SMo7twJKaMDAJjRLfkc5YhfEzO29+hYSqYRXa+rV9F6bD5NFhqxoptMsG1eJjFCM
irneToRdUsKVjawwrlnFMZtKCzGpQLLKDXGZ8ltcaSR5tbQkzu9LqLwimoIrpqdwFuWbUr8JflxZ
UzbO0nf1C11+K+mFQNoBD4STfJrlzxVzgN15U6n3wS/D+wmwnLV4gvI4wFElDznaNc/+ROTFaC00
q3EhwYXC6SLvU2uWMIirzbIDv3hz0nQfyq9c86cKTaBWt80JrIGUmfc/vG5Ez6eMPITy0f4DYl2f
1HaxJA/CSyvsOlaFsxQd9EqtBgn+TrXmSSuv34TXStuuVO5pF058MVIxo0TpYYPA1AGlu7L98BUO
RXtSdhW1dtn0GGptLWYc6qa+h/8BZnUblT2HhHLyeFke7MxwuYFm1J3NPVEIyyV2AAmk3ktF3BLA
pn99WK+wej7sH9uTHiMJnLRqc/mE549J7B1HnXQxVZ0wjnp+DW60Pl0+pdpUn7eykKoTsLebvAZR
SiZmIjKHeK0+ufq4rgZUCOWIXKobSiasSECMQyLFRT1io1VPiXf77nhVBwwx1v6GvoQE18uL//kf
LP/Gfq/hRzXF/nKTZeWfapzKO6Mh6SExucRfFuQ5kJkpxXbqVym9muguJFjKvTAC5j7bntRmonRP
ygaFuBrb4DIkmEkirvjK56MWdHskg68edlncxmtnALmD5qbauPKYd6ZgPOUupagkH0bo5MV0UrcF
xfwFaEyyM3o7uVILgiSXVVfqYjNK9Y65YGxEwN6clD5QrbleyEFaEGh8bNwHMc7UpwrPWZfSWFbl
0O4IIEIfr0TywzSFKF0w8YS64PqtLFvqAD9vWzVyjIJILfTXFCCrhr+a+vmV50AtltnjxnoeaZrW
vr0OF1dIJAqWP+UY6zQ9J9Mb1URXxlzx+PrUwa3WLptdQ1pGqY/9lkILWu1FnNQiDMWLPUC4pgFd
4APg1KkWboxf7XKb2qS1CWBUrap91N2XTXWbmeC4N2bnSm1ZXKGpAsinPq+qW989z3nVE8R5dpz3
nJn48qat0a3msorLn8VoJxsm4X1pOMOm710QOgIm9cD8fF3aMJZHjF0bQyaK4Bfg1CAHUq0opApY
3nheVfdzUrkl2T1Z6VkDM1leT0Z5kWlCjXepVtWNalHJu9WaxqiZi4a0lV0eozaHe7O34/OTqLvU
reqJ8KnxnPjVMbe1TsXQRG7H8kkuzxQFaP+M2EbLxQAlPN9dqvGM2jNSg1z5GPyLxUltoufhR7hs
qx0vm+e7czVuVnuqB2XqH3N5TrX/ZfN894dXSy6Psf2k3Hd9dX4H6nHv3uV5x/NzuDWWwhD+9Rrn
OWqwSV70WgrX4NTYDgxroBDfIcaRt6lF/8ea2lw8rk5qZ7V2eaza7EEYnSBCqg0LOnh2XtVtB9qI
2lmz5OVWrZ5vvTzP5aW4IurrMEOvp+5Vr3d5ebV22fndM16e68Nb/PCQy35TzJmCOowhhZpC/m3V
Yvlj7cOmOefoWaaRoD65iyGvbbUcbVwWlp0328Cef6ib9D7G/IOf5f0uHzbVjv/xNnTeACL7VF+p
/Uw1Xri8nHrc+VX+8v5+sAmacWrr93f8xwdV7119iladpNTq+VPJfdTdjZlw+rp81Ms+FBDt41Af
/Go0DyOKI/UNqoX68kat4yd3Bd4xLXUeqopK2JD1wwZzHIO8fBhuojAHjiRHaUoI66ohn9q+LM43
0h4nFrCuJQ1Ujgsv95tyVHd+SvUkalvdfb5RbQN1nLYCgskoGYMRdhX4YbrGRBZWWkciARkudret
G+w7HtaJrWU3JnKLynXXlqlRU1aXvQmxwYOY2o071+1hkPYGGWrC+Yr/jiWHbSR2y0NejbSjiM+P
z4+UX6FDp+59fHKLbp3UWlTn9nkNR6i7Z6p/iKRhuJXjJ1+NqpLCqYiuNZo11fwY58+VMDj/UxTj
ijNJo2lU4JBZ4aip0S2zUDc6GuE8g0EuV+mKz4b0HWfwWsgui7yTPnXzXgkogcDbp94qiVfuED2G
0MwTOWtRa/nQHpOEMUOjF/qpk4vRpYyPQB8NYml/U6IopZG6LNRtUAy7jSlM0n+8lrox+augTJBb
Gu0SrTONsp6ok9el8TxoiPJy7MnLsVq0iz0cy/JF5xTMbyy/CVuOq9QXo9bUQt2RVeGwJhUCLwPx
J6fzwsgiWIXeLlDnxk6dmRdZfhjl+TlRq+pWvYg/kb3s7+YxGk6+I3zmGjGfN2wwyX7YWemw1cPU
PWpNYitMfgwqRN27Rf7vm+pedVsM9xbvLoXLoqiHUyCd4k5iFfy+GCzUbZc71Nokvyp/QiuXyhmI
+n3V2mUxyGNA/ebqNrXZCVn0uWyf15b+PkK+ukvPswX5hOoO9WD1uBisQedYYrfIS64SuTE2LBCR
/muTxgWXyEhN9lp59a2FvPBedo1isCiBPuP6uOyUmSCVYkyFA1NVfymD9jAR1nfyABKdfMNFcU0U
K7NeasswhAaCRFy3BLlb9ddq0dfj2qVXe4Cqg1wqFAw61KLPqUMh55Skib46n8DrYeb/dzmH5UKf
ttUAyJfexHzKcIaMkoCgtIZCztMum/1iUQy+bKs1tY/aW20i28oO/1ewbeZ//Cz+BwVbKQWhV/uf
K7bPP5sc5M/7gu3vj/kXlF38RsvXxKNO15eIF6k5+R3K7pq/IeV1dZejFkI3UPRLxdamYsvNnmW7
aDUMyqy/F2wt4zfX8AUkMtuGoW5b7v+mYCt7ru/60oZv24JiLW/QMl3L0j8Igzwx9EtcenSDHf87
frsVlZGFyIxVAoF69e6LuTs/63sxlymf7N2LgaUXJp/U8j1ZnTb1D50qkBO1YZZhcJgbke4MT0ba
DJPJ6ZYEIup3jf6jbfVjn25rfb7xC++11qZjlutcQYb8Cwl0J+rnNt6fdtyM3bhJpzncWClhDV4R
P5Ev+lgRJLx2HPMqJq+POVw9bnpcfI2VkpE5YVNN7Pi6DL3DSMlhqxFctx205u7vP6jr/sUHtR3d
02EO4q90PnyrEfoaCpaeD8eb2lQHkQOhVYqf1W5X1rJOBWHzdmx8t/TsFyf1QzU1dEALMpJpMm8R
vOHwzg+Rnv/Krfw6ywYAtSk+WKextylKgfXsxPXWYBJtAOHCeUjwYh+VJ2PPORO9nmceB4eACPrI
xhY1x40bpjdZghZaN7eiL00CcPVy57vJs6Jf4DPiLAeIgFFHZOrAMaNNhvwUeAIuB9vibXdQTjnx
6dgDUq2gBtq90r8ibTOsDzDunwrYFgizqfkjXT4kHvmcPvBwHhL/Esl8KKrxbnCkT7g1mW2txLz8
rLP6LtWhXqUG5oE0fqh6AuEg65CYgyBpttK3si5DrJnD1wHGyhqM/rj5L7/VR2WGPChdi9+JqZ7N
P/TDQakzRzbzbvEP5IZ6K1EHj4mJBZeazoDciHk6ztym6AlxR/m0GciMTctm3CyOfaAwD7Cy7/aC
q3oIFmrtppF+ACm5DTC/bYx4PFURaWp27b1OLf5CdI4Ohq95BfIPa6sT7psKsTWILJhe8714GfTM
3hhh/MtO/JZCHBWL2qW+m5Qc9/WgbZtxJPbA8r9lkYUivalfs6i4tkgmXsHmSTYegNrITq9yo3ru
x+IuR6ON5YSZ5DxcxyL9ggPkDoxQu7NP5TAeZ8PZGAILRKDdope5tjFrT/nJRMzA4IVMBXbARsSv
aBW6zcjUv9cFHr6AXjI10+TW9+eNa2WPU5v+ItLlxA/1OYdv+V9OHn/1l/KQJgnP8+BwKHHbO/Fa
a5l9j3nQP8QmTsRGXxiWhfYMurAk6uehs9LXvz8wxF++oqfTxaLsRKf7w4FhDwKCiuAVzYnEJMe5
Y0qGr1r+GSBKvhD++8nUcN/EXv+KoAeQjHSQuqWBH7Dwjk0c/sLQSuX8MPT/RUX1V8esr7seRwvG
QAbYnH/efRkGauUi1zJi6Y1rH2rr3o14a1zJsKTYoOT70hnWBRaKv/9K/uJl0Wpbpo2IlPbeRwGh
3xiGBwDNO5Ay8WuyvUdsOvrKK5Nfbd3D95/SfUp83d+/qNA/6hb5h9rAtrlMysvUn65RSUj7cuSP
e9A7bPNxeBuOU7OKxuw6qPRh7VaCQdaQwhJ+wgHyCBePctdkDGvYTL+E8K9AfmId5rLE3y6/cZLy
qk44yQR6Ou8xu19nwt/PPuUT6JBU2HWgolXmgOJ08jurjeM1CuKXotHuQa6eioGvenbJ2kidclvz
uttsihysxc4uqcaOY/POYQS3oR/Ww6LA/O5wAQjNqwKL8ar8Es70YNyC5rsZTTDhMHTVoONWjtd8
7/QnsI/jJujHWz+o4TwFzD+oyX/pMEOlNu9sTN10k9ZtwmkxBZHhWb+m3r4SAT7lJO4G4mEnstSy
flXRV2NiP8sTTzYt11bIxYBq7nqa+dkIxNIcj5IRccprM5sfzaF86oXcl0vryp/nz27HNacmomHV
x/6jFfLHC3y+XLs2XyXCLkUtBXEFcc5Y18XG8He6F6WHRpYTe4TXE5LSFTbm/6YkM6yPOl3P0yGK
cCAy/HZoQsv/7rs/QGBgCYiWZkLEZgyMiHdJMdz287LstYCE28FHDwjsMBIVCRY4TnFW3yxAeVYZ
jax5gjYybKF+mShJioa0Nf0gPOIlsjzpdzkh8xVjFXJyR9RMeUqNvQ+vS0M89UkLjCdPyc3d9ZzQ
Nx061k1kkfxR1L220iCounjbZwKBSe/GqeyN4SbPOp2Zrk38ExYnc/G4gkCywu31qyuck2ugC0M2
963Uj000QlYZ6108CKKK225vpFZzQ/zpD5Ih7XUQzI8TIqIV5yzCVggFpe5SLQ+mHl1n+DC82iuo
VzcmgBmQ15UwXv0+gw+AetAGEYinwU+3XaJtbGr3wJsYYoUiP0JYAGEvCMcrin4XDdoLMZIr8jTm
vZebTwh634KyJ8qrtV8aEhdWeRY/JAkm1DqkchNomyRwr70spRXQap/qpT9OeRBvhs6953UB4rng
gfvm2OUeQORofDATJkRDvPX0PAYOPYKcSvqNxzfkZnxV1nM3ZtAXamJdavvXXMdE0JEkX1RIaEgI
SDaOy/umhXEfMbCm6IL720nFDrFVtc4WGHwT3p0pICvVXSZIBGDecFLBCbf59khK3gYmyGYSM/Ep
Hqcp50jmsWvDwToTG8jifeIuOvhGjE7FzhKop8CNrhaBvNajewLbZriFsRvvhiUu1mnSbOrELHGd
YM5jBu2vqPtEHP5WvBvxnq9MU0YX4RfBsWYQeAsIpZIXZ5MunJdF3dazKqgMIn8lw26VTHX0TIry
Q2LXV3FCLDPQ5jUOFejPcXTI+/qQ1SaBC9VudO09MB9nNRfWRoctxyB3SjnsDrVOaFqAh2NtzP69
H1KtybXhgSA8f01Q51PO33U1CPM+Gl3tOLTplcDw8hVeFbhubFWu7eyrwHq2a/uTo9fpthUwA1Lb
3Bc6V5daAmNSA1KwTonAs+cNeUhPRTpdJWJo12OpA5jIqqfJqF1kuRgB/KlEadRjdcmN5mCB5cMT
mzvAqdwJ3dZKC2F8esXMGWWOovWwuLclQO0lMm9nrIWVpn3Ny+meQSuw+hQPoykTUKYcqTW+zMEo
APzz++eNrl/ZdD9b6HwGJcDIZrRSIr3fFb32YAacmZeCU6wVFoc2puqTxPeJV/B/8sbPrTaQN95r
ZAFpxvXStMC/BP/qDrM0dhOiTFcTYbqCqLs0X1XBbBDTCOo8AT2e5miuyrfGBPvUxgaojXwG4xcA
AZoy86vfnYKo/0FdYjxCzyF5cGr3LQacrK4fCs8+3u9GP7qBtkU0qlbc0O3FeNBtKjd6TvPhZ+2S
Yz/owYEz26d2uuqd+q2r+0e/Nb6k1gmNxKmeDZghfonucAZE06FogbE+vmS2jWI4YNCNGRz11zLR
3l0Kt1klQ0EFEPxNFeVPTTYQKp/5X1MP/zYp7g8ZSaqr3IV7YebwQ0qagxmn+kLzjNuuyRBNDJGx
DVMCCmCV7TXDSkHQUILMMnIZgsdRy9cYtxdpMkqwsmdvJETyu1vPyGeB+cuSpuZIIcU4vlBvkXJE
Pb2vNIhhbonr3hf1vRXi9C2ZHaRJdNCmLseNBxoGX31CPNMqMhwJ9+h4fn188sa2ZfYxfK4jrI+Y
ijgbGj6sjO6JFKx7ratuU7NLNgX4/GSEi9JR6oPWDQ1zcZ9c5jfHpcitVTXFnCOXtlrlJCPtSdsj
FyLKQFgBYfWj5GsQPzatj2mSwlUUkR8Tgj9acB855r6DDLEXERigmjNp0jgnBJkOJ4WgO1SlT5Ri
qm+7oS43GKDc7dCbJkNJmk7j+FT5iNlbiXX1l/7Ui2M8llxuZzSemHJXqT9/02IyYyZclMkIusf3
n/vWv58E1+rQT59awhqsSfDz68hr7vUmD49Om2P2jt2tGc3lJqok1Wvod3quX9P/HNeMI+H/9SRb
LOZr5VtvsNANsuYZ4HHdjIf+ynYQS5nhd9PYDFn4Pbfg1eBkQFM4DU9dlcfrLquSTWWPwNXQJ2n+
9yCPD041Mo0AAJA6kFddUSJaX5M4UU7podet16GZH3NOLyuCjW6JPCxWYN0P/uBv0pFpZJqdet/9
lSSYrWwPen47lC+jj4rUpSM5FtEnWLSvQfjaYhiAFI7KHbJZYvp7qnYTnX860/KxI4J7kjJ7bBL+
diYZYIVJm3KasOd1BMiwhpjrhuNL5IwGkFWiS7BYUzrAnnZo+uVJ6zOciVi4Cz/L0C+TB4TIaO7S
X/bg0BFFiHkQs3gpYeVvyFnZGrUltrqFZoFzHLUIveEH9q6mxv81yRdbvJK/Wgh5uurACsL1n+vw
KTKYrpnJWiTjW6cRwxS4r0Yo7FetuU9i/TMZzs1Wc0ErGhrxdKPFKb5o8vwtLbW94Jo7zkmyd0Ca
bu2KIFvNFz+jBHFEP38tOuduHIHquFQRjlo1vXZueN2BvxuKYecDPqAjSgbRLKzjpHfbeQSOODHg
2QprsTZcBrINDdS7tLoiL+9oyd48GHqvhc/g2PpeSRuYADZyFggOR3a/rTInM9mx7xmuLrvShDBP
olwOtEKjriOz8nTDhyLBH/E0yVq3WrssQonnzBNwYGBLRlTCFPkHeJgzneG90gkp1QvdI2fXLYTe
TelyiupuwZwaEweaLUJ+l/3J6wx330Nwg7JwsDz/KvRyDB/IliNZsU3r4rnx8nhXyAo5qDyuHCP+
xsjFuQrNGNq8cVOhA9ILU7rHcX91xk1i0HpP8ycOcS67Vgo4AhfDCkznyrFJ/iaLAYe00V0tHoG/
rSBeUEt/9k18Ny65SdBo8dMW2Q2ph1XM3GOZw7sgmG4YJk1r343uxrJ9Ktr0oU7jq/z/s3dmW20r
bRq+lb4B/Uvz0IfYxhhPYEIgnGiRSfM86+r7qXI2JuysvbvP+6RSkwTBlqrq+96hK37Uw7iNdHOp
ufqr29kv5q0rjp9AvPH4LX7oaXCng97XEFTk+ONgcEWynl3Gvu9s1vXucezSH+yhtn0ltikmStnq
zNJHMAzRBaGZgCjalPAyhbewxPDIWqEE9cK5bzoL/Q2ClN87JE4KW8sEfojHVUdUolcIl5dYu4rc
xFlCFVTeyuqKzxJEJLFOCR900ljbIOMRRWwaXTGh0iCLfEiVWzVKDuy7/WuJ55k7XmPQNMHJAUup
1QTiToQ71lVVF59i2GON0NaUn66sye9KNFsohSLZ4iLoD93XF5AEie6SNWiDeGpVCF6GCMw0tffJ
RvRjaWXzV73IUA+0w01Uq1+CmOjP0OeffSS2cxHQUOPkZ9z7nzgw3aAyjKRmbu0gVT560P/Wkw2P
olMtofDQ8GrI2iutw+V2Ir4TtOhERH2L0oeHDysCBAQL4PlWbN0WJqL8ipoj367jFz4NKJcRw2xj
173qMakOyJW5hcaBLbKu57p75tTG9ggBgZU9723IIDED8FrG1WBzPPH589Rt/LM3CchZlvJj7GPk
kmr+A60Od6McUf2eEco22WLeOhwva8fnQcRzclXZPxOxrIvQnzwk+sirlDb2MWbWoq6GR5Y8cs89
99YigOJZ32LVkLnLUfw4fPCgleEa4ELIECE8GeZSMu8TuLeXakZ7P06A2qhp/K3xk5/mOK8c/Prs
kf9fXB9CFabGECBqpKuIKEateop1XBj8gUnIAyo9upRewepqhxpuOLwPV52PfyIG3uUYzEigogXS
avNSs/G9sKF2tICXhoktHIjRV7f1HyxsmFAjdBa1kdw4afea2RMw3V7fIA6GmXq0A5vmLjPY3D36
eYvQ1ocbh3hq+9oUnKDEN2acQ3tZiTimPesrDNF6jehB3WbYy1gjooSInAWqaxFG4KPEIBn/91xN
USDkGe9EWBFvJo//1niPC953PG8ABA3TttQC9us9gQo7bp58t1w7ExEOSy0+ax2aF2blE8NIhm1t
wk9NkQpdDLW5Kgw2TcTc82VWY6yZKPxSttLeAWAsmm0Hphy2Dh8PXg77KETSxvbjF3RdylU/5591
laUsJjI4WMUx9iBmJiA6YaMOp9kcBRkHJxorMQ6K4d6rFoETUoX8PM89KYKmMHpEJVr+Kk5MFANJ
rS9RF90rPrFe+a1LxnBFlqvHRJ3dyUCal9bPeWb/ECI6KQIhSc1vNxsB0rtEHMk/8Lv6qOfEZsPX
gjFObRVfqA3Id/kBGKE4UotIjJNZ93WNQXhJbMjzyysCST8iRT3k5gMqphBBQu9a/kmjmESvESEo
lvycAp5RK480ebcieWVvi2Pk3ONXmIk4roKKkN2oyGf07Wpok4dsHA8x3uirvuAsl0Umpuqo7KAe
OLf4RGg4OyJ3Q7DhymKhWM184a/Gls9VBrdxZMqIbKPgMEQLNRGq9ei0rYqk029wa2W/MMQrfSQw
XJRmdAPSC5/PCTW9ILM2XTuAN57il8AkCqMpO8DZCUIFxW2aoYXsVqgBuynLcehsq0ELV3iW14u4
d6+9jJRlY+btjec/hKRE16E/89DiU8zxK+8KFEPiAhbgwElh9sYNCtWbWrGeA1IPnArKVZWjoRMk
X9Hl7zdJV8UwJOefmfrYii+wFRJYU7zkJRp8pBPQP5xBMa0T4magDu6H0llnBtE5VNrTxWxF+OJ2
QmgQIKSLMXieILbI1yRV4p+EV/iYB/cTAm8HRHzuG5+vLRuoBiu7lYPIh650YMfEd2w282GJuwwe
89XEo1ujodhV901jchIokp/qzJu2q/cGr0pMtDK8a7HWAYcHn0U3lSUBezWr1sg/eYuxh42rNsTV
lHIzJT0stpCPziuab77v70UU1092bTWdwj54UjMe6hETMJRmQT70KKuWFbvgoHexP7DwD+F55n/Y
/KjKBFREFG4hpCGwTI4PRDABUrxAbhTeKQvAFxrxB1JtWQB/qvZKfzVEp8QeX2vy7yyxS9+ESjQF
sHgLZOJ4UFBPYZc4csxpTGyT9VY5Bh4WZ9GmqG5qFVOnsbhOzGEdlGWxIVPwFJntvdoMNwURKU2H
GkQQuyXrhg2flkNPYHFuEUFAb19dDvaXWktJdKTToz07NwiZvvau8g18K16usIUXOjs4FK1tOHZI
+EeEoix8XDjflHr8VKaIUUfT+OJYmGQ0fbLpkfhIMo1zDQo5iM32qBbZzcH3wAu3+qcKaVF3jg5q
lR4MeGJdoUarNIuwv0Go0odA79VqsK0K+6vWpc9QJHcZNpIrr1fjVZzyfUS9aOmrIOQQcXvWEFtA
WaY6YOBYrQnZxlugeugKq6x1bdezE06KLRJr4Bra+8gknnkF63CasbmBT/PDn/XKXagQCVbEmREE
xYX9VhaBWnVYy7y1a4+wZkWSXmkKd1tXWr02lOBU8xvcalk6LRwYPIt+VDBOni0QJkkF4ISY6zir
6m0RgtBC5q5Wb2XbC/0jTJ8CSISbEV008p1PQnYesAbTOge6JIorYaQHqxwapT2kCLkrhnbbJonB
N0JUS5RbUP6nJoskgRsWsXavUqijt7LwuzTkjIsCbhsmxrlPDsxhtCPmPyKQSZywhpURByjl4DS3
K5dBNVTIpCpJgcEpYZEb/Glh8dXiaIwAMMuRtVU9flDBqn3lC8npS2F5JfrVYM0BOVf5VkFSUaYG
/p9JdgEmfIOS2tbT6UcQFfl7kAGs4Xd5lL9ZxpNvbX98/6+H9rX90fztul/QBBvuF+gCrL/JIgGF
AWRwRiZAy/8P3C3HgxSmk2Cy4Zz+opI52n/IiDkQ2eGe6RdYgub+hzyUABNoCLV4BOb/L7AE1Ch+
S6GbtsvdVWBNyL4IxYqPwi+pFoOoGxLrR2UUeytXjUeCjfoSjwPO9b2tPw5mpSMuVXtrOaq6inYe
1evcOI+mafJr9E/XylvJyX+6VvNeo6AIl0FfVltZ4GaJ5Mel7QltEijkv4blgOyLg7n8a6LS7PA3
IE9hzvXuUqSl974ZwXDdFgl6W57xFJRphn6PhzWOaFZTrq6GIXTWOmfcJ91pvyd5OxwhIQgRlVXh
1PG19Oi1ymqRt5r31MOYB3GLWxsLBud26cgKh87fyppd4qKa+4FdX13aia8Ztz3awMmkgi50WM9b
oJXB0h1mbTummlORa0UqQ7ZDuzsqhY9beYI2zwRMbBfPYbEDSFDsQn8kiayWJs60vw3Ipixs4ZBE
pkshlyqqJXIQQ7KTY+mICFyALO8Kc2GICCRMDnFT99dB6buHUNTmkcAOoiPFstTWYPeaz4Dllbs2
xdgkUcLiCphWcehF4fPuOvgO+wSrBCXdtkPQlRxnbCIyVeCtDbxnNcS3DshLmw8a8ukrvcflrh7R
HA5Jee3RAXqsCAAu2RhY/YkIPsDycOHYVnNiC9ie+H/0N3lEnlD2yUI8K1dehMa1bHJMCE7/dJG8
EepmN5ChWLkxwcH+AWXk7UCw5F0h+0rdGT/2gfJ9/PWZu8ZhivsbUxvSY21E4QMGWELXwdbAwdgh
7hgTstFDMy5jZNnWFV67W03Tu9vSGfobV6uigzXG9irHFPSkj66xsMhzP2EyhOwlKpn4KFbqssDo
cREPTfxZ1tK3WjMo0bnvUnMMnShcGtorDW9ujOtya826J5xVRHvIe2uNvAOpcm3qlv1MyEVBSA6F
hiS/mWsi+MGouqey6VEuULL4e4h2HAq42UsLEIEMnBLt2VL4uwBhpqXfTpjidiYmOqUfoGKsglzg
S19gWKAXh3AKi4Pq1MSKRFE5QKVHj+SSHKjdKdR4bhhRwta6cqvym9ON+BqmL3qcDSGMswrdTpp5
3oMGLJxZAa5XvPB48h96a9a5Wd9jkqghHrolEmbgzSZUo+I8TYJlmxTtCjuO+tx5Hie9+BXx9vCG
U02EKY9iLzq43O7aUr4pbTbuE8c3DuhZLlzEvefPfQq+UK2igKyfG0AP0SycAgIrme682RrPBUkh
roje9wSoRxRVPa99k6ljOiKXh7pR6gTRfeEX+pU+1dm3aEAeIO7GJ1RTDk5ercFm+ltZ8Nbzt5Z4
j8hmJl8mlzYf4NGfiVQ7tRbv0OvI9mFtOuTsrPk58NWd3ej29zCaH0xOBU+Z6w0r1fLjXTHX2T4C
sHae2ufzLjaz4undUvgHIBqZ4g+riwcyy/RQI0GMhAXrI+yN1GHUhXbo/gDUiVaHJCTqAh6tCBR8
Kz1oZPVj++PUd+2/VT9ei0FkslDIC6xMY1Yfuyo4VdY0HrMoih8LBGAzVGp8ob2HfoNxkIVmzybv
sAx1zRSggfz4dXaQV7LqiitGpH9Xct7lsrcrLv1ElwLjSl7x7z+jyut9lQ/5A16TCXv5YriP9Lre
+XZItsFuy1fOg7fBaASfM0+JNqbrZ9eowpav/bbFw+61yYrmugVZeAMjqvmsKCg4xaCc5/aBOE1+
B1QXmFDY7YPJ6Uh4orQ92zbuIABpn/OeTWdG3u2Ixk+AAAVSIVpNvs2rp/ClB720yFR1JLvkTg9k
4+9QOAhfGpdAg4rc5KaCEPNELG4h+zsvdq6nNtbXSMuGL1p7HKbRefYnoXfUET6R3UFvbtq4jB4D
z223rYnxrj8E0Yuhx/+COCMU+/HbB96SNx6HAGChMO4/wHfm2HAbW7Wj70RdDHxTWbrIeM0vpjpj
AQeUaGeXvnHqZpelvJhe8LxAjjZoMYhvJuMUIm0FhkHH1aiIl1PK+bQ21GSXlfWvmuxT3OwuyZH7
+tAv546dPeLvJa69DGOJeVcbNX/xP9xO9qkNYvlhd+9YZrEau27YqW1m7RIhb5kVc/Dc2vHREQ+3
5Vt3lW2qT3Iqiou/pvaz/m5qQbL/e6EYd3EJhtH2gWNqpRbCYER+RqSjlLnM8YEYNjySpNFNTrCi
pqagPq+I7v6q/T76cZ4yRteI/nPF7/MKt8EGqO7MhSt025Rpfl94JdKThl1vPvRf5iYEQ3eyiRX7
rgXxcIO00yTchv9+O9lnFTkSziluc+JSeWPZ//GyzFNPmGUT5SA6gxrO9InFk5yQq9Ugb/DFi5Dh
/AojYo81IBkIYuFXUaSAIs8iCOyWV580AuVoGOePWjzGRz1U9ce31uwFxmMUVY96n8VHTbTEmGzh
u3tu/e+vm8VPeLvL5ToYxuef/jZ2+Xli7NJ6+82sPHU2CcpuRCSjcO+WaPuOll4sM6yZ9rJP1i5F
IgeCFEcNbfw170+Tw9H3b/55HfmA8wW5bQBIA4CEFAfaihx6eNDfwZDGMEIupzaU71GsPrQwRu5d
uN/7JsEnVz7RbAm+dTlxU7Y+0b5663fpb976AZDAIa/0SWwhviE04L2bL/uNwPmW+q9R7Z28Np07
JIMzbee/fc3ONdGnzk21igVAwgsbfKLld0wOy0J+22RNTmR1JFFlmNxRdp5vjk8LatPIQiyVgk1x
BaznKu+9fFuJTXFW4GsbqgZCWKKp5m56DzTi3CpEl+GL0MqIvnZkvcy4LmKFZ23Tqm2Ogz7gYBwl
2bfKwhYEDeCXjG0y2qF/zbCt77512+C9vQEOmFy1ms0m69IujX/ZDVi/Y+DlpygOu7oO1h9o+sdP
EdBx4fAOcr8rQaqBDrK0Cnq5OEVi1JZ2uvJJNpBEHaxS+YRPZ/EQTa995mx9JB33to29w+KtCQOD
XzhGyU+OepFTA72ZlirrjTVX+s4w8ddpSlXfWaJmiD5Zk32X0QKg1/oyT9aGaDhBE4t2AzAj4kz6
iMhp3RyTOfhVyIGi83BTfuuTU+DJsDsVA6WFPtFVLa7TRKe8jZwtJ3rJ5P0LctT+HUwr/sakyTkf
6p5puTpn+t+flACGsIK9g/HdyttgAaZS28E6/FXYuEfiFS3abWuyO0SC18AM7/bSVeV8MIAQjNUc
WeZBiRLzgLvUVQy3fW9OnXnQRSH7IwCgK48c9uLDgBwdPdQAaj1atZ2ntBuMM5z0gAtbvIz0DDnG
SNtIaasGn+ajIUSuRH9h2shdy7ngS5Oj2SVbaQM564V35zjRtkZD9tFIJvdOjFWo8Dy+jTWiZZrD
p6JIJ0x8lGrTDGW8lbWYhP25lr7VLqOXWkCQfgtSvl7/81sMIaDf9yN8OC4wSpNkOepAhvcR10uG
28egS62/J6guNibRdu8a6J+yT93qrlRII8nWucshynkFIH5aBsgULdJzW8yW43ESTTDx6s2Uu8oe
Q16rB1tbvLuNHJBzI5scc1sMLWmfOsbvala+WGC4sIUR+v27gGg6/wbG3ajn1cvgl1ibIECGNcg8
rvJC8fdVqSK1G+XVxrVDY5+waK60Ia4foL7FYDDD4EXcEeMFcDA1rjNBcnKNkLSyUgqThyqDhKGu
q3GYnuGY+KtZcYZbLbX9OzkDnvdwSAWyq5VfV/H1HKER7siA850dKkRHLSMADvo2cplY6B2Gatiz
CaO25h7wG2HjMXwwyb0/6EOnLyPMGhCMp+9tRgs2ZKmN/qkS50fEyfNr3QfW0Yim7ItSB2tmEF5L
R544g7d2zkntXk6UfYoXx1jVxM29HLjcK5MH11yHcNso7a1ZERpG2eXQBSPnYVFz9Kw4lFiCbbUq
WH3olzPkoLhSTr1cZIkra3Hl223lDNkvp+nReL6t7Ppw+e+3bbziX9Zs929fdgvQPNklFzFKXvkf
sfOtjeT8BKnjWzLlSw2x7AJfhIoTOojGLSJ72VY2K8vXrqw6nmEDcya8ksMfJsZuCP32PF1OGsU9
5MzLdHlL2ZS3dEvrmOqoREaASw+RaZRIeoJmPpSgPOmZB2M6IGhNt4NkH5pWmLalLOrCNPmvcaK2
eFCCOFrPZOxIl4nhX3fRiCKReAW4UeBOULtdS8Skq3daXFRIwImqLBol9bfCr1j0qAgG7d5Nvkyb
xAh6e95WSWEmldxOdp2riP6wADkGeI0mLfbQEqbrkj07v3tf7GWfLCwiC+iFiznu4OxKdao3dtiG
v/ouEzGu/XUH2eeVlndOGnwb/zv4Ufzp8G9+OPw7Kkwfk+MX53/eUIb7QQc58OaY1ESrfE0asNDE
Lgys3txqqRXduJRrxGUtcXtvPLgvsiPKS6bKNWXK4GkmM8BiOV/2ydoczeOh/8abRNxVrFLne/1+
//MPjWLnp8NHmoxZc5+JondOoWpWd+c9g9g4cAS/9ABYSu7KeGfiVj7yudwnbWo9YOwakOQtzDW2
oNZDPtvx1q50QEtiFB1v60FcgOFWc76AiCsXDPNViijmWu5tSI1hKIBy441sBlmFIUOqFTeY+xm4
3P41KiPvl1EZeZejqpj84VotUfPHIhuyzVyOP4HJZnehGubnQgn673OZaBvZJQc7l5xerNc/M/gt
d6mKHtfoIWaOK1YBbC82gmUvdo4xQGUE6CfrWE1qt3UaC9hF4wcvjSPkhELjeZ59lKPJcfpjFy5Z
XMKHHr2tBy0ZV15A1lR2jSB12MgCuh6smDWuG/SVh2fcdaggZ2JphXesII0cQSx6R1JswRXRlHRz
GRgTz9wj7LuQ0y798iZdm/fvBogVzleGqrDZiHxz3vZ1RXQjYTcXl8Wdqtjf2skZn6e+yK8dIIlr
G6eXZ78rjnbnDqckDP/lRej8rhtqOkTFVMGmQRyTtI3xkaTYDb5bq9U8fsUrgcP9VT7C67PN0dqz
T7svrMzH/a41fxp4M+NIp/YPhG2bm8QBdSKbsujLT3Y+VyfZ0CO+N8iqo/wk5oPRsfZBbN3LVufn
/QMetD+TtMKMpFfKA7FV8xznmiaMX4AmbmUM6xyrSl0PlkSfJhjA/zXPkFEsD7YRUjZLJb2Vm7AM
4VFsolIV3CU7LeS43je9ycuw5iyvSXtZeyMtHmRwXxZlkt0FfV0eZAuvT2EBA3/vnA0AtXuZX2iT
AbioNW9BTqEfI2r4urqfqqneDSJOI/vNCSC21wJfad3yY78xqGyH4qheDJoa+P+2k7N+Z2iJz9RG
CRZxO+jBhkl88/dttlvpTQvfp/jaIPezzH1fMC66QzxOWFuMWFnvUd0e97JWJHmzsesG+KzaWLdy
smhmgx+jAGqcUjXFz7eIspvS80KslIZs78SzvXLybHxgZQFWFkXZq5ON26QrgerWKVpGfaJ/dyYw
VfAFD0Dryj1BfDwJVcThTI7HoH9VsG12OuV3OfR8z5nXnYBbhSi1Rz90MpvLHBeYxSyWnkthh1Gz
c0Vx6etzwGTaGFwJyvTKY3vXnore3uR+fYN7t/FkxGGxnErT2lipYjy1trvzda88dRiWneIWKfcm
Tz6XzlFaa/CrJDtZk4U7w3UBHt9ix5VqN7KvBvSx0vWATLw8NpN4+pSWjb++HLTl2fzSvJy73+bK
LjnDVkqEWADRNWUAWuCtmPty2mZpdpNl2JMYRlDiBvU2em47IQkr2583VjyYx9mG6pyjG2eIluxq
WXW2ajvuZYt3zK/+HqDF9RSrw+LSJ6eQw3nRuqlZD8R466+xoeaAn0Z7g3skx69yCr4ATzAWxC6n
bTFl+ZOG1K7sL3y/2EwQQnElCcIv8B+IRaFacURD177XgN7bot8iQAJHZwRSqTiYRuhTCCbcr0Zt
2vbjYD/kBhSStriWASuz0WRDxo9MvBvFiGykYlrQv5sWRNdV7IWrfz4cGSop7XekdfFI8W50dKjJ
OjsH+yM/eDSGHInB2fiahTwvjqm6O1ko7hxfV1MKmuatzwxbTPp0AuHnOXmaqjuePOtthpz7oSnn
W3ggwD/jv+RU7UOozNNt3HsERkUBIQjiKTuRSxdiFCp4cT2/qfTCPE8LDWyvbLVxF7LPGBJtaVVe
da16wInLEX9hbay8TxVa2ivbgAEom+Vs1jdJ6+KFKEbjKScfWJTgV0UTERbt2KvmXrZwQCw+Bdb5
QtmT2T0mmbFzF3jRt1jN8m1mE3TuzFHwptmkTOIA8qFPFX3QAd7Pu/QpFpnrc67tw3Udnuxba8DR
YcZ0tEuy5HPTw4rW9JAlBZ/CvT2r/TK1EvWLOgf4Snf299+nJg6rjymmWlXfL6NxHNYukmlkXvrw
4IoC8H6xA4CK3mgaHmyryuA7iwHZHtzxwGHP3CiIaQJUFHO8HmeLWoGDCrkCL77LdZUC6jx1wQFU
YZhiJNi+zI6nfo5ttmmgasHFiWZdDuYa9ni+ks1GTxGsdgd/fZ6c+uFCT/t6K5uYPz47Vtgd7aDW
PodJs8DS5EfnY05qWob1MFlVtMei8VmuYrKL3NyW8210dArPQf7PPJkTFvRX8kCmZQBzS41Y0uWk
djmWyVGU48AUiKPdZUDxVehuGm7d3uzz9mm7Kb6tInMTjgAnAe6ScseOxxBFkJUNCUNqc5EUvO08
/Ar+6pI1OU3OkE1ZqK3TbH1fa9Zk3aH6BJ271n3HgPoYRVjqFqD/5mneJ0Pgf/amYyhcbFTf8rez
j3mRbOoeOnyOrWYb2SzafNuj1XSK6/iL39iviTY5y8D2x1svLLJH+D1bOFDTi+yPRL9uqn/sd4ip
3+JmIbDSpENH3LBXsilzojIbKgcuadNLXzfDAppVbOhVY++rYXHN4qeS9KZ5Kby3pq9aYO0rM1rL
0YDYBwbVYriudAwxo40PEHEPfLeCh23mK2M23D1OhNZVMAzVFwIHQOdD29/2RCYfy87nYY+qL2ai
4DWopy2sGLX8UunmPmJlf3DN0DtfPotpHy7POmUp+9kqmStwnTvMxZR38AejKMEUQxpDFRiYBDsB
7djMGp8DrSl32oU1s0t0uyA5Ot1jNAq0MKdyDgckG5djpNSrPiaBJfssW4uPuvPodcVv03LrGYYQ
AgAhZLF7czrNBPeKhQaRBVqiEV1bRhc+qF7li0EIIkAhevv4zysEXPQPK4TOER6IFAouhmVbnCp/
33Q5mQLdM+/LF6iSPTYjDdqFvQDJGREqgsg9iDroUGvbO9Dc9NA2Uf8QQ+cJcuhc1Bb+05icX5H8
rNZ9lqfnQHQpmpJ7Jo9cfmGX60JBzF8eyOy++DUa91lxj47/tcQvSDyDrHVN91g7mBRd+i9QiOGv
QTlfYiIu0zz4dPHcnAodK7E8iR6TeMSeL5ufUY3gmYoyhRBXPT17w4wXMTHeQ+IN52nK7PT7bFT0
hdzwsLtQr30LQsolC3HZCX3IaFwmf9hOfWhe7sw6FZ2zGJebAqnetWivHL2xPci8ZBYN97hODE9m
bVUrE6fsHWJv3k4JpnClKHH23Bj1ARXQ6RUXTQLEedAGJ5+19Eor2+qIdN74MOjqLav29Gw02Oc0
EwBk2ZTTdKBMO9DoObRPdMuJkGR3l+9yMGWPfTmqiJ6KL7Nhl3hzZ5xx5RRZQP3gpGzDxh8KFWdk
WrK4zJX3PD80ilWc7xcXkA5QMKuRpk2TE5FobTk22E6VnhWfZKFn0cucmfAMRJc/aO6dnzzLhrwm
dHx9Y7ReA1iGCX+6z5jDWvznBwhx+r89QIaO+IoHyAhvqr+dWpIxaTI/LMoXuHrZLXG5cJ9Ca9uP
DTyxhMPH0kK1pFnKzj8Ny4G2tL4AAS+38qDZesfODvqTbCR13WAw6YZr2VTGTtur/ng6H3KTRP1R
FRDh+hrcLcYR0cIfRxytYq8LlkZVFsuhnuybKu6eEOkZV0UEww/tQO9omYPmED80nlDjjW9lH1Zr
3jGeFHJxfrWWrXkyERcAeo+jRV/yBiwKxO9yxBTu3XCGwsLJONOJPKiwj1bytAzdPrwnkb2wi2B4
kDNqZHnwjxRubOKCyrHd20EEemRTM1J8cJJoWKfmnO9Kc1y27JYONiLyh7lqCShqoTqsgk7B09jt
cnsphxpFffFK17yZcOHAhzIIb4opR2RzHLVT6DT9cia4cwrQj1mOohaLvgKFzr0it+0OptOskRGp
9DS8s0KdtIkomor8kuzn0HcnWzN8HfLYHobrCVaaSg+NmqeoKaDu9KWSrbV6CLZdG9ubMPfv23Rs
9hKyBsMs2aAT6JOs5JUuCyXz75PEafaydZkhIW/yqrd7yBlRgCKEwRN/dXkvypcdcirhvvW/f+iW
TafXwz2hKtm4vDLl+1GO+d33y8tS1ipz3zdubR/E8126cbIzyNXdcm4EDBNbw17VsEcL3HQk3hdG
/FGt+HOHiAReKFXxWmXtHd7o/k+7/drnE2RCRStx0Jv1702rveS2l38JEjtY5CQ8bgHex0tdMZz9
pMfOPnYQukBlqtjkWnLvJsJsFKm7XwO5+2CH7AF7VREH8BH19LzXg/UlNDfm6XXh9Xu+BfduEJrf
3ippEJ97MAm5DLWac1QQztvaaurukb7uULCsCS12lgJzXXR6GgjOJTLFiDcgBnUfxZZ1W6ojHtxd
q6aLxrQCMPoYCsrNAW8feK7TMVXcdQWIbXd5/zn8Na7Z72VYB4v9Qt+cWpQyVyirB5shStJPzIcG
YHZfuwhP5h4DoRMeFc2to5bGCrpB9eJkDVIBzCg6LVq2dZ3ss65zDrZvIs5QObBi3YJF1/WsbcnJ
dVuLQjYvRV0Jy780RGiLabLokLBYG1MdzZ+1uunWBLxXBN/Cg0428m4kk33nKrAatHF21r1jKj6s
zLi/DisbPx0xbIqJ0RjGnDwCEpkVBjlR6l0ZPUzmOK0FtSDPd2nSatcdyu73vWmaC7QDnKfKsb6N
s5X/KOGfothF0mwOphulqseviQKWQu8a5CsIil+5fVE/FEgbeLpu36eNWz0UcRfBn0mSazloRK1z
9BV8jMWg7Aq0XBGuCOVGNhU1HbY4GnLAH5IWt6ohfUzh5eznqsxhf4PHheqqZqsIatM2TEmuYElB
DkVWZacsEjF8rqm6hfxATvLlMkc2ed3aa9ccldvED/GmG806wgEifh4xpD76VeYde1Gr9EiBWFVO
KzkwJMV44yPLfMXpxcFANeK14o7Ts66TORudp7LX/W0wls1CiE1UmRnPn7EMRenG0uOTLALlsUOC
504h6HxqrXzcalP9chk3atNd4V2iL2WfrjavLo7tbBScYRoFAYVMSVC+tlaGb7WtF7toUJ0D/MgB
Y1jwlX+YUaLqfT2U5rPB8ewUEP80OGQ8ylZs4dH61hJj7DRIOYuZhaasLi0xNtl28iMjiLtNiy6+
68DMnZ+3KiXoPxIJPW/XJfA4b/ot7prXPKTZYWo1jJtdmO/13H/ylaY/qVq+wQVU+Wzm1rirjFS7
GsQs9I6cdVyF+NeK0TQOm2XYlKCLSyAE8taI1KV3Gnws+XTLoh/6Yl378a/fALpJtoZjBqkJX4Xd
OOunLnPmlE8mSle9TapXG9zmJAvypYexLKxV6zdHS0bg6oYMGaxGgvcCD3PuTCerWPc6qVQ/iFnC
bOHdJYzGSqPPgcIqwzGG5yt6Lt2XqWjKZOcBnMxGMVV1FG/dl3AjbqJCECpDaICgS9MfDeAyrfB/
OJkbkSFo20crxflhgLG5G0ucPhwFX8oFm0RleQbzpBGCrnP/qAYOTPnAfddvQv1H7qf4mgWZcWLx
WahYkn+SkZbC9Rce3r0n2UJw51nroajJlk4QdNF3VXErm33Qon6ozOlaNiPDbtdx5OhLeTd7whHK
0RUHPQW/gbyKWIiuo6kzY5u3U00yK7Wj2VeD34Zfefbuey0JHk2DBazUM+NajYpqP4kMF6fpdVMr
0XcsY7MrXsHdAywsZd2F03QDCqk/pbML5U9MiROiLaBAXpAQ4xPpQ8Bretb/Swzc/MNm0lGxmHRR
1rQt46PLoAGuM9C8Mn2JIiicfdXdaYbSnJJWT27LJkGxiHzHSfaVDnzppMJdWjblwGw4H68aFe1m
KrxWebBsDE+RTB49CJhmd6mArcjuDRWBLaJRQAIco222svAzq7ouLPV1VpRmmwfOWF5hFNJsVVHI
KbIJSZPrZPVy8btr5H3Gqf4XJbmz62uRQnDNhTMlsCeHdQj2Dzho3OP+9vdqarUJh8wYvuh9nl1n
AaIhhthPaKKQtTJMWdYjtT3VkRNvZF8kNhVDZTFAHqBZO4oBiVp0dknk7jFmdHYJSjKgyQMOo7Z2
/FDr9VQ/941vtf/7vEGvr1srmNcyT2kBCEZXhsCaPBbLJqqNyVYXWUzZxN8Wp4a3phy9TL5c2xb/
Q9h5LcepbWv4iagih9vOOamVfENZtkTOYQJPfz6Ql+Xtdc4+F6aYCUutZoYx/oCR7F+dv4peVfIf
xZI7lzsF3assy852H22SEckxXYjXa/MEBcw1AVj/IR6c9GyioaOrcvFWouQyA6NcX+FpqJs84hDp
23rEuQARGMRUzJ+RO6v4a/80o0ZCbKsLd7nClGzmVT6zuzh98XqmfMlHcGcqpp11x7suvaYqyTjQ
eSfN0ZKXIM6qjS81UA2mYji6gcPVPYqw7Z+09D1MhvRFxLj5aro9frN5NEyDYJHZcoWCBq29jqmf
n5YARuWO4wQ/wfQwOQm81fQTfBYhJ2d2m14bJy1uVWucEizZ4cOHwRZBdGVRdpZBSiN3L0E4YmTR
onnj5XgN7ExDwCyEVwqdfFUZYfnNtt6k2vLf/hroNsrzfz98quZ/qgvCZLNMU0XISjVUWdXtCRz1
B4Zz0Jg1JcdMnvD6ToanUZJ3Vfmh2a+Q+Gvaxt1Lpubu/ba4+p6n445JaaonswbZ96sMm4bIOzCw
jRB6su1Rz56lCHNBUlcbZYZwSbXVWqO7FYWZXzITpm0Z97epKs26dtVKKcrkY4+pQVedB7NsAAyO
VRbknEPlD49Tabp0rpJD7iKq0gL5XYYqvCVrqKx11rjDsguBSrLJxKZKruODARjhuQtAJdhJ/wiS
ztsWoRXO/bY16hEOhScILlCL6SX+fOWnVzmos7Wul3uvwaPHYFlah85QnXWSXp+XPNLVmR4bmH3+
bvDHu2mENY6YOqc5PF7NNeHP5PDjWly09rITFfv69x0kaFqmMoleG8N32/rRofZGBoOOUiefatm8
/BUHmIpfdUGP532lH6aajOUIp8V/Igq16hVk2VwdIdPU38EAkZ680P2mM/efp1JTn2M9sx8T1U2u
suWfSTtJT2rjd3tZ1uFBG430BEkpWJuEWisBOvUGASe9MVeH14o/iB/JxgMSVsYDOnfIVeRhsZ/q
ktxZZ3XSr90wb/eSKzWYsvbt3olVG/uZ3+Xp7quPPfaeihz7Tj5BZrVVus3nIc4neLHz3fxxglFM
wInpTvcbVMoyB6Q5blk2olDVH/2MDAZYJYUD2wNFP8OeRjS5ZAeljcXpIteecU71/Doiend9aQQW
GsARjPjWnf3VLSzqfqTNw46TB1ffR1Xpn6dL2pXRye4vU4FoIGFnIstPWaMOo9scGltTixWMySek
DRZT0eHLtLfr8MiME966CtnCTMSXqZSb0WhfFIyzUXibLgk+36sBfhXbi3/qkNJjL5/b8yRq/WNa
9j8rt9UeIzO3p1IehNpjKA1/lMi5fZaqRFUfo8j9o62FFLUg9JosPLzh8AqG6Dzd1aIbPu+mOniY
aCyLGID+qGBvje5GWqa4pNusBnepz3s0a6N1EsbIKJPz3tpF3yOX2MQH1Xbh40m9e2pEMiwlUp03
jOaChY6u1WNqFBaaIeQtujZ4DzlP/jBSha9zV4+igCEiqAGHjqosZ1bkJchJxc0hKST7zfSrDxdx
/JfUyRxcbZTkMYMltnBtyEj/fUL9F3PX1kBUcXhkUmUypfkveFVkun4qisp69GtXnk1rrcgbJDOx
yNpN4Ws8qoo50rHxblp6p1aUKn61yqPW3tT6NXZqVY1u26hZfv3fxn8N8JHkmRtlqfb7FPfnWVr7
Kfp1/0EfMFE9FxyGW6T7piCWHTrioKtBhSpRIx7z0i3nnmOKR51DewPYVZLU8+RJjYDCsOsshLmm
IpFCeWl7Ws8kGeTPpmcBpS/q4jjUSvZsGNm86PFBbowaG+XaNzdwf4q10armYzMYt+kg2NeDP7MB
PD+EWP9sKvQG1l4dWo9Ykt0CqFIbz/B1dIiLnYwGzashAc0P2OYedS1V976jGktUcdonrPyepij3
765Jlf7qarWu8tnVdrrnTORogKKIddRtaMkLFKyXcpg1+9rx2dM1PebcKinYo1YL+01NhpvJS/km
a8W75XfmqzYKwzkYfTzDWoMSaZrtY2dBwkgctXmIw7RfFA1BClmq26Vd+Fhgp1KLVGXpn9wyl9dd
o9cHU+jWRpU6Z+fYiLtrUtZtLSHkPfbL2aY3IQM6iEStmy63TnloSEvT7oeLCiyYFKBobmmYxaje
2vW9KpH8TNVUPDFxabMm6ZSXwEIHocqF9M0ahhd+k/IHG4CjhZ7uu4Hri95k/s4jabMpBL9Oi8PU
uc/64prmxRv6Isqr4unyovIUzCgqiJBKjADZWJ90tbUuwbatOs+SX33P2Pix7d9Fc+54ubeD04cb
bK8HmFIYipHUin7oBcrcRdS89wWyu43Z5I+BG3sr1ZC0fV2k3tH28CyO5cJ7joT5JND+e5eicNU0
hr4ys1Dd9Jxp5pkWNbckc7WV1sjt3gLNyoTo5aum9POHKgmZLn0teTOKYaXkZb2PsgBd6ii39yT+
kYgZL1PRJBvHHgTZkqlOwQoHHbqxWU5CbqdOn7fOOFyrh3SPENnXY6Y7FEUwwJCzeKtKDhYZQi5P
rhyou8ZM1ZUHavEO4DFlwdHTd81/FYM//EhZmOddmcpXtRjSjYTJ5kaXPPUi+TavHkKXb5VXzqcx
qW1/NAjWP+YJ2pINX729gQr4UVJSCwivj7yrW8osi2GyYzZ8CKbdx3jRxl3KVI+C3wPIz19VX/Vk
JR+mknBVSBH4v30+4/+smx4y/Q9Ix7wkKO9ikmgbC1D23h2Hg+qEeNtFlUL/PlWZRr2rSCaf5bHK
dko0d8Agr6fG0LAT4GQkA6aio/bE48y1bslhNa+6dgm97qTFQ302a6l+qP1g78URYSylRd1VwZUc
nb/+Beo0aoWqU50LTWse1Mb7o1vTg7RMnGctsvpNTpgucQQoXsROygOCVL8uUzGJev5+hpHiNmZq
F1fJvEsY7KDmEq+cqiRhfMNjuP5VN5i86MAAiuXUyi4j3//39YQ4w39mh/C5sBEbV0mt8nIqyt+u
EYWWJkMWpuoj+U+SMSvm2nwnBsT/iLtdi3EhHxxnDW3zV2ls+yqNbVPPelzWcav5q+2r5+9nVuMz
f5d+jwsiqVyLEpMmt3VJpyDSTXrFOchVC2bSNvvTVDNdekBRaymMkSL4zwbEuDkFTIFi207khVMi
ThcZMBnGlBsveHYySnczlaYLAuTGmominCuGLyIQiHYzRyKsX/upMh9My4YD2Dhnqw/cXaCF1yAN
nfNUNd1JAemaxhskVox/Gohulas08foTLgNLPRnUizfuWvukyBFjlgpgJ6kBfjOU9+wfolmfqG8l
cd57oNjvQ636j6XSilWfuspOcSPjpOuaD2LYq9A0xqCAaBTsrdq4WXmSP0R5ukblN3s2UxEejIbY
4FTswCsyaxn1quzS/Lkf1GAuKTszy5uTFKcoZuFDDv4+M3nNUSc7eeVyUCogo5UkbdlK1Ms2gQS7
Rvj7OyRBMUPAqV4SmbYfm1y9aSRbfyQtKZQugxICNMjcxBqZ9P+lB/HLDDVlRV1D5MFjKK9JaqhJ
cuQMnC+TXE6eWMt+QhRx31X1tamb6hLDLNY3rlV6HJ1yg+hNbFxEnCm7kEjJEtKF8SLn0srvjOSH
IqE4OvXgp5dR48ysJYr31bHKcerwk4gt+Aj5JaTezOOSs7KaA3IBcxpItth/QuQQD/YOaCwdOhlj
AUIEwayWKvigVWig3CHUD0/RT4SZo7cSbi8Cgo77bOdFOmdTGt37NlAWLr/MJQ4czLGBjh8NdMjx
KAHK0getv3c7I9tkdmYfCTfGq7BEEoC/GKIMGgnl3kvMasUefDhqRQ83Qs20rSdL/UvUsQbknUPM
3C2PHfyD2VSvu9WwQOiebuPE1RXdH93kCO2oepzBpD7labXxq1sUQfGOnA+W9uhZ5yNERKF89ZA7
wCjY9g91WJSnWIlcxKoa9U1BecSTzR+BLGfzoY4ckFGOuqvqMuCHVYvnKEtOiRmZP5I4fk8lUd6t
osj/v62v8RezgKnKweFGVQinyYYO3e0/kSB1FylW3GT9I2gd51bqT7bWMPEil4GbrANjII6KV1RJ
8xnyfM25FYV27VQFaQ3qoyFatr1Ambe051reRdvpIDIVg8r4szi1mlm9L4L86gw2TghKIFZ+2eW3
uER4rCPa8aolwzWYcLmOvc0Nq/iozPy7hsruswTFc54IFNRJ/nzUdSXvJbkiedPk/TffSm8VikEP
5VjvA8ZfeLrWf2sPRehmZyETep9O9Fk0yCsxZN58Ou9Px38SXN0xUHNja8aWjtR0JqezwtDCNXZa
7CwhjpOrtNPyVzDdEsoCtHR7sMIU4WRf7sRhKrteJg5eZzRkJbrw74apCz7dDJk61k7ZLRFNfax1
8zIhCSfsISz3+DBWSZAGrn5uxUhM2GIB+VI+2lZdLC15PAzJco4ESND9rAOYq6pnfFh2cQtdW3pB
UMAY1d2VywBZnflfIRb3e3jgghmbhvPJfQ43DU//KIP2Nmi9d250F/lIZJvPFbQCnLTN9AXHvXqF
2UmylsoqffEt87VxdXEJiiF4cKDNTtW9k9obxBOQ+BkH4d5szXS1dA+6L9fPQbbRcTZ4cbLc3JMl
LtERpYjm2AP8m3M4iP5bWronC/34u4d+5l4oGnLXY72XemdAdcVdq/tF6gwKgpz5Sq9rtuDs5A+A
x/+8fNXJVi2Weoa9wNTlq2EqghQVSzhLFvK4Vb/o1CS+OkXqLNluyCyUQbsOwqQ4eEWfbSO2hbsE
5MJe4wXdaGHToBGSKCvZa23gy0Oy7JOwu8Wx485zO60eozpDRF1RmhfZr7BnDHvtOzLT5IBzdHHz
atVHrot6pIGNMFjUmda7sybyAm8mZyRhXKv+0XjBg4bmJeqogCm2U8YMOcgddg/RFa18GL92MJqU
R9epjYzOZ5s2kuJ/t01ZuH+Pc6LSX7QiRQx91BJy9MAEVOr4mwmBCTdW22W5Dzlr5EjXniWtdBHn
QF35RjYPjoz7deR5HzAVt76bBa/EQhQmii46xU6s7WSkbVZJqFoPdkkWO0Ca5T00UZFGQqFUCgQ0
1VS62cqA0yqbARyHkUvyCvabhRr3OCl5+8CJ62MlR9raIpI3I/DpfQA5TVJd+5Dy+jUjufxsNVG+
KOxmOGtW3m8GTc23mtvoK1Tl/D3W7cEq9itlr5VKcJTrIl4C+oqeNRE/oQPQvI8ufk2k+9/7CN2O
3Oz9C8QIZpoi9Tde2WpXy498jsWq8WaJb2yZoRvEqSaOwURTMLtc7Mf8JNLe3XFqIH73605XeiS9
DdTQ5d4wL62oX8vc6V5au+9XVqoTaxwRJbWCE0IjOfc+FsUBXhOqm7UevDQZ1hcaXw+8ZCg6Q3ls
Kk/cSreuryKLHtSpGjuWTVL3iNKMRYJ3RD4l/0dqiOZEPoGPAhn0xRdIagh6i0xzQCz/N9gKC8GF
hOTUeaqyUivYlLG/Jleg7eOog3DhWc5axxP9XMmxtKiUprmj/og/VNmKb7WXX0O+Hd4sl5ZRFCHO
nob5vtda7w23Doj9XqA/ysPpc2MgRT+YqJ/cWteeMfkeNk2S+sup6DjYGUgSb9pnK7+WSD3z9N/3
6ea/1j5T0wgQqyD4FUf+F8NbEQMUabOQ7sJJFbBNmjbvi6E9yyKJdpUo3RV0yezuZmxLdDWxfubg
Ar2al/irbw+vERHOE9sCugd5es8LP0a9XzO/uicyilTTo2MIruh2j33HRxsjm6Rya3X+SdROhwZI
fRzvayK+72Wt7Lomi77VVavPgzpML3pUqpuMc8fGy5Tw4sEanZtS5n1LYGR7bMqnQa2wIqKg4DQG
cBPqOBPkRhLcLdwM1DEf7yN4dY8Eyd9xBpnafpf6aPi7bRwHysX6f2RlgMz9fVCCcaKhYSCbGv/+
5ZNE+MbVgRNad43U7iJq+ijH9cGdATGL1gDFqr0tC7iZ023ZkI6sx8tnS6rjijlVirgiE4lr+NxL
DJCkqExPEJcJDjPd/YWJ+asoBIL6xVCb+gaKFNpATYuIPPm0B0tR2XTaOAkoUmEd6shslxXSGo9I
lWBgPn7gSX5AjMH4OQ1KpIBBFp48ssaZfxpURR6vpW9rj1acs9WPz6qa+z8bIZa2OloYFF42N3vA
MLD7vlu1Obw4Sl3hByAbN7mPoMVGgXmsQ13awD+Ut5Ec+UcDuMAK71xp5/j6k+8SUIsB2RwI0Tl7
8KHhSkoGcU/hxLFWiv7dBd5c63xBwOOB92jDRxE5xjJwyl+DCIQHn4M4tha/B/UTUqBEqquM1eBz
UDj+T+Ox6fN/clVJ3GUXQ4sWANC61Z1kmQLsDJ6G2vuuYAp5EFoU7oY8dNjsEmWsXPayVdchaz/G
IAtNRsu46J3PGCTyUrPxvPmYYy0nZPCbkqSYL3n7UY0497qpu1VJPGVjG6E1VhdamF08PXrBcNFF
Hg2ublWpz8gYuqeparpMRSeJVwTew8Nf9XqlqvMmEeUy7W9Ro/V7fxRAJAMCmXi8+7pMdZHX5psI
4dNat1vObfJDGo2A49g1DsqYrbVM8LQqDi0HdRR/nFr7RjYOpfPglV21xaRAe44GZ0WSznyQO8u/
ltgMxSMJLNMrBzXbyFxIg6otpQY9oCxHB1wQf19Mb61i9+nG6e3mszi1Jma+dZV+beT1hzEezTqA
+ivCOCZVFKVQOaK3bN3c7KfWW9KhcnrrOG1wfWUVWHJx/NzzqrZZD0Tn1XZBcJrtTIS6m5BD1NMq
H3Q1WzJOmd4CuQL/kONR9mAM4Z/1A6e+LjWSh7G/0STOq64e4h6Ef4Lz8SPej0t9+omCJN+y9bcX
QmvljTkY/AESf5gldW0f68jPHqXaW07nzD5t8m1CfBhHMbV56Ds/X+e2Fq6mRKEb4U6QRLpziPjI
ntPwkstK/wT67P4JggHrpS0GTZJX7I0tLJ8b6Wgjvb5ww7p4Mero4o2xzjbMdyhdG68i6kKA4k5w
LtzA3TpSVa0Dz9FvcRrjdQNW5WetrvSo+kjhOrym2Y1gMPLdv28k6e+aP5tS0At4XfzRJy1q61WG
3DelHMC+jDkii3Dr+HVKK1JGaqB4q6m1hSZZZP2bbc3SnrO6y58T54isPsWBFR0abI3QXqus1wbf
9CqulR9J1uCEqUTDNWaTBBDQtFdxIJzHpG7vU48yCTiwBjHGKHGxbjAo3SpxU9yaMfg29bAQnsiN
tj/mzGmLetQbKceLkCHTyH6iLGzFxwgmQgz+LCxTm8eNFT4mXXDSVKwzp8Uno8SA/DJ9jce2r1Kt
eX+Ufo9zXb6I/331d2Tr3+v/CLch86OQqPu3FpJmYOrtYbp2H5xdKSmi2QYJmCTH0dsFOuzmfiJG
THde43IA0uE4LcIKEySBS/aqSZH9gZwCD5/YxL7QO5vsuXyPrMhZmkxV6x5/n5XppkSFR2jxBDIO
R42bOkOfqICwFiBqtDeZWZ8s3XlK7Ug9TyXMxWdaGt6jgKiNYqJpzrxdLrzUMl5hXP+0AMpdcwfn
smhoEeSGYXbqHakgBtFd/bqtIP81Pw2Ual9LImtgF9r+OcT1YR6U8QWJbnHKQljo2Ltkp9Kx3E2o
iGpbcjpNOEMu+6ZoHzpVHg5x0HxTBrV96Au8BUJMMVamQ1YhZ6376Zi4hPHZbSIllDaFW7/1JTpw
eMDmfB6ethCKU35XeNtTNbee9V5319CB07VZ5M3VN/NjDJT3NU60xZRXkmt0iXqsBi5WWFyF5IcY
nQXm3k3hokwXlk8QilmB3NrIExp5Ve2HUFlvydAEhfPiZy5Cm5pc7m2rr1EbN1lKm6BfakZXrMrI
1c8ls9NcuIW9sgWIghmsbVSbmsi62a581oDBfVcAzKBsj4q5a+VYYQ39KpPtZ99I2zfbxv+pEGW1
DIcG45pSxsNCNrCCMnHVKfEI+OFBhy+RosZXRbu3qe58GK105VC8qcnOL3oLxkIfqfO6VuqZSHx7
Hem1s8+6qtuYtrRzhwwp7R4We1y1Mxl09fOQNt2qBRe3ytyGE3han9Uc/F4F6PCticTFJtn6TsqJ
mA0uKp7ro6YvYQwTA4uZ2H50+IcWmPZDC20hPnSeH16nS1HIyl6KgPCNVZEklRiX4NmXG5lyFFYP
/0DkL52dXwozze+gcu9K6cRnRJTkx0xSnjJPsU5qmFfH3igvEAGA9CdhyBHuPZSb9CAH3s2B1731
LMwIIGJn+kEiAI05rG8mr8Ikapw3crmailJvnu2c46GptuLUmDWS9VKavupSGCxKufH3qtMcgWna
4J9REZsYNL7DXYFmU5T73jrpxa/6qTEiiEm4ZuwylVEb+4Ydbrpo3f6RzEh6LuLwkd1JhSNPyJs0
CGUnRNU+yTYzNdDwZE2Q5CfrrrgmdqsdsQLYGLHuB3MEtQjo6UDQx0a5d8W17Sxrlw/RGzlGeggU
ErZOgC7ZZzlAERejS+wW3C5tlzmR5Se2Mc0S6D3L2lg0NdOZy47SwOgZ8lXg5P1c1JWE/IuppfvP
W0tvOCax47LnYqyNPBYoW5Xmvjhh8ePs0qq/FH1onO2kXnP6XOqO9jMTCju8sH4TutFehhqfPzWz
y1UZvA4lQN+Qk06Pd+SH0B+EbYnHKvKdQ+HiHGEVMbSKCOPtJmRKR8LP3cgCR8Cc1/mSSE1+Scc7
S1cuCZP+fqqaGtusStZCaB6ezfQA3JScJKV8w9ppn1WWcS8jud2KyiznU9EKvIHIW/Q9lFLzjraw
uOEoNI/HUp7B2Aw8LPY6uZMOw3gBTfbrLo60dt365vevqq9uX30dGMWkNvjff4+0zGoPivejcHN7
12FaurUb14ES2iWbQFe8owiCau1jxXIildivtFwrzoNdWksnQdpDCO/isDJvsiRL9ugR1zuf13/T
BJl90FBKXam9PJy7os6WLuCPWzNESE/rQr7nMbYgBqgDe0iu6FqHm1Yvy23oOfW5x6CEuFdcvqou
HnsFb3oUgy1Q0upbWDY43VlactFIu24AUsmbNm+ieZGp0O2Iom4Vk6cJQxqXDFHMbUtTvpscLDD4
Mt/tPHlQ2ENgpybLF6FJS8RF8g8dUpnPXPjqtfyEwo+yC/Yjzabs65PNq7SOVFus8dTtL7JlE1vA
7fFZNqo31UzCj9Q8gtJEYIGX+WKSe361fC2fF1gU35B7aVZFXGcHuyv3TkhO0PWk6gLDqJmnFZmA
IuvmflbG77LPMctJ2ZOYtp6uoBdm+2HQjKMKjmThO0J50UV/JAZik6h0FKbsVSWbxffAN4alsOVi
R5jSuqWVeIdbwURJ1p4TcWVek6oJ91rgoeSXtP0pccbji2G8hUruQcuo+43i183a9NgiIVl0bUDp
/nCAyc2UNOlvfaILEOalvCrTtnkmPEGChB7BuHG2iyy5qqLKwAFUGxnr3a01OOZWGcLswN8yWvdy
bWLmWDiLQIxyVV3obLBB7A+4jkezLnDcu6Hr1cXCEjKCmSo0MdMK0r1eV2OJgwDfmgxyvZzAXR6f
5cIUQYGhCtCvBmFzkCJ2jagV0K+qwfgFTdO7LLfpTXYzQqa1sTfKNp5rOobaTaN4y8FW0leIGO9k
XbpL4UDtwKTuZzDOudiMzvJWyueBShy2d2Rz2wZtv+7aCPtKVTjEK5vqh+mUiHk2yrtEyqKQA+ux
kPVhqSjRK55S+SJLNeeSjBcI9mKmhnxRXVPC4olAkLIYSitf+m7pXKaOjmPqazvUHYx1/qlD2Q1+
i8HEMj5l6hYbnXmxP5/9+bDYVNYeqIZWDM+95PlLO8vTo+QRAIQfyP65xeTDCZ1vVqQ5x0DjfO1X
D4OG0Y464J5ZObDcS3dnObZyxGpVmw/oawM9QRQfR1B1m7Zxf87HS7BJ+yRdcTgONjknhYVuNuoz
cqfftbLrPsjPDSCV2ahw2i6lOJlVtZNhekXYeJbH3rCTYiZqXTKuHfPIRu4xuosLU3k0Q8/auJGU
ItKI5YilxC9gZuLFYOMTqcl5fxhc0CMJfsOr0NQ69ICibGXLvXXIigbnEFJyD0ZmJZup7uuiVPY/
XSpbJa5mAf9iN4IiYVU925XACMzSg6cWUfdFmxjaJXKwIwKPVIHnXofaAEUAQgL4HoQghVqI2RDU
R1FqHAGJUD0k5JlmkLK77VSnJJo5awfcAmFwXUItsN7JReGCMK9dz755GrvkQJW/y5LU70CeDjtd
gmkyw/hsFvRjaKKQBBvB6EWqgvhVyBh3tsCBRuCyTQDc34FKbxFA08x51Nnl0gRDb/gBCUkPXxY5
79JtMKS8D7ksLQprUEntOe6tt8TNM70j3GjPRxxIIsASNTivldmVeBqUZKlI4bHV0MZNdk1QastH
M+vDI05abPLiusT3OrNPTqTf+f6Y96GHzQMd/B+GuDWqxXxRwQpOcYuiHS0Kx15TQ1hU7qnOf0wF
0/flZWaJaGFZ5XCJkMaaaUrdwUzQhstnHWofazXG5XIqTg2cFtBIkdCAYVAuQvyCjZQN8KiRhs9V
cWia+NddrOXREtlI/F0CUdXkYenzectMxPcqljFKZSU8lgaSk5IMtTtRHPc4XfgaONsGphWuXcPR
KE0WgCS81oWEAVHGtMgO1roqw+i/xSezNUrDuk51tZ3t1KgaNlloYwisw+xqYpMsPOZCg5yiqVL0
J7JO2kXue5y9Xd+7+vzU697q443E0bJQvQE2Wj+GEM4gWBetIess0yA3nVyFixPqry2kvqPf/uy1
jERr0+crxyZwmweRtavcir3YeIeXX4W50Xj7damtE1neftU2Qb0kbEqKIoetJ6T41Y386BtmAqMi
ilQ/Md8rGN253gNYlGCph6V7NmW+FEH0ncMVCfimBLzfGCwtY3G6CEcFVWs4RAfgtdGkdhau7Dhq
iVi9aNUt0PGZRaIG6RWXDxhJBJSTZaeMt/isCfgbihTMc8x+iDbgZxkMknadLoUPJZDdVrNSPPlX
XVk3DQkbtdh2cal/9hOKciKhZx6izHBWeTjixC1F39UBkRYHDeu74pvVTVRiJiOCe9etdulEsnQd
N+puUynPGojVAwEC97No5Fgwhb0IV4mahyVauzhgYB4trZFgisnFZj9sF9f6MBVix7sWcGLWu6uB
ksa8x+BybTiuvY9K6cnHzesmYEjqTVndvb4v7xlopFyrlVPuSeXd0YQxb9GoZoaliAuLu1ZaQjNu
7Z6MDFAV1C33lIbmT2UYwmcvCcttIPtkhBwvejZhyyx1UWFRNrbCiEC709dz0Cu0YjOBym0kPci2
Lt9YP4CxUN1ZLbxFH4Nqk4PmHm81AIOtoW0MrYrxmZNNGFNRhWAT6DF44OZjQigB/wpbxmmbotHL
yjrPWN6lyDIIsfjodwITXU5jVaf11rmS4+g9jW0AnbHaE+cbO7PDq1bZADJ+ao1aYn96PxSfRWBa
LFh9J6+mzlhQkt/sdOQMx0fJXpQuy4bA2OfYrnMXFgnt9dRZa2t1Ufq4Q06tsVk16FskxeZzbCBI
vLWkhKZfIRp8aU6GNVpjxrMxLKc9t0jfr5JgyA92tAd9Etxxm20VWdwlxWrvSdk9waJyjpmedpui
hbwpaZ04N1ghGkHrwB2SAvOzrla+FwN6ap9VLWIFJ51ksyvn6Nxi76wDNPd3trDFeXpGWgYxmidp
sLbTbp5YqWCLF1gL4NPx3vMgfsN6+5ESnPqe53gog/IwzolrhJhb2ru6HpJLY0SPjRx5z/CR1R2+
FiheO533XEZ1vSLW3q+mVsAD1ZwcobObWjO9fEiqrL14ga09Nd+rIvE2qp/Ji1wYOFEnZrmo4K2u
q5AkJ54WyCA5Oe4gy9Cw/rmNx1tdSQp1/keHP271RMlXUU/4wDNuLiTMJ5Nfj4QsMN7O8Z40vm1X
N852U0kyhH4Ovf42lcIhRQI1FT+mUskvDX07KEi3jn7sJdpBdkeObnpqWA/aygWZsghNCYdyV/51
0aWtJQnv/FXNhj/fxa73OHX6qo/1Rln6PZnivxoyL5RnhQtb4Kvz1IV4BGcddMzE7//OxQhxZpSK
8ggffhWIun+1B9NdDDWg5l5J5aOsEu4CO72w0XqB/17682B0QZkuxWiKMt3FmmHzeqes4Rb+J1Od
8vsuzhJniZvor7FfDVPnqVU0kvc/tH3ZcttIsOwXIQL78kqApLiJoiRbtl8QXmawr91YGl9/sgsc
gebYc2bi3PuCQFdVNyCKC7oqK3Nembxo9oH8ij0wZCWQe51XZQyKf2wCcK9DUzESLFIwFnRh10OK
R4V9Lg90tjiWuMVxF/cvQpblJwDisxWtv8yj4RKzXOlfhNwttcz97V3+9mrLHSwhd8uzSALz7tx3
V1qWWW7mbpkl5L+9Hr9d5p+vRNPoLrVeNJsuTp6XP4Hsy/C3l/htyOK4eyH++1LLn3G31PKC/aer
3d3Bf5r7z6/Lb5f65zsFvUOLp0Oj8kEQgke7RH4M6fAP4xsXSlGYBRHu66x53JlZNa8yj+cJN9N+
eQUy0lK3s35/R8tVlxgVdedpvXhuV/q/Xh+bGWy9BzPF0/lyxXnV+TrLdW+t/9frzle8/Uvo6hw9
EFYz9Jvlqstd3dmW4f2N/nYKOW5ufVmCPLn8l9/ZyPEvbP8i5L8vBUx9Fwgo/EDSWrDHboyddQtE
vE/DuJeUAWbJgNyBFxgty1cbNwwUl1X6NmcQ9WOthydK6abAUUTAxAG8ckSTervXK2g2BeSO+rVp
5t4JmF900JGpn7z80Hh4Cqz1Wt/qwnACE0UlH31/PsoMgF5KubZZzI103UjSDT17oPSkU2ucMsVf
hN505zpxMS1ScGFopGA5ZvnXMGHKzgTls18WRbZFTQr5KLWonoHKfDCbkj+CbKl8VpB9OVoefyIf
RTX45G48ux0hI48ICtMzSInFSLbsKUQPVTwilXg0xaoUkNcVMFxmCrCgvAg5/uXVdbd/ciw9RBL1
F1f2oHALNo5vUWkgA1e6w2kCEkusbHB/nGiMHvbYH3Pv6l4c5nuIbSoIqUaEVMN1Gs2lA8V576tY
TRZvKhPNu1qNjhajTVEFoFM6IEsIktJlfBOUue4J6EuxvZkD5Olf4TdWkCvmrj8a6gCaPnD4Q/rN
fuy1xHmksxzaFX1fdqc7Ox6IkgDPp3gP3U0YeXzsswhsDX+tQRF0qLG9BQuU3W8XG53FudM/oA3y
jzs7LVIziNfWk70nJ5mcfNgUKjToG+DtgZlEnRBCThZeIscv7dab7eQkO50tB8Dr7AMNJyK9o1MX
xZSwTa9zaRozkzBIjJZD86wYN4AAQFQ8nXRvBX499rRqNCRJIGoEDXOAvdDuAJ7lTepV/GmIVP7U
arWzd3r3lUyLHfRbr1bBXew1EEqHAnDkjW1GvS/kTLLN16CVFiNdx3UiMV+HHGo9fSqqlm2pTZfO
wAN1ufbr3rXugoTPqyFyrKOXdz6nnl3q3gUtLNAOPPDAyxmjhrtXuWHk4DVvCrZXGsXGeaio7U/n
XDNa1afwkLf9eOCabq8i1hcBS41r73SmdB5Ei2V39HIwagayTmTzyXQTct95Tf4oddF0fRNqQPqd
plMjNugLoCXcJRBOQ84aQsHtmeWufYglKAIKkeqXogI7kFTSWCJiW9NAGjxAz3h3B/rJCoDPN2R0
pFoo+l8tJECC6h0bBE6jQ2lHqBzJ3B4+Kc8JqqggrvyLCA+E7AV05Xg/k+bVxCct4ziqYXMcoBYQ
e7c5A3VczS6SoWCT8DYNYlC9xz6QgiXgIEUaDKHXXupBtBeyadLWoakbkkPI0W5oTO67dUY1PbMu
jHa9zYZjj95nyHSjQryicQoW+oOrP1ZdNZbB7EDyCXiA0em+xRC3QeFe78G/HNXBskJXpte17myx
XC/UH+/MtpooW0UfL927SujN78pVRbQNJx85BO3mF2b+2UEJ8DDH0Phm5vwjM4SJ6kcAPfno8AM/
roKKaZEnbwP6wralFJujQ/5+JkhUbhmTux+yecadnYbYQfdbIP8/saFzpxUSn+ia8tDEXJiJcloO
ZciuQzPiqw4wkSM5yT7P7dGN40dTO62Xaciqh0FfN5o/s92aaDhEG9QAMkDTSBKAgLVmrTjssyG6
Itrz0hmOZVpiY5qwZpdOebPLjNxVnwcLuQN1dEufYloZmFGrgvCAjO5QdUMe8pFMbqxXPh5GB9CD
ME0tfE+3wVc8OtMDfua0M5pZ9TOdFdAB1aekOy12HdJtx0K3wF2EUE8FqHaljbW1dXDbaPGDcTkg
rYe/BKjvIFE8WRmQ7sT0QFX5fjWyMXnJsVJQksHVlhuI25Ide2bOV7uxl3kDdAx08YZJ30150myR
p1ZfvK4AUaUS2j90yHnEXTF8c3k5+C2a+p/C99jEcKa72MH51OIyeQM+5UhDCaBjIEfLPYZ0Uhk9
GOBrGmZ3YyfISALpcLVVaKyqxgYKO3LGPJnWGWKZ1Gtid8WkpwWPmRbQivYYP1DI/RS5NlprE7C+
YwZ5K6sJct1xRvsMzHq5dhmIhvGvs3/YMfpEtKz5GtspeD0slp+bNoP2L8QMNxb6XF4pluhafo5V
e6i+9xOgD4reKitHw08S9QwwqB6gGSbDUMKIVQO8auSlbgPyOi6ADuSluVWHOqTqGabX+iHW8U3U
yVetVDlAvh4Z+Ab4qWVI3kYqUZG3qKAq05oANDENLL9etzLDnJ1BVIIOHnm2OBZbLL1AcGhbO0W3
AsXRYQAb8+xA78aPCRW+aRhQRF0m0CXuVqJLCLCdgBEaC1Pwcu1c3hTQV+zUANZkOGa9tgXgeIk9
pp/RBwU5GPVzhBcAxcIEVMNDp31uLA0gq1q8iGpAf56S5aiER9pnp1QdFD/V8BTlkwoBRLxh5XRa
teRluxuR7/13q4ajDm4MRYG+Dx4ed9bgWlst7NGZDXzWCvxh/THRk+gtrqdd1CDbz910eq2ayh8l
MRr656pHvYNsVCSj0LSIZ2cbGjPk9TK9wZ+CJclLS6IrbziSNzHVmyVLUaJQjDVcXv1ASSFHhcGr
gKB3umcVhOO7zo3tDcSu7I/KlDzS7/ASkQP4uasTx9rEzALpsgl2qmHVTlazpefkKU2Mg+mU/t2z
Mpoq8QQ+qapxsNKr92ojT8LaG48Y8fOzmh/VUfB5MCr2kkn5RiPPwaJjsj1XB2V4fB+iKBqd6DCV
zg7N0fXJVqBnh4WqB6a5yTMdPAA86gxYPBqB20I/NSY/GL0JAZhCFOO26IYeX7KYMOHz/+wUOfel
/ta2AhUdRGK4uq9555woROjh8Gi703aZoNtT9oBvUHTV04RQrSyfgz59jpmvO2XnuqrieRED9I7n
WKDwSXfhAIYP2fbQWlEsHYCazgNgm4aNKZefFLf2R6givCh5oKbQRak6NryIqNX9ZIDwLdlGIG6P
QEX98CTfK5maygRVUKGeHGkagE7fZK2Np0g5rLHpezasT+SjcDNFH6lXoGWHq6G5F0X4Gdwhw8GL
ouEgwhEodDqlA77eFQW6Fu8B91HNu4diaBhWPGpWNAbVWbLWramf11xiiioVob/MpnWtVlzvY16C
xnXhvKpDG23vQmym4hc18j7EVgsllc4z926vJMAOTipO6bCMyU+R5HZAlXWNpLG9RM4uCkVBQvha
BJ4RCqI16Gy5JLQJFMP/5dUoEnvUGKyDQCaqOhvPDggGg3TUsjUNey+GrTfGc+9OzmoAB8XmzhEO
+Y8Y9Zbdvb0a93FdaIe2bHMbcipYZHRfdFEPj5EecYCTCmfjYWd5Aal9uwrbadjRkA5Z5z6rZp8e
adSkqXbprDEoISB0ruTIM6PogsbMZUoDFo5T11kPoWBT4nsdB8uAV3zV0P6d+OB4mfAR0UH2R9Pl
hUczHjYsKYBTalof8J7h0jpq/IJGAOAqwxc6GKnNgSCywn0ubS4DUHWaFIi7yCGq9d25jPR9Y3rX
CXoPCIMFIUEyoRWtWDtTD9pYGQ/sbXnsK+fPJR6tgYB32VC3kwFN3wg/6mPxQMOJ1x3AaHbi01Bx
c+O5rD8WWX69GliRGqQvbWdn5DwD6qYykLRxpW4ZuERT/GVpFIBiHYpl0pZUFkDEy9jcGWiUA1c/
AkIZQFE0pIOR2ClwNFUU3DmWIbRbzE1s2cAIfjQ0Fzo5woggleKi2DSCx94C8DHgA5s2qMKDut5N
4ouauKtU1MXfvDTXhCQPxeaGG73QfDT338+niBjktHPEcoX365NzWQOgYHD5AoTugep/Y8Xg8Mpa
SOitbDTvnFyFr9GZEYFIwBq+tzyN9qnEWK8ourMTxxexMT7RgYM19VSHDLT2XDyVNpo8ijQstnRP
oJiGJIPVHueRizIaU6xxldHL8e6luyt+4c2REruZ28m5g3zpSjWzHlCrjtDhlKP1JqvbPeCC4JYC
APZ5jP08kQV/aanU1NvbY/knueagNuzWeeMm62VONFT5SvTRdR1ygMz4/+M6y7XH//1+un5SfcMC
Q1mTW8axYvq2T3Vrx0MDz1t53xtH0WAZPHrlxjG3jXQ/ogUYspDGkUwDeecYCm/QlLPWuIdeEjmF
ImltGioj1COCJgLhE88asSYjuecrUviIJqQ1mq/aVeIm2fVbuhbA+axq0xAP0MRYQ/0uMX0kNcx9
0hQWoNv4zucRfvIgMYGxR9/v5EcuR7jruuH84fpcE47JDlk+5REfkOjsdrm7GStugOv4L5sqHdC/
Q2dOq8/2Esw7EEuWIVAw/9TrVr2j+WSiCRrePgHeKaBFkfPJMfSFe7R1oWzSYkQ/x1AfgZVojpNm
1cdfDclBIQKs1nY7obX2f4+llfIk+urYYERr7ZdaMRSfzkyAVuazUtrqXIH437v3n+OgB6sAFYxk
ppuv77ixaKgDxquUCQCz8jmOTHRo4z66keHOAS3IQwO0bUV00pwIzWeoL5tmAYzzaBoAMKcvhjSH
RZftBfbSPg2tBq334EhSAGCeqjddQxIeWSAQjspgPNHPa0x4pnlKnfglQrPSGw4ZPrYmnmOgcGEX
0HvbVrXzzEIbapLLEM0huz4CoclWYd7sjUBWdklt0zqCInx8mkCTYgmjO4AETTyFJg4sUcCC3SR6
4PQ1vrzG1M6Ok3udQLPo4Br5PJVGNH+0snTtAEoT1G6TI9fZiW2lJcalRqPVuquRJzMtC5J60hYq
JvfrymZzCDkEFliBma3c17r4o4ssbY/UsHEBqeleTWP1pHXcTfzqTaBX7MKlS3RcOWn2+MANx0sg
pF2Ifabof86RJpq1gE43K5+uudxMHoHrOwUspgaG/UD2nHvcbyDxsZ2XWm6G3HSDqZPPN7IsV71p
XubsylSPQJiAjZ0h95NuovQPgPqjb0vBln61GDUxAXdL+0UKB+YbkSCtn2OWJRbHYluWgdpPuprw
OYXW/fgRKbQ3NFQqr7wS1rbqzPqBF23+Cia/bzqAj99/DhgTCF60EdIyRAUkVPTJGCDyIjJANbaN
wG6K26EphxRMXgpehuS9m1vZgKdzYKz9obOMU5EBDzSG7ifgW7VwH2mgS0cTD1i+2loRSNOk5gm5
XeNE0WzkQdYaw6Hif+aVZe5jUDwd0EmKf1WjQKcSnaFVCxIxWKFjPh6QEiKvkCF0RoeWoUlq9tyP
7YQbe7v/DkkzG33RMo6WozGSSB1aoZt9KiLQtUdZX6ANGgdj0mLlYWyQsJ/wO+L3VlO6f+a5WRyA
Bq6R+kyK4sCAiPIzJ9R8msTc3FsnXZfg2ap0FPPU1BA4igaBDkCpkC6HYI0SZy8OO4iQe1evpfbt
ZYI0wAkNeG/YdVafuiKdVlqVhG9dBziS1lfiLWwSa+VxVr6FDmQHqyryoKLAlJVioWe3M9DRhLKB
t9egTjv3aZtpGs5DjagewFZzM1y81Ff3b+fmeZT4zoAtOZfdn0YHeIzRJhqeFTznZEu2E5TPgGIX
qBkehqhZk20E5HIKZrecUvSVtm7lCiYautaeprdrt1XqB9CnuOsMbbuf9Sz9yNBicFH7Rj8PRZOv
yF4WvRkUKmDkngT1ov0Zj2bap3BqOPQpAakDXCv7jO42tmKRFz4CCzg91wq/kD3Si2aTh6aFxBgu
kjC+6UzAiTh4Nt+SL0acjj+GKYJcAb7WLn3NpweonzQPqllEz9gOAkNvl/aP5IvOwX9CkaA3Exc7
BS3M9ckafJPofIKmYwAKixw9UO/y82REq0G+FsLJT0DjOeeyURRfiSz8mr2fRSVSpWRL3s8W73yW
jtWpK0GOlUT2JcbT6w7vReORDmhiNx+tNIRqI5QDV3cOGoo0vNR14e4odokAzzsyYRYwp30ePYPc
r3zR2jxdhypg/xVD41iq1LVv9U7+nY+pP5li/BJBXWw9tdltBJMlkn+MIJ6oPE38IomhJhopaPgo
QbW5BbtNgU+RosbnUG44WOw5gaWCE2wWUY5pc+LIbQj5wwj9DUpiHTxwhnaBJx3k9XIXH5q8PQml
btEUIvc0N9Pk2qgBjwfWnriU2tV7JHyNxqufBYCJu8FV9M041cpHZLDmCANNP6tCgHjITtESVaI+
rEm+dUjFfUXpWTuAWZc/g0dRPIL7/MEocdu+WolqYwl9CCiWDoaafwWFnXagUdMlE3oq+wfwubMn
bC79fmpRlgwh5kZCuZwhD1cZyI5MjIsPjl4G1AINelRshyGnElCXs6s72sq1bfWEBkU/j7VeeUlC
IdZg3a9sdMqAFpcOsa2qe8WSB2DNC3yL4BTYWlNHS0H3rcB3IyoF0kPhsqf9d6dlBBHIFu2w6Htt
xHhJ5Pc1yL4s1HByC9t6NC6Uf0whLzeLpOcE3C3U/RpoBQrngez3qp8UUqbGeMhFbK4msHAEFEiO
ZSk6izK2Td+XugvL3LPiaQVLtqBc0dOAF1bAuV0+WXWOjaaZpdtW53nA9AQ7TTVH43ynQmfUbL8N
deFt9F6dIEXgQIFaylaTjXv95I/KyC7k+K1NlXPR4YfW1CWGpuQtG/xOjFpAhceFIHouW97UMWOo
F23CYfhAVcvZPXNH//18Lm+aBiTpZs7prursTV91H9wkAPnlytLH/DSIvo/XmYJWT6f82zCTXcbl
gAxd3vMtjd5DuexFbuXh3U4r0ojsFPEeT3ZTCiS9x9MlKdT7YjcgYKolazUdqjq016xvp9ViozPJ
n3nSKw80thRjueAlRL/+dR53BzQFUeSQNZDSGjJnXTXZbcyyIgfx2hbVqB/QS7D3TWM9zq8HDcF6
hbZovADLX4Qq2xxGJrd0UAV4nzoPyXNnQ8b3axi1zUrTB3XNOL7ZiF2gZsYPAOr7cwRoMTCs2oo4
CFjUFEfTBE8oRdEkJ+rBviCpzP8+ibPsdC2VaIkGpW+zRLtbnQloSEGeeZXV9niicQR5nE0vUEok
myJjbgPRdb3Gt5UzzyY3csIaKovIvwF7bYB4KP3DROVtp5TCeKLDxHsncAYWrRdbi/Y6lBDVaFWU
qoltMaTaBykcRgdkq8G32iLnXY4hGBylcFhsZwbEqL9QwI2567UN6GwLn2zLGsjJAffEHGdegxx2
qXknPcKjprxU9349oIDyzTSZw70DzxzfUXrtd8vijYePQW12ePN5+gMYlEAJI0VbQWrYXgy9Qp+1
Y55ZCYFXiEO2FxlAJgqgQ+rcmihUTgRY2Zon/rzWsvzPa4mKf/KSVNu7erxybIs90yHVKijea2F3
1bXhFUiR9Mkzd52a8+e+L7ynvohljgpaMkMEfdVQRfQ8RuIKtfhSu0Y7aMd5qrCVuY9erkczVLk+
2YQ5ek8j1qdRV2tvSRG/jVniXMYBj3tNZsQ7GlLrjjc5B3ShsRP18BSpF11S7UADCorBTI9eRvM1
kX0/ZEd0uM16oKZaC81gfgfpvEBj+OTQDIpBB/L1UstS8lIOkriQ3cbNaLyKL2GLPj+5horOq+OA
yxSerGypYbmJ1BggC+D0n+Kif2ynXBzIRIcarE5biGLrIHNEGDKP4JJPEadaAA9kitPsm9FMHSgJ
Q3b7gbYSGf3E0SkdwOEYBlzTtBVtU8hG2xI6W2zLjDsbLWCi6rdS3apbx2gABWQIfGE3pGFoFnV2
rZpDmUHSiaHd9UoYVol2bVk6KDJ7iAtuFPRPblpZIJ2yutigzSDbNLKaunhFpH8fNSBoUNJLfPQp
Oes7mDwNyVuj5Dh7FzQ8welRpY3nuXeOeSnpzSa8k6FtiOwWuoigafRxqsHUFWpg9Hd7zfoYdvoX
CDKVZ3J2XF+BJE9/bYrWexZ6vCVzXECIzxjQhzvqif1xrFS2K9U6C8hrRUxZR16KOpq8QAjt4/kC
85Kjc3cBFBNvLpC4zN2AyhSoV7S58KMVZz6GSLvQsLAA6BOa7udZvweBp3vsQpEEzEqSbw0aOSYd
/KcQgjM3g17ZILWosg+j0l4oAABKB2QXkXFeZkIeMP7WaNgEe6H5KZ8KawNxF7ytLLDW52MBfhiJ
Wekl2GU5kK2E8ArobcvtYveSdtg0AEoizwVxsLupNFQITCnnok8XelHvC4vnNMGbyeqitl51Up+C
DnbVIVFFp20KCBaXh8VNNjFFcTANSASR436JeZ26RaEYWejA0Fv7uByGrmf7vgZ06d0eAY10NEYQ
7QV/naLlsJ/YTUzFk3Gbce9bH43VI7iS9VOrbGgAamjIPNtSuZnsTbElO1nojMs5Q8b0E55tFnME
QUlw2qHI+tOiN+st9p8WjSCI1ZcscR1fR+eU3FPQBsQKXXs7jtmXeYtChRN5uNt/oFH4E0S/gKeV
TuDL9E2SjsgW/xzryNWaOPky74DIO+9n+mYIAGhyD6lRNEjplO0Ly9HApyoTmlGKxgGPcOO8Chud
6SCs+RMSdu4HDd+fyOFp4XFK2/agGwBCQr/IeMFrPqxihas/FH4mnS85x2r065xQU8IjixJIc2eV
WGuD8EVRYVeMjPYXju/nVQ8Sl3PLetB5qBF2X3ExfWEOuB/AFyn8nIHL0RlEFaCikp4BPR53tiuU
re6w6uJqXoOdD/qwDA90y5I8TCTD09gz/dPdJI23CthWzerCW/AeuEJ3dubgiQKqE3iARH9Q62wy
qzQ+Zu34mAs3/54ZGTop8fT2DH7NFj2miIgV1fjYDv0j5c9+FfG+xm8j0MTm+iW6gAO3yz6Al6J4
IqBDt1ZR3fpoCdaiASx+JUBFFav2fgTH1gxzKGoDUE+oYWyMEexVHfh2t7VR9n5VmVDblkiItEzm
RWk+D2hRAbQkLUoYCjR2OvOinSa6dQrREkCL8ZiiOsNTpDblEdoG2IFAnGwekkg98cZqMCF3AoYV
+bhDdmlqU7U80hLv65AJgp6+kyoaXmbQ99sAPaLxCiQf0XGy9ezMpJBeF8fl9y4GYop73hcxqWGQ
Y6M1R1hc7VcxQDoekHYbm6VooHrPp4IOgJ2rOtfggIycoPzpYrTAgw2ZSwVbF5qNok2z0sH5IH+Q
IzuoxgnpNVEU56IGlyjpmndNOgJQ9XdHayvYS0hHhIzaPCPrPbyLpSNKa/OoG+AhPo1IVRUVU9nL
Nb8zGE6xGVGgJr27IOyF+pVnb1AKLb4j06f6iSemRw34piMa2EERdg0o+2Td5grwfErqbgXvNpbK
nYMtQssJkC7JNiWIFIEygsY8uRNFdw4J/h7QD0GvMkfr3S7X0cROfxlg1msD6P+3bgTTx2IHN87a
zLP47RfxtrTriVcB2cjARVaB3iPPWnxKZU6SxqobtSuUjS0I2iF34dXauDLtgkMytjHeGCovLUcS
EsmBx7jt6hWxbIJnBZRWCvgOaWja5j9PajQT4LxSnJCkqkB/Kw8KeCoBL4R+Bp/+sklHCpkyKMIM
gD2p9lqA3bjW3OaYMiEusTyUo7VmdQV2dzmiAwD/ZsLw0CktXtGp5w61YhqB0hF8HED2QRI5Oiym
dGyLw9Crn8lEB7vzqp2r6nyeyZI23pWt9QckeroDuD8Bfe7GrIc4aNX5IEK3UGMaauTbpZE8FEln
cziNzaj4o8xVFXiZbDxiy6Stm6kfVoS11AZ03+C5HB4aUwyd0QEsaeAtyI6LGfS9AHDWXXed0DJI
bDeTes50B1JGCvccfCcrOl65rg3XooncIM0M8cr6GHlUy7voKrBc8ViDPdTWlAM5p0FV0VAJoXXy
uqB/eoBodeiT18VPzckWzld0FotXC1zQL5ADqNq27fyqVc7NAG4xiqwsdGc3olR3tI7e4qPDrEGs
yauzbthr6HcFGybuCDiO9CnV6z0tSxFAQoKwT2meaZSUIKLElrM50mrIWXUgsW8EaLRs6I2a0MOz
tB7bsCnWP4RoZkXBIwFNFJRIHwa8kXcGaHRP6MrGV3Mb1a8NyDFW6gBltgovWoiETwS5IBaoUTo+
dFEJwIXMqWI7rflJEjdgxcOw0KvYgMK9mZ3wowS+ltpEs41iOkHKU83Pw+KnwNiBCEDYFBu1bKAC
LEtwiizBhbI0lyMH5PUjfyQTOW0GAhvVM4cNRZDD7kDkRPPJtiyiWR0wukX3SHaVKQMkaaCZhX59
7dh2TflQx+ElnBQT1F9EaRUVOoisNHCkTmH6vcBvOchVpCdmHk6hBZNtbGgHr8gI7maE0+kcCurK
ct11KEtBnjrwvLe44uK8pACEYqItIEyUB0ockCNh5gghbNYG+II1nsiR6ww170p7A0FGvneqqsQX
n6dvzaLzHmsOXYPCSiCoEE6Tr7ZO+sYHt1o5UxF+bdzmcRiQkF+N05caGz68qhVHB0nf/JGZxUdr
yMovnYJ/LfqXxQfsB4ogLnN26foKCQHT0k5uPE4PInK6faN6A1R59b9duRrN2ytb8spKXD/WokKe
pcq/oGh/e+W+yz6mdaH6aWn25ykpNyAxAxv3ZCpbsxLKV2PA+9zrMh1k2K27BsW/d0TPf79HHV3b
GkOqPmUgNPMd1tSfLNa9SdA25v8JaiNUOqfsq6Ip6lvUO1mg40P/FOWhskX/drpPspSdRp5Oa8ub
qlcnDkEYHZvaNwhpXG9Dw20oYRR96wwkAe9uQ0ze324jMd3qp9to8WBzMvCc7HcjPs/NAPkKFCGK
V1DBVheD42tFjkxPxQFYvtIR5SOZ8LTFAo8Z3ZaGND2egFWiITfGeTr6uh3my6loDECPOYiOnclM
gt6IrZew0ooLtloAJnDrBXoC1ksfySQMRJAOZGujSKJ+JdcVSI5fgDAqLnZ4nQ5JMNQTEwvZBLNT
jx03rwcmzzLA322lB7pUjuykn5BbyQ0kTqUH5DxQ7dHUnQqWyoB0HUwN2QWUQKYj2GChqad+JzPU
RSEVI6NIp4aiykmIY92oFzy3hH5S1+DDFIPZHnvJoEIHnfc9no9BBp2A/nG3OCCNgGj1PVqM7bri
4QPkOjvfQP5sR8W7PAP3FRgmXJChAmdNXnBeezsq/BX6BDleF/SydhiuZ+DANMTxKgwHd1slWmsE
pPeuSSM0FdwtCbuTWDydkVcHi9uKS2/DgZ3pBg7VdZCEnafYeNWJpVaOhK2+EoUt+eRo8clI9T3y
53kQGJ4ja6M10EgGWFg4WGKdcXAo0SPg/DRIxjGpoRMiHxapVE6HOdrkBrp8UZpfDp5QxFrUePod
YvshNRUDIIVEfAGwK6hzL3sTSVuj1Q924qbNEg9MFk0+210hGcbcUHyR9iVe080/8Pg24DsMuZdR
MrbTgWc6ukWGLkG6DbbFG8m4wuETwA60WyzzIn6MNPxwcT6g00I44yfPC6NgNAp9T9Udp3qaJsHe
7qIGJ5W1xX2OHfxFwT+tM2wULtzEMQO3jFHglMKsg8HGSyPwL6WyRq9jz0bltdFQnEtuqsYLWHbW
Cn5voJlidUclx36NlGr0XMPjnB6jiUjq2ED2pQQ0PWYH8vLc2gvQVjxHUWzSGmTuIS16jAusQUsa
yIMBj5QVqyKuMihYdfFLLZoG9DsAKjVGEr9UIO4HWYvrTyPYZ/3G6KFpGIbOpjHtqzfDtpqmkulX
82UEOR002K0taNKgd6B1eC3/FDYTmDuV2Rzxp7CZs1y14vZI3klWxsmL6jiCY/CbL176NNEwdvTb
ub8Kps8avtWy43AoE2f0S9tTXpVI/O1MjPrVNryf3cUpKbTcR9aOW1ZmxiEeXZDuyDctcBDPoh7F
i9Vz41B3IoeqId6cLei+Dexebuz0Zg7/ih9ScIFOfTXY6rq2HSSIQGJymFisH4TO7QCS8MaKbIvj
V0PkEvRmRfMWt1FOdsBjKGTfOTS5fo5f3IC7BiS+FC0+06Go8lf0rzpAPP5lojPwunk+OOXzdUV6
mWSsUwbaFNsFBdrP0UkMsHtuf1vMhoiS5QqFU12v4FjAbknWOM/Xozhf04wl2FaKl2godooClk10
L6WrphjTDYfKJ7TkXH3HJ7V5VGWlV4kL76B2gBjISi9+adkzQ84JMgsNdFtlBDkKZu409JDNk9Be
3AUM4mZCm8JHyJHylZJ79Wdeoxxp6UV8KMK+foMe2WxvBVSKIEhkrpusbT7XeFbVtKp6NsoQbEWF
ANJY2ns5HR1Q0TK9geTqS2R3HyFyUQXQ3steBhXpFjoj2yBtQtro7P9NnFIhvVCq4Joex1jzPWMC
3b78RrO2Uy/4J1OPxUGowCyTNcsLzR8HfKPUsQH9inU3gQTbgwiPAoK8TctSbUtCF5NjPFpapT5n
xZg9JUz/QWaKchNX3ZamKT7JKNVztkYBPEylmC941iwPmoUvAdTjrReyVXEcjGhyvBiWYb2kEGoO
HKCutxRBE0yBdKcUgH0hm5zQ22BvnfMArh4lAPFla7B2x2+AS7e7sG/1dSxTXw7sFrdu7RW2RV9k
/K/sw5RDfbYJV/EYd49ZObibTO+rdVXGxQdQFhoP0KX0/DjkxYchbtG07ETOSvEwTKcQSYka9JgU
rBng8+mL4ZGcWZ1OzxlIyCI8Og3Q2QqKqNJf9W5ILoPDh4c+s10VaTib72v8WOarQYvCnWlsNYux
/gc5lAp0V4dCH/l+DodsH/RmIEIF9FQDFpapHh/NpOreeGCP5vCmKoxDcGrMVzSM6k4yTCqQgZVe
qJLWEFdAKwsNixEKZpE1vKAy7V3czj6RGa8uGIoigNzrrMWSLlTQCgjBPJDX0cSX0BR8k+XY3y0/
t8iO5GKVIEMCLYCbn2H6tV1+fMNxLZt6bwLIF5MCC5wTZF7m32qaqCMHnYAM6WiC3R17SG3Y9LLK
VnQjf06mcMO7ODqTqVNd6B3H7Q/ykWmZtNh+nsTHqTlo3fCD4v/rpKQDWgxsD7i1jrnIkzrj2Usj
QD1qNvwPa1/WJKeudPuLiGAWvNY8V/Xc7RfC9raZRwES/PpvKWk3bW+fc+JG3BcFSqVEtV0FUubK
taz629CERy3BbvOhCNrysUiDn4baddWsiRceNpNn0AlaU9f9vUujszMiVvw8d0WKijMjC+uVr+0D
W1UWS8sbb+iFVGfc/7VnsaJYiMyt7wEJMZdOHpl3nmkMG8hKNycQwfUHwSGW4zOPXxFftlYaABNP
Yw0hjaGsm29eHe25AbztogScG/wEEArNrW9Q3oleXZOZyxTptmnJXlO0j6x4X1KMACx1wnlfEiXl
pxDf3bjl4lUrzR7UjLgaUIO3gM6BeC047klXQtn+6ldaI2hifRCWLmWbRxvSBgsQVjm7DBQXNYiT
19RtugZC4VDkJKWwyB/5tcpNdv6wk7SYiwAGXsZpgr3g2SsgG7zAhR3g/bOAVMd08Xnov/joAPwc
+jG2NmFndatoZME+9v3hlUHOuhNl9cyNMjlnYIheSOh6vJJbHKfaHhzB0Nm02aIye3+XpGawjVCs
uEJhsr2ORYX/6yobu5VVZtD9oP7Q2h1oRWx7LSEqBF1Qd1xbOtsCy/RP4AzhnnjrAbpqr3T1YZ9N
ZB8dY/IninsyOQowImHHWzXck51MNPg/7X+sj+/4p8/z+/r0OX1CdHysLUxn46OqbWNoro0v5K+m
B5HtYHbXrkjB+14LD6mLIvnWWCxI18C2I/7TdCAZURMmH2tMIPSSMKjCJHhK/3up2fKx3DQ9AaWv
K3MohCs1BLt01LeIV0vf8LIN2Ug7oQPz6UVk+sLqTfBi41Vq2aGxR2pUn3BjwsvshcO97szAMv8U
19b7Czip3t0mGJly89uyO4M1xH1Kf7mNrfzXar+70fQyCPFf7OLbb404GEOB6dpWDjTprZrdxTy2
74D2FKgfxhe91E9ZC2YL8uS21e5c1/LAlWjiUKL8mzEG1WHUgOuWfAbNcRcNB5rORI5l8lF3APuy
8+kO+mpyz0QwnkAbcSNvWlb6eG5ZU3JI5/IgGVArdqDluww6mM96hZREwILwTF1Q/W2bvI0fNCjS
PeSDtRpUjWuaWSaqnni5oO44GtYOZMz6NJrJCEAYWRQ7GqUlIwhunKmrlhwycPLRkgXodbIubM9O
GIAWRfMRrIiWJsVNVMObHDBxyMGdKJbShdUITbw43FDXSCNxNHVoFvV1VDyGyBs92NkUSiGHpgbl
8zyd81pf+qxbG60FlcIw8e9kjVI1U6mFVqIH7QRrATTuerA//NtDeO2xkXjV/+EB5BTC4irl8Zc1
GM7vKxlb0IfHniU310DiIKTiWjbaUdHu94m2ISL9yTaNg1QfJPt1AxZYp9CMrVPbyEqYYDVFHqw+
MeoiZTJ1CWFDmJpIOJNpxtR8TCK0Dnl9mKhHrh8TTZQjnKIQpdSJWV67LD1CfpA9ABrMHphpPqOM
qzmDJJZBsrz21ohvyzUNtkzzzwNCVq0aJFNRZJeSZSZYaTE7jZ1kjZL6ZkPTPZ0bOIk236bZahKk
NLaA98c3Mulej00ViJ+39Alk73XHCHrACxqlNUzk4Ard7O/IJCoNFUSCpTv6CFDXrg+O6eoAgPz6
RCD9geqXdk+WVs+h+jR+C5K431MAjoMgdzvWXTUF8ERstRe8aO9okL5kyMZC9D2J7ugLFqUtyj5+
n87zqlpFrgn65iL19jHeA8DuevvWr/NHx0yKxxz7JEum8hrWFr7jjmkvHTPiOxoEQnrcWSBKWNKE
j+l4XuUgcR3Y2nPL5GJZDwSaMPESWgHSO4J9B3z3aY2kciNk/A00uF/dDvo+IBrx93kENUaWZcYX
TKRxmjhUmrdyEoBmipWmJ+beURB8Q6uHHdLihoJe8DvkhZ1FUDXZxgNrgYAM0muXxhbYTjNkMDKl
JKWkXJQdyFrzk/13f+QMz6bfRN0epcsSENYUSAUV+fsjBlixuFpaMRIa88CnYGFDkUAmwKpZxHiG
930JLg0R3EHFK7hzDWRZsD32tz1kbO/AEYCYv4vSL+H5J/Iwg8S4ye7rODhOssz8yFX04T8CJtxk
6Sh24EYtSb60Bi3p1A00+9Qd6t5E8LaDenfQo+hNnezwXHIh4xe2e+o2pr6KwAr7FOPkgW3Lv93o
VdE7UND28/avbrVajYDMH27qHDOtRna6qdbZfL4prdb1YFTuUwHgBITJtu2YpkfogmXH3NDs7QAU
wjUSJWDspeE9dAFC17XplG9mHL3Fkah+1An07lImo4UlAYFuovJH59dvgxYVb3ldJJDGSdnDYOLH
XGlRdoVAxftdakN+votrx8kaebAG9Mdfakt/Z42B0rQ4ArNFHDGfzNCGnGhl/majSYqCwwsNSGz4
3jpD7O0BIjHlwUHKBsI8jv1AtpC/tsLu74WB14HvQHa4GcGFNftD+gqQRq5jl9oYzd3UvPTtCNHS
0r45g3QPltqsusBubIx0SJDGxo4VyXYJtOvvxkk8noyW8kzW9kFyz/unTPWTDpaT+YK5xmTxf138
5lMm/vAct/UX2iPTbpk2ykMPsXke6HuyC9+7RpYH7EM2vnUhZAfm8C6FgZXdNiF2brvhhioPBvFc
hVCqgFSEsYqRZ4TkXDJerIDrS3Jw/Oe0re1lVKBYveFhtuSjHm7G2LEvGhC3U2P4ZnTyub3u8wDh
LRogFwG5pWWBH9mGbD3q/1a6E4cQpuv4tRegC2mdVG7KguPfry41BCD5cMCmcXgFey6DRKWjHTrV
Nc1N7Uv2UoG85uh4UO+LlHa0kY9s2XFQ+I9MK8CEVf2oBkv7oi68tHq/MMCPm3IIgjgGsouFkRnP
tde2q6jj9lUY0BZImzg/IGEARodg9NeVCVWExAiKZVaBfCdU8nSFuuo8oL0B5EFfN5D0S6RurP+z
DzlSkyRgO4mU97wYXUX516JofRy3rBMdOfsyGm+mNp5IhixNzOGmxuiESWONiW+LOpx+jP23eeBD
Acu9tL80kGVYgPgoeoiswNsMHjA2AjSGZzPx43VXc+O51LqveSmhZh6DBw+7uu+ge7YWUk3SzF+T
AL6VZxT0JGDW1PTnUcppEmRVp0lNiYAW4CZa0KfHuHa0ZTaKZImYU3oMAwmSdhppg2R4v6ShMdUR
QHHy8WBJJNAKVVZZaigEjw0Ir0MLLD75ARg0tJw395qdVMuy4tGXIRdX5qDWa9GLrz332h8omfoZ
eY73zDILPMyetK8p01PoPvHogH/Z6pwOlrnmtscezIS/xEG4HVX+iBpRDj6wNRHqxqmfWUgXp448
GJSB+uTzMRx50XCgXqtDcb4d/HFLkKBSQqe8bxDRmxBCCj4ESpa/27gLBgoSpSZn8pMfcwl1ROuR
339cz2mwR/fS9gT+DZSn6ExbzRGW3tYfwZIOzI0K0hQ2QIGl44KqTKGjVUOTAmg7rWfbmPgXQ/tS
49h9iD2/wilZ1yT+DcPV1JUid6+DyBNU7sY+wgUgTopVQwNgsgsWllNE20/e2C2vmiHrz7OzwxSx
d1o9fHKDkHu8lk7egAv8BQQx/pmXlWMtWsQD9r4VvFSmGVwGjnPLCvD7jWuBgWxyQc3VuEjiQMPT
ZchXwBNB1GB+Pkkzq0BmvaYHU0t2e+jsS5G1+UooZxoJMmTgFjoHQDDhk/MfDz9aPTctA2SLKEtX
bIeuokcMzQJ1mXSpE/HhPERGYSQ2UH3AZqgppIH3yS/qjTJakaMTGygPsipm7U1bTLZpBWuodg1k
2uxokVc55CYMw77F6VjvnLjN9oXlDNcRQpDQiEvqNwm5R6aF2g9P1Du3NNmXluVySZNyN6l3IjPA
POJ3w9XCktOkXHfP9ESwi3aHGJE7TQqAa7v5ybA2odC3yFWlgqsqFaipZL1E0Mo/W7YwgKtRR3tw
bUSgv0LpAQgZ3/1wagJzCa9q4M0R8ll8TNbLWGyhjwZ5Y6RzrsAMy2ueivpsulCo52buQnwHFCh6
3AyH0tfvqOcqE12BtyTbda4qT1BTaREaKLQw3egV4HcsaIr3Vfwsa1dmh0hqbHhBvC5sHDRlaoKQ
cL4Vckv4NEDQ7Gg1OSS7IEn4hYNUYe15Il7TL6pUPys9Lh6g5GaeqNcEfnsu6g68fxijxq91sXaB
uFgnpf9uQ+XqXVBq3vRbRFVtca5G60r+9FMEeTxfh5Go1/NCIuA3C7LFZ1oHwWHQbwwsQZAJlCqV
4r8y0vgnFwm7OT3Eu3kA1nqyc9dhS6MxzGMTFvLJTKJtO3jGWyYMKFkXzbAltxQp9MzAwb4Ze/Pw
n5YdTQ38lgI0XLRsHojiYBEssNE6a4eqwWCdO2O7IRYy6iaIrX/qRqpLlGV6UwfreTQQCEroxc8Q
r4WnHppCB57ir6SuHSFaXroeChHUaOIojsioAi5RdfUE2EOuaPqpi5RBfE6rNp264SD0c1hpP6aV
kPG4JGHxlXohd5xL3+rPbBzHp7bg7VWDjhiNRYYV3ZrMv9CYBHLx1gwWOANwRzBq1HfYYO0CEKw8
xdqoAVM0bGgs703j3gVhIM3rnK55GNp4SWPVGMaPbv6zwjdvKxJg3bug6B9EXqSg5cr6o6vInQAb
tnaJaVfQ0gFf1OSCapracpw76iVFZgIDGBsb6vYGMNxF6l+oR5MKbNAXCBD0R+rSkszr7liaPA6K
9iTrm/ReU1HboorsLTYYPeRuomovUbt/IRckZaILNCj284Q25/oWhQBAUKhFqOnymE+LhHnd7y1A
lxdgmPCRyq7cRVL7QDNXtq0tTM2JILLF/ZXdjcGtysrghmrJbBdD3mihk09tosyuqLoLjVJDzsOh
8EP3NjmlDR4uDb4D07qpD6Yk3UnD3TxpvlehbmMkoLD108JZoeAKGBI/1M2jg3+cj71ALmKgtan/
6e0v4yFbdwxB8KrVt0mX9TsX1UIPYeT8EyVj/r3QfWQOWPmUgy7tbw5pw578oawmB7x4+1014NCl
VshwWLpn4JFZxC407QsjrM4s06wXk2/GII9fqlrWFxmHwGkrc1eIaJsCOL5BMsp6mSe9d7FbTxDJ
GsfyOL0ZpenjNxJHJcr7II/0qekCAN6ifoDKLwYa9W6lK8i8swsOPLEl/RVZfNPEPicty22QFVDD
c2wfsq4ZXzvcTJ54jq1g3IbtPyViVZpp2z850lgVG5I3p0VQIwM+GyftDsdDbL8PRtWg2E5NDyB2
M00fPb15QsqjXycZdvuNwkK4Ch/BGxuvS9ZdqMd0sCmMbcqXxmAA36FGO0+8j4YhyuVrpwRiSk39
mO97stjoPhhMY1BYIxaAQvhe1ahkFmhV8AN5QN7eA1cUzgI9M/UvnXik8QDcbivT8scjTczUxJaK
W0b5WGfxcGCqrKJuveLiqCvqhm6A32nQn4wRWttg4QA/Y12KE7mRx6iF5bbtQBa7B/ioW3pOXiPj
OWhTbUCQJeUiNnRxM3qvugD7ogHNitSpK6oS389KiZP+mmGFqX8HQkBwmGf2d8Y9fqSXU9fE/gUy
aNs2wpt+2ZhhvwGTXrOat3pqgiuy9kgmAZq+je5ZAEkjPMoTV34JsmoP4h3th+EYJwiXjm8czAJL
hnr/K3iztJ3T6f0O5aVAbapJzEHdYqLX+1FG5XUM7GKRDkV0zlRVahoDHi0gCTT1PuwOdwq+ykV+
KCxwKc4kM4CFQtdH6xjYVfXiQAMZvl7rMrOR4zcDKLl2+nCuwZD20v2shNG9hKYMwZELVjS/9q0X
Dv6vTWIIuSEnsLa+zzHd2n4xvtththN1Ed91tRU9mLkFYHymg76qSeKHjJfNCU+cNxoco6g6g6L6
XEg3O1lDmq2gjAuBRdX1O7wBF3RJTaAleISpkUGmGGEQ7lRCPe6ajL3zDZC47M4eWH3JgB9dtL2v
v0aN1FZlbRZ76qbIWEAdUzylhjqCAWe7iMAM8xoktQS2Qvf2LPKSI6pO3SW2Q4su5fx5zMPorGuD
DwJdwAAgJNuutNILD6XqKjeu3PSwjs6IV0ITLWyQDAMKawUqm+hA3Q83Q60GsBi40QhUMDbfUNkB
hq2q/Oq7iKmriHmiNwJIq867SL8oT6iIc1cfHkhJoAQgEWLpKo+gBaU8eUCTqPwa1u9rkIcGxTlw
EYEjGQ8k/b5FMm091qgBkWVt3KOU3rjPuL9pEKW8kkceJxYQB75cIDoFnl2WuOMCT5thT862hZps
PjTAXGEqzWjUmghHNmu7FGO+rFxtI3vnzYSm1j4FHdOiVcwwzhhUR+pCpMZ6cjr+3g3lEG9ilCqv
ZM3dXVVAMIzO6i7+6h0vRbyigzyNUpdO67Oz3YrgiKBOsqCsVmu3oApOin4TN54GkHLeHbhteUcd
qK0pO5YGoOSSyLDSBLJT6qwZZLwdgAGaVpon/LkmIkVQJVylEbY9ZgagW5T36c1P8UaTI7urgwIm
YAiO0vS+zKY+cSGJYOdiGbZZlyxZlPNVorXpZupX4ag4y2NrP/WNAC/fuiwutESZu+ltkB3Oh2oy
8HbT+hlKbEFSJw9ZfMxDkZ6w23lvRi8B2OfPflRW/TFvjmSnGW3gW6BR1YlqxrowBTYf+wCCwQy1
lFagmQuyOWoA//3lsgAoaj3TgNAVwuhIowJpF8X5w+gMzqPkgMkM8bXjmvNIFksb96CP6G5cmXpL
rxdJ1bEjeRTISKwaDiW0Rmtc7KhQKslrcEjR1AhSsgcUY/kL6qIk1rj8jzsxq+5uMSAuDbLwfpc5
qJQe6/zYqiaWFvrdEOXADI35ka5ouLQ7CXJiS4K38WNOSO40Tp7VWIHP589LGteavl5DSive2lmY
rkg3fJ+r6rAK35OV2eji3AGAf3ayLF1lumkdpVv+4EHanQzRvTdhYncnsrke+PUcOzvS4Kg8OrA1
II724UIjEhV0oHQGr1qu3c1pqrFn0VEf6jf+UVluI81AJkpTUaO1oKhUXtQjV5o4Ru00ccpo/Vpr
Xv73tcj+ccd5LfPXHWllsyisI2qx8fjEw6hOUXlLCF7vo4vjjvmUtHiszKPYTnzu0igS4lFmNmfb
0cRZmjzY49V2aM0EiB2yTZceACr7xDAOZKOmcCvUM6sGZQYgKX2JWpwgwNvF2fCkAX7vJdpL1dbl
t8LyXjx8Eb6BCnq6AJ50uvhtSA8ke4ZUxkENF2rm/1ji/7sPJMBQ5QX+7rXTOc6plq69IKKHPMqi
TQOd2okdwmJQdqkq3bm0+JOfTe8xHk3r5W+TAs9sJnaIf0+SSWW9hJYdn0SB4ssu1+SNmjZmGbQy
l7NlRCDu5sZqQ55GSvRVV2yWRWVsjRhnVFcYw6epWbfUgroMpiV7A1wdulRBCXUHFdO71UFkbNMA
RLBks5GhXDQtK0ANWlTrHjX1+4Dx7HnQxm1RmwC1Krtupf5sF2H5bmdgbNvXwNc9OyXOkB/22f93
e1mjfo2yV1PiS2WvQHkJTeZhSpbVoK09dX7zOOfPst6st73jyeWcPxNIYSIKG3ubOSnW2eFbFtry
SKbJHi3LABVllHMbtSA9RVb1ON+6wwNnW9fRsJyXaYL+89I0MBjZtDQtpIPK+da55nI0UCHI3RGB
wQyQlEtWue5Sa3iOOgAZXKYRPKGGPepannJlI7/GDKCgCATJllaY5tICH6sIsPugoEkt+tFgezqt
NJvmNes43eJ9w440CBzYfeJk3alHGf9K5gw7brWRmXYeePFVg43UrDJ54JneldkAqi7Vpe2KU4TI
tYkgPZLN9UBwAFD4lQYnN7Wui1T4ZrYV5s95WW3wPi9Lk3wNwaxE8BTnKGyDaNkejNY0SE37sWzA
cVQYKuyqZKs5+6rFzo72M14IHAR1aT9DXdfrBQqRkJqYuzSKWjb8XtKTF+LU06OCeBvI8avf4kgU
Mr0/gVAcezzqM2WkK2rioIBEbNpsaWoAlnW8NtQU6s8rBCUI/q2+uf/DPq386SZD5scL5hVigxBH
v5csfDDtXv/CIMTqB078Pe+SftnIxLtA8Lc9gcYD5YRD6X816jM5OFAlXpYMnPK1rKpzAR2RFQ24
WwsaU9+g7Fyv3FrEZz8K80s0AnuA1Fb83TUf+8oYv1ooSl9Bx7ZQ2+ZgixQxYg8cwp145w5fct3m
izi1wltRuPaFBnAEQG2FGtBQYjcNVBr4lwMTdRSyPjAjArWioyBQkot7sonWAcpu6If7GpHBjRVq
4hpkkXk1Gv2Oq01tglQS9USrRRsNjPlQBIbIY8iYeUBUZU9FLXOhC3Wh7uwcQH4+DZI/2akZkFo6
OLG7+9OulgU7tHYojXb3yV/Z6QbpqEVHFORMg39MR/Uu8se6mD7eXG9DboBEFsexyrbzsiYw9efE
E8ta4/LsukjoSGDyr32A1zUKzeJ7nvqA/ZZQbJCNXywN26heGG9Qxiea7IvnAQUgRPHdT0GeVLjd
z84uVmmaM+iH3iMZlOCUkvFl5VvBT6TOAOPO0m8y/gc1evWT3XXDOsKj8VTrRXk0kF3djJ6NTSXI
BxZh7rXfLTNcamOW/wQH93PnDPaLr0kE9xF5v7iaru9LG6X7DGeyu6Tw+qVodePLYPd74RrZT52N
h27w6y8AbUKgC+yHrOOLSPTjg24WyTaw6/RQM55ebS8KV4bfiy9A0m+HKs1+6EP02mXJ8NwLOeD0
aRQn3+jsE37Z5Zr1rHxhHcKBytVqx33MvOhYN7GzrMKkAwW2w4+xZ4wPLTcewNPhfIFGM9ScArs9
QT+sugdN2zey449BVKavxbkAbd1dwyMAqWNvpfkorgMBZnjR8iI+10aEw75l9d8aZ+0mcfEd4BrI
ZCkHk7vDFjWU0Tox0+KG4pfiVgYo8ELAoUK83slvBrTXvEWV4xOP2ZVMqOHSkJkWvhUtpFbuQq1N
NkKBPvBfrd2ZXhYvEDYWB0u996aBANUCY1DeqBe5QXnOzeg8T8pKvPWHKAaJ58dCBRLGK/yYko1G
EBFsqN8XJh8WGXyRe813InsbFR9nlXbDsc0XhaMo3ybit6klH2o+9SsZjkcOrGtneAdI2CwcFywe
ZWZdJszCCGkMBAeSDWEcwsLkZxRoPNMgmdzIOJtW/+7PgXBHmix0jlrjOUuio7DL5rWMbePeRNDs
9Bd7Xxef7YnZvjoZf/evAQBaEnsFvjevfpCY9zJENdUUySqCnr/zuyIJcmIuuEEJk0Clajn4F9qm
BfdEYN/wD1M+9ZBk2rUo4d60g2W8jnjwhh2LvuEVBvoUnmqnoXPGK1SqPRBloCBZzUROt3ySaiYv
ERgK3WqaSQ5OgCIwmmkBUXHtEoiOs18z6Z46A0SRZjqRp79ygI/IATs91F6E6zxs7HsgxJMN/jP8
k0hj8A1DvHpncatCXiCyoBbe6dCjtkCvapnpd0gXbYaKjSFqEqM1OLqM74mNykIgZpNnZ9TFyjeF
eS1FqG37sW8Pbt0OJ+TZIT7Oyvq+xmMe5Xl98YZtxGOQAty7iO7HrgFjWMUqpSpiv3FNL5Z/+2xj
Z/3rs4WV/umzxZoGkV1V+0WlW5Hk+ZJbUXuYirNUF6j59kBlX9zU7lFHwveVSFOxQGQVFHIUrvMa
Vq+tGIwBk9FF2nbtyUhbII1d4NTaso2EmNkykgH+1cnIyxjv6NA5jUrFS6qm6HS24SHEzlklt5Zk
xUEDJOQs3E6e6YqaLinBUBa47moeqOvgW8z1YJE3TG6sJLT2Hquie29QJW0DqH6BPDmhxLN6IY/B
tkzkN60nVP+IJfTYw4PEo8Sa0/qfYvzTJTmNcKIUAEtiZyNkhGM/2OgGBHcd5qEGJcjWtYIVc4u3
C6MFMrAHLOjRdQCRttPxldwCHTSnTlUhAtfjrBHHbXtplVsfopZPTf+bm8Qvf1sAiggZK9Y9NXm+
RSk38nr45W1MJxq3ueqKrFom0A15SYtaP6SmC9lxbdTfdEf+GBLfuyHRLK9g00bFuvK3DN9d8o4h
c6WWzbtiS/5Dwt6XLRE33o05KttBrQ2G3Y0HzNgS2cV4T0db6lZ6kuyng68aRcVG/KmLWGa8T2od
mega1aUeAVfD2OkXhtE7a7/w9ZNDaFe8JHp3g/KM2/sdoU5zDFvEabLRbE8oMgG9RA6i6hMEOgNz
E1YoKi+ZFBsap0Zj8dfErcytLMwONSxo4iLszyWvS5TyZw4YZDxXLsgYl/zdx3K7bllxjuyv8qaB
joUS/JdQWkgrJG+htd6dOxEATAh9qWVbQqJRpEDzI3WPS+y82g0Y39qFh9CkXJCxUSN05QEpsy9r
dp3tlWGC+mMa7ayVUQFoKLEzcPAaP3L6oeEnFJ3b1MZvji4j76GysgQKZ4ibU4McVSYQ0v3Vb8Ev
VIDXnyyfZlJ/TGMDmuVLWmueAyEhhOJVY+bMWtsyc7ML6MHajQ4u8EtlBNZZ754MBfeihsx0NUbC
WrrJUKxj7FQYziCBdxrDfEkuKdkGv2ig3xPZ63mFJtafcDqJQNPndcVCgyrZwVcNXYWp0xZgUnBh
xHnOX5O1HRsb8F3l5TAbSud82JEPmWyn/DWblpz75EPdsswdezmPuAYrV4YLQclGIGEkivi9SRCN
bFAvj34mvRqEQ+GPyZbRCLk7DSs3fa79pAjkpyBlGsdQ+YlAnt4CzX7C2fFzNPOP4CZN9pzwSYu1
Z6CgrbOpgR9QWNEApfghOddDVoB7qdPuUIRmLus2MhHjycIFGCOLf2SYrgFSLID9iCFc4wTRjy6p
v5Wh2742A/L2mhvp99jweOCe5Dr+H8t0j5dWDxacBtX8LF27eLni9+AU+LdIxHCaLjWr0w5Ggz1V
kdaoJFIj1LgCyKwBtHgSp8E2NlG0BzqMNwAv7yDW2Tx4Y+WfUCzYLMmudSBfLJuovqaBNd58R2L/
oiZE4ApAxqh0jjbqix+9EnK6Qi+ewnJsFhKMfCdqBqHlJ101s426nej40snMTTkCEC4KfuZuWD75
QMHecy9Y6mYTAdeyatwie3JkWz4h8gp4Y9Xdk2NYZhegpLwr9Zqk+UcW9TAtAr060KpmEX6Has1S
HWjxIBJ76majM66ABbK31G29CulBBLg31B3igOM01ngrS90UXKHxHtkNa0mjyMRrh7oEvQWNem4f
n9sWO1Qa1aXZXBEyuKNBbF3jReUM+i7XNGsE23LaoCCjObTYHCCUlKfBGd+t4ExXmqhewZctdqZR
OuPCrIMeAfgBTPBGjoNhDmVmdUVNCFWAQxCjmbt/85un0QxyoWlz9/99qfmWfyz1xyeY7/GHHw0w
Lrp9bzwEEUSWNaiElAu6nBsQfzir0qrkAkIJ2XEeYDEo6esy/zWF+vOwp1acu3T15w2yFhlJg4Hl
8L8vE9UfH4zuQp9kMs53JaPb1Ha5cG3jbuxinN3Uh5inUHdyoUuaUlXJC5Q3671mxeWthTSkg1TQ
qVCMndRUgwMUiBZUy8G03m2CrpJ0o0HU6DyoXwCw0R3fNF2KWomPuTSjTICWk8w8z/ZRR+32mOFJ
RHedBwbQ6whXpJfCi7Az76LeXadV7C+nO34sjCgVCrfB4S3o3llX4JRcG8lqWoomR91bxkR0nZbK
OqNaR7FWTy6+5l8skBBtwTDRHdxO7w7TFcv696u/2MhFejbL8MPGPGqKj6vZ5qpl5lVpYLbVYAld
JjZ+8aB38++rnoGbKgKTOnUDJ/XvOxMS2iI1r5HyqCGvtotap1/SYG17/n2JeEteC/08TRIdlAJR
xIPIFyCiRceLq2dZF9Ck1P9Uo3PRXL36x+7YJWK4KGDxgoSfWJyBm8nXgz1r5BMB0gmGHiosOiIB
k302kQfZ83q8osp8oQ84EGROcgOBnn2XxAm74IG0ph412gg258xq/+mHMEWmrwUir/JrvvTcACwG
LA+PTWar83ztvrUfV2livNvoqs9s9y2Khmyhlzl7m0bDrW74D2nXpXeO46R34L12T7wdj2SCOER6
1wKIfw3wLINqngyX5Nb3dxHImG7kRU3b8F1qleJMPRkn6V1TlC8lK8CkoVYmk+TgrHA1M9zPtr60
mqWX6OmWXGgg63IUXZQo4iEbrRnVkBMNWztdzXcNWWdtUwkG6nm90MrMPTMk8FqGhw+clKN3tN32
jqbRnwRcRA2l0urT6kYNGt5k+gjzn5DiRCnA/nWZTUXQ3KTPotP8yToWxAsDNImoScU/GPlytwkW
muayT39VbQaAkZqgqyIXavwRHCDc4Mb0V9GirPchupfn3XK+rd4W3k6rgVuf/9K+6bWD7onX+R8O
AVLw/nfZfv50snD8axm+0VrT/6EvKxV1Ha5Td6zsAxg2hCqmEXtmQiRBK3P5NeHto5nl6WMCycYD
03UgdJUdenaWVraXEftwgD89vmlBZbT38sp+6kB0R066axrL1tWbc2w52kpzynzRQYDvoZfGs2iH
4ixUz638cQOsCJiTa994aFzZ3DyQXrVeajyQqTdA7RXmYXwkm+zDapfHpb6cJjhm+CCNTdB1Bpg4
AdHDvrpP9rQ4OHHTA6IixoK6NMHHl0VzDXlHpn5EKDGTfbOlxVFtkp8Sq/hBg/Rxtdg4/h9h39Uc
K7J1+Vdu3OchJoEEkon55qG8l6pK5kgvhHQMiUu8/fWz2Ki7dMzt29FBVFoQB5PsvQxSuP7dtPfK
bIE2C+wlTSacqD0xnp2oP23cMHxLI0c/UKnD8nDtOUYDORH8QYPW+WcgVRbUSFUpLDJnvPC6HRWj
ITM3ToBgHXWhQ2jBjGPDlSo0Bx4vbj6wDR0AZD3Yzq87fErim6oNnllgNueBO/V9NrTfvNZ1v8Da
vV/CEbDf+B2KstYWEN0CRjN03UNWJHDgA4P6C3QKOSRxk2qfNQGga8Z5qm7gwFfnOfRCEKOZf3xx
Q0JtM+H0btj8CKmPfaOy2SegnhmWMBPXzYuGw85875ny1z5T73VZpw8ZkmybuoTFD6K07sPYgVLb
WAO+8/JVQ5DzPbQAgIxa/iMy47sq7o2XOqx6+IEa6mybQbMWudHtvNyOEKeIGFQDefcQ9XDGVTDo
/DoOh0cp/xFguJMgGIxL1Ft5ZoxLI2agJIw88kBoULbQI5DPYtk9waMCWs6ov3VrR/Z57DpIIyKg
NnWzwb2nbmBHfMzWj91uswXhV4+EDmB53EPmG/QObZb03xJHAl3qGs+wHc4BStSTTdlV0VPe8IOT
6fIdfJ54ngEefaodgx1TvUdqzeyD979HtjHMKGhkavuAbZsmW2hhiASRr+In+qV8O5p+tX+o+1M/
n+kMz80s/pRn02yz30MZbPMpqzfl2Kz+qlmDvaX02tTqIEu2tLQcNJO/c3TUmWaJ83JD9V0Yz9SA
xO4pa7JsbUN+4NlIsknPyo6FvoxMUWyBQoI5b5xOelZYS6M+rCCgbbja09hfIE4GlhpgClafQkfZ
yFpjOWLn59J2oYOdy+g/lNt5WM+8oPb2bgTbEUBlovSUDBYSLnq7oAbkCdNTAA9BcxEO3QIYKm9/
6+b1llz1fuzMOw42Zwugxr5OmuZBtoZaQqWsW03FAUJs3C5wSIbTPNStPkDANT5QI21aB4JhIHWd
qUSzdZH+MRvX24/ZfFPzV02tKkS8hBHNSDML9kOHVujFiUoli8tN6CbFnIq0QZAXwpx+eeK5C8Dm
2KOEgNicj1YiVPeHOaYe44Cf5/jTXswc3q9ZA+1J2fPsqkX6nrQZPLiTbiJwrZbdeFPAoy8YY9Ht
XQ7T7itvhz2D+esSD0dnL0tfzisx8EMZpeYTg1z6JFtXq3QHFcps4QM194W6eXHODzrz18JIG5Dq
7Xe6Y8oSxhU5YhbnirFqX/mNWDA/Ct7r5JjmpvvaRJBdHaoh2LEkVtdxILUXUQoPHQNwITOI7G0U
Yx67NOxvPgI+UlbtO7Kl7bzhrryPhK7DzHWAyqiZDjBRjj76WnBkqWHHqBY6kqcNFHqh/cHZoqNf
Jj5VW1ULhAvwa2odf5nyzao6uLgL0ITGDUQxa39dAtC7tiqOpGyNJ1GFZQT0/Z1h7eI5c84dpNZH
vbTpH0NW/aK0EXSlf8tYNuEZznKjB9e95TLrNYbWLswU21dj6Ni8jsIWXnp+u6nsRtswZDrvWlDC
58jLDS951x1IQ9tVUO8M0vaV5THsIMG/0NoweVCg3oO6jV9+kcE2FI/kBy2sP+purfRLMVYuW1VA
GYjjQQmKRrKjQ/bsOD7YefE2HfH4p9gZxL6oRyLrDRwLwkc3yQ5pqrkPIQSfdniijHdh27+O9THD
28KQku9sB1IpP9cPSGTMUr3MN3j8dUcs+LvjYNkt/KF5uo6MLJjlrIMJAbU4MhhmVW7Jddr28DXT
4IMg3DGoNRZvdU4U9xtg24pzM25KCOsje4E6KlLDrS4tnXKVe0YzJ5Qb4d3wDXx2uO1tCd92q9ec
cFgzYIdnMcm03pytXLM4I7dWLlWNp4ev6cadiixtGYy/fLv/+EV1f2oFsBTyOcBKrkNcPTuB1MGq
HJzssSjUNxNRxm9BXq4QiGtf9cSLFsBP9adaCET29LRcqdix54YatJknEv0gSBGBAsVUthCRwzrH
31EVbZwxiky/kKaAl2s2wIgW4NVV6NRgK4+EOwJxUR0EAOB/Y9pHBHLSkzs+flVtvBhDxTYht/BI
zrQu2nKm4S2RR/BAb0qfw0xHD795uCuEYVtvmSvDhW5ZycmNmNjLIS2XXa1qcL3BF4eb5zdeJj/6
tKkehAyqteelydZPLDiljZNRj8GE43pQWm8I7YcLzxnUwmGi30BCkDDqtHGVypeeYxlLKrYg713s
jw7ctNZ2kgAu3lfXQXmg9kdBskVOAwRDODyc4QzyUZc7R80Lt0rayz95VngmXrVj4zCm4h0l2QKQ
xVa7IrqGs9AGfrYg7n+E1NUGuV4DrzC4PEFIsThLBGOmOipSA9Dt1cacaw4EEBreGI+ggTc7bmSj
NrVA+LCANcStaENAEefVPIamD4S0sN15NCqMw6r1yS4L/+pYVXxo+sibk6K3/Vd9nZrxITVHeyZE
4JfQ8o1hSpjNcNvq79DbqIH5N+J7p7Z7aL3gHyK2gubKRAHBofFR28uPvo2EorFp1PIidYhX1x4S
Wfg2HF45gzNPV/fPsIv5qCcgBjQyp3rqP6jQW/raAI5BVUUb3gZyhSQH8npiwHMRuXKo24AUEsXx
Ro+S6gv1kFXA1yHM+WZYbCXzSXq+0li3/mOZhOeRLwNLxhLuxrAhDSftEu5ndErr4nORWhHxb7d0
/vOg/a31l7G3zs04VS60ej34w67tkXSFFXq+7xABWKlCN68KkDDYHKvhW+rdZV3rfTeH/IdpCfFY
xzq+LP3OOwAFXkxj6iTTlqoHU4nuN9bzYh1qMkXsaVwD1eOCpx03sTuYc8bebpzpG686g5jENslh
7sPBvG7tpIRBcV9/MLFv/eDJgLV5kzxyVjJcp20BbZrEXMUWwMVBlGdHkODVErCn/Klw9K9EbdTs
r3hsRd9uY1gwyIXmWS+1jX9MYq0BYZyvbkW37PIV7JHlKnZ8/2D1oF5Z3TOh39O0gTWd9PqT4KI9
GDU+ZILc09/KaOpgdlfW6TNkC3IgRHBLpFhhIizMswPZ0CRj0RqL1Go24HZSK74VjUdq/dPYyJbI
XCQKAqqaOmGZgHUlDGiNvBP7vGZYao71bWFDMKCvXvJapOaPOnLEBX60Cyjc+slZ+iOBoQ4OUOq2
+FcFDvECshr8Tsvg+tdrTvTox2mxhJPUcATlK97ZWWSvhyw1780ws+aNZcuXxlCXJE75DxD7gW90
628y/2u4I2vAN5rIgJA/3hXQR3ARinGTg1U1HtAD3RPd/lRvcGWvnayY3Ifc3kjuwe3eKwVjpJsh
UZLJam3VEmK4AwyJbg16xmH4od1DwQZKVBlQ+wiuzHIraPdUrPr0o0jUQ7wdPrf2PxepNWSgh/3H
sekAjE6ukgWkbQ9W6aitOy6wgEaEI5vIE3mkMm3GLl46qG0YOcFBx+KT9AzCuv3uWam8t9uOX9gQ
nUgMwVStuQZsNFxRrz4ZvoOl599jbTv1omqjN9Gri9FrXLn+PRf0K6ZeqszsVS1Kc4kIJQDCXcGe
AxPacLivvbOSJfS48fA/giODHJTXSARdWvM4ACoOc8TSvFRpWc1TXXVfQtd8a1wn+m7kFYaPeSgr
zvGpxKJvtguj1c63GAzZfNzTfgltlLZHmqTRg6Ona2+x5vFpQdlEenJIQ/lGyzT6QBBguc6E2UQ7
Wqy5HNcgyPDZktS8SNer7rz4qBV4VYzKX1RfdTWoHWM9b8X81pXqYdMZ48Xg5jMI9g5rkGaSZwf2
4koX8j3xQIN2oMV2CmPZngQI1IAaVPI9hDWAxaC9YTiBt/55ZKQHw71KzGeFlc0REkzqiFWvOuIL
JNxYnfYkzCDYm2Gw8o0kv8Zx2NzbkQNASwtn0A4xl3nhMbahVq2xqoPvi9eplfX2txLkjz0WR/hq
sbkGy0tEyKgvbSBct7Japd1RKchde/Hvf/3v//d/v3b/x/+e3gNG6qfqX6pO7tNAVeX//Ntm//5X
NlVvv/3Pv7krTGFZHBoWlgv1EdsWaP/6dkESHL31/yUr6I3Bjci48jItr5WxgAFB8i1Ung9ump8j
dOvyjemOqgpg0l+qqAcNt66db0idI32uvjbaYvqO9VsZ7cFYWUe0wmotq9kAambFJ3uQyVqQrhzs
UvlM9nmwnlwGo6D6qQwe8UkCCHNbZoSRFS6QjUlgEAJlItr4kfe5jjrnSbxguMZ3sCcGenbcWCrp
jua46cKqWKV46EGR6a/WuKi/QEw/2VgNw4rdSuwCeCTRTF1oLHWmCeCmwGb/fOq58fupt21u48qy
LOSgbf7zqYc8Xqq1pWNfqzboN0gC+0BN6cMy4Vr+UkRImozLiXYADzoXvLinHjY4T6BqM8DE/tyr
UJ62S6T4NE/LRpkNs6thVqztLKuUL3FQGIvQjNqjA0vMfZ5BJ6NHbuppgOgzTq/9bewK/WlgvMeu
zIPTiB/3B7rN9KK/q2Vo7jg38MwFpcH5L9ela/56cjhD1BdnhwMaYlu29fPJaUWUC0Dn1XVapNuZ
BV5+yp+QoUjPcJRtzqDqP9LjMCiVtqJHHhXHXoBrqXOfwavYkO4bYsD10rYSBdU0PJikKmHWYFnV
F6Mujs64RsRL8aJClj5bWgbLoKxF1z7l+9K5l1pa3ANov0LC3rqmo5p+Dm1byB1E3p7qIBkWrasM
+o/USgOKoFtZoy4/omZwrS0CDt6emcwRnAq3g6Og2u8pUB47D5oZZhsV89IDi1BWV3jXW9df+nL9
vrSNrYBzxy9Le3KYM2rL3Y2NZD83ND7YSS2CHlj+soPOg+9F6yYP1bhBpDArrBACYCgkgd3MGlAP
d4mbqQej1ouVpg/pklppdNvG0+gU4r13U7yRZwZbGryKPonLN5UzPpX1akUNucHkf7kiuPvTFWEx
JnT8b8Ex2wEN2THH2+nTkwpPFqOHlIx/tfCKgn0c606tDnll4hkG+ZPulsYbLcK41nQH3/K6kyZd
LNG0AlaQYXQkV9nJJZbMYyd7WPpZuFmWzarR7S0ACBDeO3kIc5ko39MgaqDif6ybJvNZ5K3LUgBl
05si3jjtoO8ZF/qefvEuMvOZCnqgrZAoYhsuwu2t+bc+UwUv6vV/efb8/NgfTyYEoGzObOEaEKJz
7Z9PZiQLpscJ8y5OV/ZIxSbuTAd/4d4INBeg70RfNrGrXlJmLWmtSz2KQoKl1/IWCrcQnkUaMRPg
HjfZpkSeYXzOFuPT9dMGJKNjU8PLDR2oGh4fCDrpEuE0f1DzItIh72qw5Ky7UTCjYAs1sET7aEB2
JkCUALLuGq/VPMwyaNl4bny2gXP557PiOr9dYiZ3mOXoBiR3GTd/OStYUXFfVbF9YbDLPZqjYQak
TSJA2EaXW9JE9e0wXHTZObCHePFJejmFoQHJJVMd9PNAjBWQkidpZc/pgYPr7GpRFqEGLe6knBMU
MLUgzwErZH9vjYjB0F87deY833qVNtBpDoN1YzuGhjIvhChGoPkbKtZjXSvAUJK9+Vsd9cvGUNPU
eexHdX0psNTm2ksxynvPHH/gVzyG4Sti+CGUuux8Sy1BDo8tr4ANF7V+6u3ysoRBLncPsjbGS6B/
xeWUrUKjHDbKAlBlrGdpZ+MZgaAiVFPwxQ/BfgEwviVmTel2V2MkkGQgIiN1iy+lsTS2tT0clOIK
YTlYhElfQd651b0tzL2zU10FkJkfKm8vEudLrOrqQlUpXl2LGDmMFRWpQY9BoWL62z9fI4b1263j
wm/D1WEu4FocX+Fj+6fnUO8yvO56M79IqY9RZ/UclkXwrlqADr3OZvfI/ASA5wEADH09+Z5BEQP5
fe8lQ1ppBd9UqGQ4dvDw80i3aBg+YPqDm2gBOK7QYrHbsEBMCnK1VBTBsJRZPVwb6UBVxFerYHTE
y1ItPUImFlDTsYgvjGojnFHlZiwmBcRHc2F1GyqCaPQxJRVhhbwMADVbChNXOTGCAs8ol8FgV5+o
12CLY2VUFBNxCIGqYRtzUN0m6rWVQEgCTmD6RL2G21x655nWJ+p15nflsm6TetoF7acHMQe4byNy
XgzDqc+24fp3UQP+awcSz4tZG3AKZyw5AKHgPOh+vvVkpr9AVaRa4ZnqralbGEL/PEOuq60E8E4N
viCo3ubV221a0x8QAR6H07RZnfoIxWeHsuYDcKOwbuzzRj5Ac50Dn4NoXeGU275ERgC0AmcO9Yvg
G5ZPapYMufcYNYOx8LQuvlPAhm7qtDG2NJNVIQN4m6lliX9xsw7kZPhkNV43N2Aah+A0uMli3FC9
VVT9srTMeq7bw0cdNVC/DqNMxsxpDhGsYWJV3gkfERTF6+QVAvA7coaswmpvdYP7AhCjPQ+dXoI/
AftUpyr0TRcgYK8bpokjEMmrCMpd6alHkBmiO4bH4bnHhxE8L2BwbaXNA/JcPuzs/PQhTYYSNgFZ
s6aincf1tmwAHKciTJjN+7Jkq7A20zMi7PoiZbFzMfI0vmO5s9b7zrlQVRd41cIzvGFljnUGz0s4
d0zdvTZWJyNTWwrWwjQI6oaxvaWAkaQM2VhXdQ6w0Q0DIRyLJQHpthdN6eegsBDUS8ut6RX5j8aI
3sxwEOC8lt4cn+n8PtfNcs3jUgMeaIBcA1icqyyo08uf5omjbZdk+RoBi2aZN7DEU0F2yUY2CmCQ
cEkeiShKS2HaWMYKtxTqaGPBOID62gOeUiLIkZPv+i8iTRdDn/aPYQSChshtHbkWfLFjdctB0Ejx
Ih3FDa04W4BY1O3aoiqQgWubNjqWYZrPS525Z+iTyrUpsgCOM2l/iAxE5wFJdK62gUSBnUrxDk7V
Mk58/sOv3X1TISNDwwEHcM/cl8EagKZh9c9PQvPXtyVWDZyZDC8GW9d1PFN+fhAiDJVXRqc1MIzX
EWJtPaSXiDIAual7V9b6BlJhiIhQXQPvKFk1D0Nl5zC8gUq+7WT6OWwU1gNtnnxNcVUCXMafbz2A
4feRqPaCjTNKrJDOSg2RVXz/NO6SRFXq0cCWfsHCEca4c78sk2kdYQJ9PK95H51qWRn31MCQAbn/
59Og/7ouHU+DxbBuGP+zbfrC/vQ+cLoOOG/B6tMHpt1xRyYpbnkG52OIeCEMYBoD9DJvN33smwve
mfmvDwMakcUA+dPdLzPo2SFTFs7/+ZC5/ss6x9GFLgT+5QQeHvy3L08wTXUYDQbhaVrQD55TQAnd
D14RE47HoDzUdqJ17nps/Vc1veMLHVCq36t96DZO1cysg1dYbdx6l2HlLKwgV9BoWlKYM3Hc4NGw
oOWSxstelhAORspjoSJdXjQ///gFIwS+aGvQPJSv80U//rr1U7DI+y+f4/T9cIuEWHin4zOY48PC
tF3OUP75cm77oQuKwYo2vQeqlzU3YcrSDLDadrDQRADJubRDC0PdkXDS1tE9QG/F062Hp/EB+SGj
m7W+B9dGA1SGoOtg5SQhMB3jnQMWaCqvFkvyXTu2UpE2PhLBvd35B8kZvKr+Hq9aKwJPWNffWbv/
52vAGKMLP/+5uHmFA5UQbjgOOFk//7mgWiQ9Mln+ZuJwmdl8isggtu8eDV8hcQkNlWLcRINfQgcc
9U2vwGmDQPUssqHi6NcNhPmYg7C1b5jrHlrOEt8LoO5+Kt/aiRMmiv9yNeMfyRyjAZ/+GIsZ+Etc
1zQQ4eFC/BrFYnD1TZ1Aluu4jviuhl34HEghINhay/8SJC4k8AA8F04BpiTvghnVAwHkrKDFiAR0
oOQXl6UxzI4s+6Qj5/CYIC9K3VRqqb0vEXahYmpBlroMWwZRxwCr5a7KdsiYvQNsFf5IshMWjXgj
Kd9ERsoTL6PU8ByRwfrCvbhaJSzPD1XcODskkdt1VfDhHtxsf4FHufE8ztNUXvBjGD7mMTQoPdpI
JmbZSfclXiBQkGxOANofhR+lOwN3tz6Gh2ooUPn1cdAeC+hunKgXVVOxr/NhA/bzG9VTFTXSpm9y
b6Fj2T+f9kCV5ThlqXfNrFbKX1Pdp50Jp1rXfVjuP9UljUoOFcsXVpvDb5KG0K4skL/WRlwkn+uo
j2YV6eiB1iBg8ftRw4oa34SCuWustPKtz6CCGIM5BhdHHfxMEasF2H6GdQgzA+H6SPcgk1drzZ7K
qUj9eeXrAVa3/TL2ShuuakPUzyGgjDeKXSVXp5bOceDenc0lSmNVHXv6rKyYBa8QK0H+xud7jSc/
bj1ai/2ACLaDRzuPsF7ESCTinG3lwGaZ5nDHiSCcDtGC2jpSDx7n0QaxcQSgx0aqMyO+ROhK3k97
Stx+lfT9sJjmCLDiDYfwzinWQRlBKW4cZ5RCLXVXd5bTDKmXn034W94mdfQhWIDoma1pVj5k3imI
/Z2wmJXOQQeEI0Xm9ZuYTfupfI8fYN3yTN1png5p/VkFIc0dFT0p+MjaAa5zPATa5D70NGLbONAo
X/japsjwb0JHRXWmAToCct0n6h/wAOIcni4XdG76zns10zI4CGjD4RnTrAzJ+QVCj/xiDpDCgp+E
u6xsS6p5p0UzOLYkZ+oCjIEJChvcSAPDSJdGyKu120BNuIzf4jaOV93Agy3XjOwpHjwsQJz4DQjI
cmFXqbGH62h30ZrmXc+96A24KCwlVKWfhO9Gd1id2jNqUHb3o8kd7Rx4aXQYyipe0A4QGd+LEc6Y
Nv0JUn2Qse/wT0E7ib2HNHNNqK928TrOWnddci37Auvtec8Kb2XEJailLtI4WrVvwxy5hxrBwDme
LuFWjxwGjjVOGSKPbJZ1AcvnHh5inu6rM7XqdtAsbHz5r6koNRd4JhivTlMVuIZzxGhOwq3ZFYYY
wcozEMijYq4KdgdK42bqW3XgZ8MqIF15pfmVZnMyR1vDZNea4ytcvxpaxy+Juae2qUaBCZEA8TYd
qtAqtcM3C6xWxiM3Y3xfQUQEtKESL03EYz+OeYyJhkjWrek46pTxg8nVxzG3trgDnFhNxzxeDito
G6RL2mtsAcE+OA4y6eMOxg0dN+LN7XRc/3TMNKgrtd+O2Y8KCPYj73ZXqW7VapG1rgt3myE3Bw5a
nQHYoTVYWtDPPq4LwFaRE8kCx9q41CK0FGxFFcPWbepZgdQRWsKHa9uICxnnaIGoXnmBeI5MCSNp
qmOQF5UH+jnVZo3BZoDaeUqLFjLAC8CMrmGZg89RQOUNS5D4Ct5lfM0TOFK27pk6ADRgLhmoVEsq
ZiwyLhhMHWkIHMDEopWtWlFdKZAsroM5rFD7bdrE849hmLeUFXA5dQ7dbaOJr8y3qrtet9e3Hkne
1/gz63RDc9VD5R5xRlQzz7NsT/1oaOF3sGNjXbmlOtWx9tDz8GXIh3orzDxeILIbrnnVWTsWqeTo
dwVW6t3CU9lWRCnsrZhKZrHM+u9yWMXKKX/08fAVX9DGk0iRXAgLTwETDuG7oeT4sDQq/9x50JFR
jZG8GrpArhiDAJjFl05lvIWWCSH+akgutOeuT61dGHb2FtKA60zYkBcyBmdfhfK72Ro50qQaxC1t
YR0DvDVWPPN1sOlgmd1HuTtnHjAPWrnMOYQ5YqAs3oTPTpDQHtOfiNqIDic5BFBABkb6Tav9rzmc
Xb/YHYvmvO29awl9ygVsGBhoH8PHvsHiz3a/7DeofXEGHwK0OSnbJ6CEQXDWgSj4aX+w6AafLy2z
ldtnUDCH+vmqgAbIwothoaMaHQvuvtHfQMybeY1RvrglqPYSqnEbhljGk8vtXZ6MsxauPhcDjI7M
rtHvVBAhl0MjEYv0ZN5fPVfPdg7MpJc0IFHrwQjFK6glMQxy2nILmL54GFz7ntoHO0RMV8/bk8wQ
nge7EX7n454S14fQF3cecNtV247JaJUbhffqFatpoCmapVEP6U5niHDB5O/LdCBAzc40hRMX4YPg
aCB/M0/HCQFc2qVBrZ4GIfuNASr4Kqnq+iXK+hl10Ezw8+Ddl+whvpRfXAHzKdpVaYG8XWLVcO8D
A3GwoYC5oAbNKlcunprPtTD5WkCqdC2jTntOOf7lx31C4i5fDFLESOEC8QOP5Hw6XSmM1WfAu/gX
W4NDjTeaCNOIIgTiB4Gkl2qw/XU3ZMUGLiT905DCZ2U80VECXQUIYCZHe9BcQPBCYzbglfSIZNVj
3sPBIwCeYJP6EWzDpsQ3st8WtBMQz7KRuhyFYKhB952r1sGcc3ybFlpoXbJxI2Ks7XIz1Jb0+gzc
Bg3iq7S7cnqhZkkwrFPo/sxpEPVqgN7tsZw8UsnuaheuGy1ew2lqrLHM1XdgUM0coGIeY65p58jP
9rrX+M+dk+LkgOw5xSKLQgfMiSXdklrtxI8XGlJ3Wwo+Akn6I84EO1FpnNEAiuJRjTNCng7C6ohf
Wjn2+xdZPJbwmwQp5ADsqTjUVoPVaZN3xqZ16jtjbADXDSSyT81al23w0Le3QxbCww64LHHwLOOv
n7204bIzdN98/bXlPsS+6yZBEMw1o7l0ZDUXeEeuc5PxaA47xrXRCPNUgm9yGQomj2bC7j46Kw0J
v65OFlPZQLwQDM28gtPNOFmp4EPKwnMcuPEFqXEE/KX7vbZjtBm1SJZGVeIyox2VPP1aZ5W+BBKd
LYF3NqHEZYfPsa/Zy0RzUxjboJi3kGT3ZJQdqNiZxgYYNKyiUs+6qiFbpr2Knn1ZIJMxmnphIR09
wy1BrAvmfbSGcRctoNjUb6m1Yc4bT2VxR0M1fzmYDIyFOM/uEXx5pP0kiuc7OqhknB+U8T8fFLUm
iD7SQWlQ+MRiIcrXXj+wA6E8J7znWFRIgM88fMlMYgHUZZIR+IQM9TUPAfaxk0NiAreJpk40ZzB2
spJkWOSVv8Qn/RywpPAKHMjwaALtHlVgB1OJtSmWaFBjp5LQza05sGgqxVl/MP20vac2r3LvoNcl
7qhk+OyaQ1pyKgFV+Vx3jn6iNuUn77q0gkk1nMFhHrkR3h6nXbAinuHe8A6kDQ6B1WKm3B6AkPHg
vDqFZoEeiz21KrznZ3rCkaehVvi/456KgbStffZoO248T9ixsotoi9RY+jDYTriONKYvqOjHrDqK
wvviMDvAVQyfUr+H2hg1sgq7Ss3S3alSSx+6qElXKkSInlpbz0wOZY8n2jS2gk6KiB+oa6IgVY5A
PRbu405l3TZLOD7EyL5jIhcKDDug/+OiLU+xCWuBOEr0BfLr5cnK4fMLUA5+hhIYix6ODaupMpcu
mvJSvw+Thm8ReuhhCTfOwQAESczkS9HKbTcAow5xRHXV3TY55YE8MU3XUoBFB3yw6SbshMZWKyir
vdcDceYleXqlOhhdvVqJASDWWBW4LUzjxw+hnibodbAWjLTE0xfjOx3QKU/C3JGKNMLIVjJq2IVq
dIm1Xm/F0YraZB+19wiDTN2pR9vB8LrOEEmiokDYE8L9zWVwuldI5VQHqq40wBpxgTY7KvplzsE0
Al2AirRpC+PBrOL4SHtyB9ArAry9QFnCgdKGWQt4byxwocT3Le/Y0mR1s8STJl+pKnUWNLBJde3S
fp/+2jJ3h0UPsjlgeZhlCE3jLorDtSF7daXulkJi1mCD8XH4wuf4BrKe3Qh+U3PwRcHH9+dwdoKy
t2Oa95EzIrM1sbtV0a+oc1ZA8nVHKk1VMNxA2rDr1iDUfgyHzr8J6HjfzKF0sJVZ5yxjDp5DDxTs
fROKZNp4pRgNF7ydW6eQmUlKyN11nfroZ7p1u6odGPu5MgsWbeTrR+SzqyOQgMki6mL51dtSmPnW
znjzj+00Hq/mBB9/cbpClstZ5EgR7esK3HxyR78VSUTnVgR1CPIzY2fQFNEZy+/HWyuNLQHLXBQu
67YCGay70tR/UErYFhISbUVhrykljFXbsYcRwaXCKpR6eaHz2LfQK/aT1l1NHkqG/tjUQXV2uZuf
YzN+IiRMFvpi5WSZu6rx6kRKdtbboFWCZJyubzpbsVYkB4nPligKZAYU0F9dSGMr6mS+gBROt+zb
NOpnjqvuoXsYbgkgNdURTMruqnIxmbvB8xsAkayDArrNBE4ahJTlwAHZVSDOQPfPfKRWWIzB4Bi+
DnHU+qvOR5wu01qoaepGyo4ycpc6smP35rjpoX5x7yfZe28U0Y5KVC9q42Mo1dGG2Vq36PHRdmeZ
0DoOIE69752yebCiulxWuSxX7Vjkmu5s7dAP5tSa8tC9ywu+o0aqyppm4ZpMP1MJfjmQ5+2TdA8P
9s+zMX0V+IV9hlN2ddGiY22o9qyP9udtghS661VsRm1UZ/sabKyCFgGhsT/VudGxKmrj0ITJ6TbQ
7js2o+IvA01lIS2OQeCDtQhTDB97ogFhorxNaggRnxTWCRBd0BHC8p2Npiljr7zW/u0XVvgr3fGA
/qoQPUIkDVGKkYUAeECbN9aBSnWnWXsYY7xRiTaA/PfzEE7nazNpIdTdCP/SIJ46DqZpvKDSxrs7
WDRlBNXtccZKWtahbTV5sSVAUrGCB+TwZNCfFELWesGlLSCBitNHm7Ao9rFpakcq9S14tF2rP1Gp
cNrmUKRiWMfInB0CX8JRctxEf/+yArf+/5Sd127kRrSun4gAc7hl526pW3mkuSFm7DGLORTz0++P
pdmWYRgb59wQrMSOZFWt9YdDlzUfqkduNL97qOKc5xvHrlNsCe0OCVpIQAuWtWGAWvZ1bPLgpq8N
xdpQ2YBZEYSFpl+NwQ2y8e8RsF3/WmoTuo6Tn4YVomAZi/1oo365mPKpWGEKHo/2o6wJo6gOqm5c
xYA0sLCfg2Sl2Y9esC+9e9eZNm5mJoClS/uqDmMwYcOGh+5+wFCJDT0Nwl+BzvPaYsNfnCxCaqqf
agVc+DLgynZUylpl4GKJ4voXJawVGGjsh6pBlddWLYr/APMJ/17gJVQGo/n8dRZrs9jWa50W02pn
wT9bv/pNlXOH2c1PMY7NB8FZ0iH8/FfyruZTQzZS1bd40BM2k/VRn5LmQ7BNKqbafRt6FjxIcLLl
Xuu/hpe41FxaoNkPnYlizYKP0zc2Egigr2ftWqfOVJ1qVf3GoRX/bvWD8ffYqo3aTTAK86AtFiS5
TiCShBL/GQDKTlV91auzyu3i+9635SFwsuXFzqN7DZOOP9cTIJOjOsEU/rPGa3Hy/bQij/gl+rQX
Z601HvKIPUSifjl1KoMFsx5/HgmQ8Ju660E1WIspzsH/jvD5pNdPKpCHcQsYD2vZmtXUHUa/MV74
KbXDmMflVhVzCdLYIWwTqqKcMrZprBTiNjH7jaWZ+3FMU7BDDA1AOIYNd95F6yzjRV24TRsCq2tR
uFw4KIm1R0R40Qme/QcExna1MKdrsJKDsgmLUN2JtwOsJ1LZUWdb31AMQ9IwK+qNEeT2N80tidZq
ZQPPrbG+tbX8mB0rf4iJf778xyDNmPVtWZnufYmttqalGWulbRyDuuSO2SbqZFy2zFju0bVcZ19o
ZnmYwXgTH2fyVUVL2uys1slXFTv8VDdLIZrHec7ts5kH2gYZqPldRzRpM/ROcUfIZfgGJq208UxQ
vURta9DNguk98BHtRfCpuLMGTfVSg/+rl6XBBSkNVxANyYZvtnavrlB3/e+XVcV/vSy9ZD5W+0Yb
jS35w+L6dUgt9OBq/f6rpjCYx0MwWZu2deo71YC7SHmF/N7f6Qj7vpcF9zLzzCsuYe6xmBtnn5H5
fB9auc1XzFLqYWIQ151/l6IEe5sGLM8/wUyMjNo0e82b7vdIIyo+R6oO+d8jG7OwPkcqtBMWk49z
1R0TvCp+yPIwIVj1V4sTZdjUg/vqoNKxq4YxuW8bLbu02mTuA8etnom0kNvyBvuPfulDNSqr5o9e
LMm3jmD8FlSZuAqb1KrhEL+DBJs9pTISm7jIm5/J6KPyQOYsi5hRtVq+L0nQoNkixQ25yOHkt9UH
i/5i20w2sSiMl9B7mv3vLDjB1PbJX6vRSQbr7aMsDG8TVU7yYHSRefT9zD1WlkGSCPw9Nr3j9GG7
FTY2zK2GFn30TAi94QTXqDGqlwEKwabGI+RoBFX1opOqgu4ZLJvaFvXLOI/6rcMtkfuuelE9nMk/
xsucP6gqtw3kJvV9cVL9l3hwDk1h5FvVShC/uyKP9qheSlX5YtpitdM/qlInrAC+ET4m6tpJ0mp7
F09lpGF5M25sVYBg6++q71QV7bVIHBjfiWZhppMUL4SurkNeVt+tBIy0jaTPufV9sLULpA5pVN/n
aEbNs7f5U+Dl8V7rP1V3zQCbNPks7FURXQav6saPyuqbI856cq+q8THddnZawKUozFNlimanLjpo
zrniZnxxyw5KnmWfwJBlT1ll49tjA+6W3oA/VTVETIUNczXR5Ke6A2Uk5gGSVzlmGzdu+yMqXhoJ
0rX8/zj481Lrq/3nBYwYF9C0q1BfWRUbOpj96Fm8pgZiZL1RO6GqL41p2dbxaH12a8vpH906P/9n
N5fF0klnnXw/J8oSnCTin0nWBaH0DPwSusX+puO8W6IH/abrgbi5biPCZX2Isj4YDgHcjJ0quo1D
Hp5AwZ0qRtbrELvdm7Ba+zoVcUYak4sNrgOZuEfiMB1Cl5z/H7DZt7pZEpwA2HRJjSD4blu4yWGd
qD8h1jLsp6zTLlHQ9BfI3f7eSmrtMZ0RfBNwvL87Q3811fglQwZqTNo/6xKLisnrRhRa8R6uo6C8
evXcn5Cxno9pJLtbMWuoCmNF8kaC6FeRDuKvWD86psX7aAzz1c/9CTca7j1tJZmlaWMcYAb0504s
uLUOpbNL0P580dcHBbv36afmSrSsiYnhFzkcM0uPjrPWxttOmtZrmXT+sW4IQqjiDKTsmGlZ+lnE
5NQ6moHMPotjzF1aYH221avUfs31iWy5VZbMrxQ7J50outVnZ4909bHBSPGz1W3j7ugREfocKyqP
dV4usBpcx9Yu2RM5G9g/ru8Kek+BbZw2fLYWDkTS3tdRoVxbg6BOjrGhzZ+teRBph3gw9M/WJU+j
Ayl2yBjrlVuPRAiW4NZnq2Pg9OyYCI6rS4lEtw56h46qKjK3GYell8gWrGPLaVwOphNhmrK+rjGY
0wH7NqhaszxJv+6O0Vy+4j00TSEsS3mvDvy8v89S6+bJZbr7dw/VTUB5DUnk5QdVlDUmw6VwME1a
7SML2/Tvg6UDZ1RHNyZfy0McxU32TYz4qapU/dQhrtKfXgKyVJVUo6uhP9kX4z5dx391TXNiUXlK
LuyrTp11pv5illiafl1b4sx68YVzlknEjKe6RSmc2watnK26sFHw8AkT2OMFLOvL14tFFfYjjVY9
ZGzI//H6UDgkIkdlulN9v17MM7OT48v67qu+j7XijHb1m3rlr2snpelvCIwZn9fwniPPgCq62q2o
g5bgtCICXLLnlVX2v9V5LpwuVGUTq4y/Tx1Saei3IDlgacVWB2Bx93mqunZ1roWiw49Ptfwfl+vy
5GBGMamF9SXn9Tpu3LMrUmV71nwkRgJzZ6Q+azN0cIPRCE5NzL9cFV0n89g3ieped4L4rcXDTdUb
k2+dmlZnGQv46t2QUMFcCdwZlLP9WhANUPVZEUynRUyQA9XFseUhRwKukBgIC1qDVIA61F0a3LXr
QRW7zmn2egRRXNWNTUOSmhx/HeqmbhOZSr371Ou8+yyX2z6wlguTsE1sbG1wI2/YEfhiXslK1tmq
o2oxEmwb195iHftVr86CyPg9TBU/x7axc7YrNFd/Nrk8zLOp3QFpyH27uFeH2U4QrFoP6kzVJSSM
tuCg282/GpAah4C4jlWdU204zHpdnf9Vr3qooaTJo33LcvnzFf/rxdRYow1+EkBcI3OEfvMxmvf6
ao84rwdwXb8PtTJQzKGVnNxY37Wq+NVntGJ9owfaeDCll4aO4SQYSrfxyauL/DCKOH9LouxRUUoW
GaX8Lbp/9ggAo//fPSKt6bbz0iEPG6AgGvQdwasuLu9M3dvZFl67X1VeniKO8FX+GtGaWX+0quYe
ekxxp+o/O3uz7m2HAkc7p++7B7TmYbbYOHZMxE4C0n2td8SWqgqb2ekePivrUh4A9K1CrtRV60G2
ebJjj61v1WU+GwwP/5gMNe1FX22cVm+nSZv1TZ5H/earLvWF532WK+Xd9NVkGMiphmqkqvxHuypL
iRbGvy73nx2n9R2oFnVQV3QN/3fdV5G7jold9fHLBkeYfQYBbRuQcZnCOp7r+wk3RjI7VaNfGrgp
uiUoqpY+kma/jbsWbiW/8l5Vuq27moLMVrrNWrRPrVE+NYnOs8RMvJMfZIRLxjZ7NP131aZqQJym
R4/I4+arznXw8UhK2HRG5rRPAqzAU/WkuqtDbgUs23Xf+3wNVWcLPUU0RMijWfnj0Sh0MDBFkd8T
jMvvJbGPo0AFookqY+S/63NULaoPWM4OPPaAjvPaWzXAnTT21WAhGVbk5rlyskG+RAWGv06DFV7g
x8+Fk0wfRgFmvXWKjjx0gyldHgOQKOV8nhtI9Swc4weENDFo1GBgZmydw7Gw5z8h2m8goYxxmPcj
WCMrALNkIyiQJ/2LFpHEG6wW6Q4P6W09z9KTtq674C5VO2uap5daAiZPXJT1DT87fV4Jo1OCKxGC
jz23X16U12gpEFHt6ovlmORxvTmvyQ79b1mdqYNMZHW0pYXYUxzfu38fCK3BfZ94rBWJbx50X36o
xq/6f/Vdpkas2Lb/vMbXUJH5wxlPvp269le9OvuqW2o/uUuQzV7fwb9e6atOvZlsQXrZx4Xw765+
aSeHxi0R2oodeY8wLEb1XmztJ7+QuzZdwO8Xj4EHkVOrOv+lLs2HGvulm04i9UX2xhIuXpdfhrEI
Xpaol1viLh7fAa22HN29xfJ/Z67FYPXSXTQgOOpK6dAa+MaIH6rRQSroKeJ2Yc1912ZOjQ1bzK2O
9zrHaJWzJQMFlkGV1Sky6eMZROvK+5iC1yLC5zufxqsqQeV8Lkp9vH2WhE1gy58ePkuudyyWSn9U
pSAjQuKiG1Ba3jfw59CGx265qYMJEHZXRpYORIG6srF/N7QgKrFc8f1dpzu9C8N/bUFUJYx5Qh2/
rtCgE3BLY3Eo8wQz+r+vDDk+2JUW6MsAE07oToW9Q3vMfegA3TzYlZceZ9uDWTbUQEvWg0VU5L7A
et6M2I2wKqWut+KD1S4Ty1NKqm+a2GbYugl0dex9HnpMk1JtutOTedwWRLZ+osLTGO7PFqW9rZ4V
5p2l1d51HkirqYYGtjm+nfrHMDpwOJfuF4Qs/zDLrjoXmDUgAvh1mgLPPpPWlcsmjc3q3Bku3l2T
Fp2wdCDmDKHSddr6RQzAwJnh2xPBvfqlYIFzaLHC3qrWAnLhfTsWbwSj827Tj0vo94l8qtekKioz
S+h4uDgOcYApAAwpbEX6Uj9LI1o+D1k5/rP4U1vcAqFfLb4QFYKXsp5FSyX+UVQN/6rL1361X2JB
q4YYS7fj2eIcW+BAkxBkPOZC7Dyht7Bik/TRcFqYMI1sfsrBfQkm3XrJ+sk+Zp4d7fN6iL5p0Agm
oDQ/mwXJ0XKYu2uqF9b9RLZz07RTeZsSoctDHMNEK0F5oYcxRidDZnhFSjN6MNcDu6bmOq5EtpRw
/w4MLIt0OeIaQ6PqxhT9i/B1elbXUAfhJoDA4z20VHBpwl7wNkfK0Lbm71Zdo7RJIh1XqD49JAOI
8GhwxDVFx+FaNQLNVxm5RCIofjWItVjYHdAnCxOmrwbNdZp7DeCm15Qo55bSe7fiCK1l0XoXF2Lx
t7H/6a7VER5Qp34NDpIlaEIQzPHRgOuKAtao4Y7qaneQh+3dGBckftYGVadaHYNtLmLt9AEO22zQ
IAy1YvFuQQdC3Pfs5Kc+50+yabSXGmjXUS62uc+bUnsvHW2jOsw4bG/7JrPv1MioBKqjrFewGXkq
DJ387m8riM7Jme0y65a6jnkjIjnu40LDQeTvOnXWpqLZrOGM/RzMAxxCdkbDPPn8MRmrDk6bm9eg
elEFq+IBERaA/k5T5f3ptXOf7Vh35zsbBt/2a1Szjo+tegjlHHkH1aDeSgT2AQufGJH51RXbg4qv
9VK8zXi+34baiEMS+gSc22U+eI30dqqbH5EicO2AeXdt/f8e5QxJ89pjvqRZ5vCAONHwABsBqQ8L
n2QySXdf9X1SkiheFp/tIN1UQ5br+h0h1pMapOr5vIg+dOMa4vKsG9luIuyj737THf1dieqkwQHd
Ae+XFkvk+w2/fvOk5m6HAHydFYvuJHGMOoLMsm5OLX+P5ht9Bz38lxX3v7hcfP+p86cUAL1VmkY4
uDglEYaeX9KAqqEbpluZZ/rWzA3AwNK/nw1U1ZQiVTqYh1hP/HtVUvVrleoVLCI6fCZ+zbIC8Ge7
4rmezehRK54ACUN5WQ8LlkzbtJmSvSoCF11tlJv50KQLwpZ+fyeNbr45S4GQJVn3DZSq5aQaE2+a
97gwlzvVit/tdClKfHhUa1ug6DWD41KNqgqmBVBbe76pkhMRY4jkXcT2pjS3q990vtppDABKtzmA
9I0qfvlVfxrdqPK09pGN1m2Up7Xu+RPcaGN+9n1kO00NI1OWvMuzBquHzcT0Oq8lVaWb5hsysfm9
6i/5yx6wiWfWWXv4wIgeB2ETwOdiAWQKRDZAipnY6JjJFXssloATT586f5x1l9WjndyTl9K3vKHx
EVk7k4VtyHPzcWqHGnClmW3mYsZvTxtwCejf484JHrKzy8Pm0YPbnc8z2da88A420fW97wXu3q7y
9zqtNUD6rrYRpCePpGNPCAEnj0HEw92Ao/jdJ9Btdyg0G6ZtoXFhT1d1pjnAjZoaAUfT5WdNtbHA
vr1eRY+DDfEnZmlCsUTOmJJHPcLtWEb21q9MorjZiiQ/etPjHKwrogBp35jXRwJjrs6W2S6bVzOB
5Y18xpn7fwqBsf1RIbH3VOtWfIr94iMY4h8ijYNDlBjBMYs0Yltsh5klE/5Fy6uTzPnBXdEMvpxO
aVvzWdHP8RNsim0nnJGTeqhhIu4FsgdZBPq8MV56y/geGKYf6iDCtnYfEe3UvLC1SBDpM8CfMe43
w8jdQ5SgxHOqw7YLzRD9IQh05M/JE4bmIiAAkYjYAXr2IJ7Wk9yS6diNY8+8rOfpZQK2GIqqu+8J
x8dE7P/MnBKJ2cbqdnFlNPu604pwtAGYmvmwQVcSoFPyYbj98qNr+gP+hSe5ODerbvVLIMG2MjkN
uyBpy9BI5r+i/kdbor7M3vcXUth8F/IDlcFDGpTfhgIwiVn3UHGrJxO0Wji2mMub2re4zDZO2zCt
NB32Y8L+kZfv6H7tLb6ZMsA0b/LkL51lwtax32ADNGcgx+xOMHsJ7XQgZKBp48ZcyhyAlfPdTMwF
wDdryiCpxIYOH5BJd3XJBDsXmE01dXZNXJDVS0zezsnwKJiq/gBa9Ic2luVLH/3VIKF7gIT2qhEd
ZZ2wXOuJAFKRrIJTU87ksXhb3TCv4DH5JEuDKhPhBSCS4688jdurMVuYoeUv/TAYr5Z3HkBQbrRI
vBjwQrYVygbbiWcAEU/7hL341V6mcyV0nLiy4jp2eD4ZUGR2S8aPQaJ3OCTgSc9JfAqabueZmCdG
VYtFjj0+9kbSsvjsmkPiIjo4DP0D0I+t3c4jKGT7bFS+FupJUoC065+9pSJhOVfLto/K9izS8dT2
YHORWiI1C3xd6/XjOMIxq+wS4Cu4LmTryfYnHhYqNWmirsctbsCVIYncq+8Bc8Y1R/SNe+j6BO3M
RN+4ICAF0gvHZYHHYGMBFBpRaZzZlvubsddYukftiRh2aDfdDIpDP6eBgB/eNIm5a+ZGnvsM4fSb
Om3gveXhP9oWU6eirNzhIPX+VNUEukBHMkpdxVDNnxeI8QhKIzMspmU8QPYoYTvbbYjV+4SOxiLP
IkjMvdPrN92smzNA8oU7LPGxS2F/vJUzIJPenH8xV7nQZJbgUYpVTZ6VQcjsF59dE3GFMt5EtYcH
Ve7/+YSf00fqs4GbvSYJS/On6XrPIupDk5zeKYaruvPS4Y9a8vOIYHmobRcB3xrtZjLwVbmKZA/B
rc2zBP1gjFdd8VImS7PLe4DIbf+r8NAsAajrIZta17tFS/zb0EanYvG15wiB32hOLobVv5ZOV+1R
LvnoylzbeZHkx0PYEfWf4V53xUAKn0S1IatnmQzf49buUDJM3EPmklCpx34fDW254f1ml6KYDkHC
F1LUaLaYhTPcNxVflpGLl2Ikr282bF0iccjSYr8QUD66Qt4VRYW0T1a9jrW+Eas3DD6V2EThmUZG
M9t3VXTX1qhKZNyMujE81JHxnpgeoRrZXnT2G5t+GYYdzEXnrJmaIGaf2adcIHLRds1fwqiqEE9q
S2//QqUnDSc7xZpc5himxo9daRlHFHrbuHe2KCBXnnzWc/HW2HoSBtbE1tcvronnxvvWGtEXjsGm
tkFxMg0WCZmfvXdtsIR95s8bT97VXR767uyGIigxfC9qf1+R7rn2QBbbWHbX0umJ5iJHgpgaPKxO
6GhSyv6VmH4aisF5t6oYRhYhp5vQg+OYo3niy3Olzb8CD/0rJ/hwxgL7T2s8lWSewkSQLmZynjaz
A5yvMgN/Qxh6OrLzysmuoWaTF80lHTuewf5k7zHPMMN+dfq0cuMNQvcEdrW9s2c/2Kb1gHdGBjlV
jOlFHQbhpBeyo5e8aF2ow24BjHd49jMIFkSWwsLVwr5r/0ot580Z5z9asyMHlth3gLEvNSxEbyaO
aLt+s0UH4ZvEbHTnlfkLsuLOdWK6D7s2b491LIuHYgaHpyX9o+iX0O6LfFewqNuaELMQxUpx+DJG
sLSFu+kNnJUbU1gIAvnZsS38+A5bmgi1Hyu5LEHhnCJWameRZMY5HS0Ymkm5XKo0G48lIsh3QMOt
gyHEfD8kRcxiFlor8JhmP4wYI5JrMnZ1mnkPRRcnu7i9b3poPbZwSaZiAIl2BkvissHnMEH8d7Oi
IDddppM3t4HEO0I4L64VYBe4iOZVyuOgufgNlKn/2pG037Se06O2n6Ax3AMDsmYsmZDI178tDTsn
oxmqd60hJxpk3XSqHdvZQnmVYcfj8n1yYPok8FreoRV3gJPBPoBTxfWvF9Y7ExjOilC13ie37/Hw
FTremg7+GcRF3mMEUUIe6+M78XQ2bFkzvBtBNIQFKKn3wEEKyVn89j2ueESgY9i8QyGbENVG4i3W
rDOGg+YV/cmAgIQXbVUxFYt5LTVYRFPyvnRZvYGXZIPpjrt9Y09MsrZ9Tlz2xFFsD9cOEder5LNe
Jr/dAzhjr8wEtK2DAqpl7jn3rLWJKAUP2tJqL13GVzbam8HlXSIxlCHlPY1oJCMK08fWGgVFzQdo
FLDfGAc9d7KNjQtkfK/rmsQ4Rf7wh5wUM9ogcPyrZ3I6835AT2QLUsjd4IZlhYNh5bfGGb1wFpm1
ywgBh5YzHMwqC/AkT8f9Ul+HrJmPvUyj68Jn0VL3Dszia55E4oFAah+iScWU1Wr6DSl0FP3K5cG1
Zybsqp03BBJA16HcTWKKnaw+pP0GMkO3t1YT1L5MNzDis5s79tUpWHBaRdoRD5Z6+V71FT4j1XJo
cOXbzXXwBjh427djCvGF+z9aQPzOjS/4KC7YEAyHuwW0tufuoiyJwygn0CpbdHAEp/s0hTIkIjS+
jDF/cLXsaq6P7jgncOUWfbvt0Q7V0GFj4hYQHwgIoMUaOZs+KLxQLyoSkUwPXRq5T2MdEFR3ir3s
rTocK4IaVRD72wwDuFCSWd7JpHa3s98OZ4Q63PtUGCl/ugXcgiRcZtg8UEuW0DevSu9KqwGka93N
SNPtBmdOL3A7mgMLf4d3dkM3rTkaKGYITUaXjlsVcaj6D9tbeozYhHMckKJJkpQQ8uwZu66LqkMV
i3xjp6/SNZqHeJ7MkIjad57eZJhHMZ9LJxzmoQ4TGWs3t5b9dXInLSxJ199LMYoNms18cD04J1hv
lBVhnqxrH4h2A27oAf5ULQqUpYOBtmcYKNOjeRkiSuvrRnaF3rjnLzFdO0m2ERvF4BxHPo6phX+P
kPthiLU8HHz9ZhPQ2VnuPIdGp527oHoVwvXuyk771U78UJNjWPd23ZQ7OWd/Sgv8TouoOM45D1Xf
pnf5ME6hls5eOOEy0DHvowrBtKK7xRkj72g3R7gHiQGmdB9FmK4h3SE87Zc92ePFjoBvTXWySfrJ
2UjB/6SvzeKsiQEKqEVgdJ6qkz8POIP4VXOH5thVb9lSWUBFLCwRTSw3AMuyIhOFe2mnAEeXicWT
0Q7yAMl2l0walLVGLMfCySXQyvqlk9WjpgN4Q2BbHjwpPwyRmxurNWzusJybL7BvSz/Bklvikx/j
WrTGRPshyXbIQbOCj415q7P7qINEnOEo6WSvlu9SWmDlWBZsuSngUOCzvlmmCfehPvjIo9IOO28g
1oFM05SjDS3dG6nS6ToBMkSzSO5zP37zEKvZTYGJm6nId8sUu2yGB76gYRB7N470nfDyNwyBpm1D
yGyH5Kq+yxPQhJUWI7Ri1nflhB6WjJiiCte2Qg9JuL2WDt6mK9JuI6LkQAwuP2dI77q66V5Y499h
dtkhY54+WIahHWpupDCaH3IAHGORikfJfjZ2SDRbPnkTAa+kayQ7Vr01Wemzs6uteDoUtWtsUwA2
ofCRk01vsZgcljdy2BQgJLeOlz0mgbi4jt/uOiRyyVsX+n6AjndcPD2A8YvICc9wqDRDVux7hN+X
3q2Q80rxYkBPfR/N+k56fhtCV873UeDwJIlEvEPl6cNAd2fX9HJ8NgrCQgXsm8Y0sfoKAjxLLYS/
miidtpg/PvNT+cRY/B+EP/O90HC6mK2tl4ORiQnKgdb3WhxNWgTtzKgA5jOJt4T4DDzXjQY2EFB7
124GlhT7xkHBvEEJAnR41T01ORQui0RgQM6/nUDQ55M9hzorabvHGoznz09kFsaLSPNHLWqWzaAb
0b2Q1odrk4dfhvqc9pk4lTOPa1sDzlWRzai9i8cuE+rpBe/drYEL3aZpDBSRqgjqXAROKZPnziwB
eU05mo5xE0YIrB50jT3L0Djt58FZQEHYVYE1kus8RkG27OFoYoaRQUjtF42d+lSkAAGC5oTlZX+e
RjGc1dnXIXbt/lykQKfg1DBTe4Tbwbcf5jL3D/y49dnK9frsEu/ad0t1nRH7PSOJtJzTgk1bAC9p
o67mdyQD+nw6NCQYkaG5EL3wQ0L9V2EE7TlryrfWLwiglPbYHpekYIscwGr28xlZ4n4+j1aPlrkn
8cJ1jaIIHQd1FrO0T4O2GuLVh2leyjOzSMkmaIp2Tl+9uQmogG6IK65PqEXis1vY1UZLqoS9lB+d
1YHlK+vQJLs6hN33kaa356Vv0csanUPL4/Dc6hnYxYRladi01UuadX/Iruw/vyt1pr6mZHHQPp+j
xUf5pReHaHWjVPsMdeavxdWaj99729blxJvm4E7ReHbjV0hNNQ+6nYHUP7sLsrKBl75ZZVwaG6k3
2anrFhLuy9YYs0dDC1Lc7PlgJN8cZChRgmAFL2UUbXhIrW+guQ2VvGYajwskdDdJNkdFmOhRdFjy
5jjKBmGFElfENDmNHbxEjcUaMNjJOqt3gJgHeWFveSVtV+NXYfnLRp1KI6nZ/kZWmHSAKJEKgf79
UpUBW6vRJl6DIdUZoIN5FnDMN7UHj6356S/5T+IuPt9shIbcYDo+u2PKeGBhg5qIk/qtanOqzu16
UEV1sBHz4G++/pT/1RxhRP+P3qMXyP08CoKL5cGoxw1myx9sTvqNtFGF27majcBImR2HpghI6tAh
rvH/rvwUsfQ5bIMWfKbwGiB3HAYQf/v5T4GnBBnAydC6uyjvk1OuFci533psAvd9MjyWUX2X8Rw4
o5KNQ1pd/EBOLiZQLqFp9XjMLuZNog1POFzzd17WaiHAaNIJcbo8RU1R8uxeir0xxo8eWbGoeMZ3
/bXVfeswrGEC3XGK8xQjE9m25mU2sLY5QETwnvuWezgYfPCSRfUSKBok9gNlDJFyGE9a5WbcOv58
FTOCbI6nSVZNxBkDxBuaIT9HukCXu9NYVkHGuvDVnNCC0ZxwIescahMgLd8ywyyI7WcUj8q6zs5B
tfzJj40/DaDVkz2WeGuaabdNSJGZYxdcR7FYB4LKNayxTcoWYuu0srrpBaTGgW3URuR1GvZ5XN2c
lIwzQlaI9pcHiPbLlixMQC8En60JZVs8bkx/yd5B/beXqEztDZbI5VZqS3OXIZxhGZX2VvOY3XtT
659yfIke8c4kJ+0s3R9TJg7e0uE939nPnieqA7dAeYyIo79VZYRiQqr96CO73iBPO4AYFflV09n3
yGDY1XkifsR18kokaYMDt/0xxOIRQVTvVyGIpzEvmKXm3vKI5UsZp03Y6ti22dL9SWTeJxbAM8rT
u/5IsOSJ1CAcl76BaEW0ZFvFMjuZKM5vvcJejqiYLoeF1MEWlKa1XbRO7lg+bqt6TA96s8Y7AiJS
JZHWTvTuFaA/doVieCrhk1hplXxEWu3CBCeZYD5ntV6t5JVkp1vu8iRH/aOTxns5dg3q5BAmyfaT
h8GrJfXTAB2gsdyiuZw9ijQrILdmMw+pXTcX+aUp6vHirNG7GajvaLXNMRha7RXr650ILEKqMPa2
UZ/vpjiNX0EK/hQYTd3bram9WLqjYZ+hjzu/L0A2OlWyz9vJ/2iJX7eBD7ZeRvOFwGe8zW3klAYy
yEcU+bc+Su4/ZDBaGy/zjBs7AOvU1v/D2HktSYosYfqJMEOL29SZpVX3zNxgrQatNU+/H86cQ1vt
nLW9CSOCgMpCBBHuv4iacwP37C0yW1jvZMJ/1cgHW178s8aQmPm0Zrx4RVou3iPmxTP68MWofEIb
Spj/SMtfyApE5EijcjfXtvcG2tg/BZEDYbia8diak/mJEMPPSW+v8xS2b0PTui8dwhZRDp4Zo+n6
jBI4w5Hkv1N+7E1y3gm5tHS31dfd0lMapS6FdN+O3tr+9RSy2559GecRK1OuAZFP2B+LqfG6WQzY
HUtdtuR700cqnaT+2+a2f+subVJ8apPzSNuktfnBUMtxx9ouRfstz0s+qsum6jCFIZz6n1ajN5kQ
LPtTBcjuET+2f+rroWsZTqQBFUs5BUlY3aQol8/sYBaIj0ndbKb/1FGvZhbZx/fFpAevlqbyOriZ
sQdEFLxKW5nZjO6xOZylTQoVbroaDf792pTZyXPAMLYd1OLceDVR81/bZEfezDX5nUXreDn52hYr
zU7TevW6tbHi3CNmbzwVZqodI7cMzlaJ1HihVNajWprqo595EZ++sf1Wu9qXDCDym64q4232w+xo
Y0D0Ukwzy6dg2iHxVvwZgbg4xxhAXkiMwFqGnYjJ3kHTvf7Q1ymxFD9/sIu+uTfj9Ozyjb3DyZMp
0pykV5hj54Ql/12OZOsZcZePvE6dR+iH6lFh2cWwEtgPQzvGzPDVh2Rsb4ihZHe494ZY6gDkBkU1
Hw1PszE9ydCPK+ZvoYPsJBfaeyOg/5C3tfonemv5IRzs/KjO2jPp5o4lZodMY5GM+wZ1w7NZF2R6
VASZNB2iHFPvQ9L36kflDABG22RhUxBJSvGHwoIqMP6Iy59G0zWslAE0doH1ZR7M8pDBnXtNI0QK
yrH4Tix/upOmOtC7Ry/NrlKTAqJwcGqgfh+kv7S1nf7hWX19L7U+KmYyTOND204eOLU2PBRZMrzm
oZ9Dg42GoxIMw6u0RQWTXcBRj1LzcOW8i6rsFzI0/3SYR6SqiUqCQVnOIUWm/x0NVvgip/HKObqq
WBfutg59h92DqdTpVdoq3tv7VvEfvYYc/lQc0EsMnrU5UzHxTKaT4wZLeIJhW9oCK3rJcjKo0mQV
PajbtPgh47o0RcM87dVS089SjaemeJ2Iiq9nyLHA1gEqCeZVQK7AQZ/jMnYuccP4imTLf0C3a5dm
Zn6u+V+39s/9CPHnwCEN/STn2zr2WvQ2ko1jZZMNexScigckA82rMS76OVU07qRNir5Qi4d2KYJY
Ac6pT/Oi+QQ15787ts5aMjuXUleftybZmlK/eNja3Dj7pXo1s5868nZu3cQPhU7KOMSsd93a2myl
BURQezfpoZBhWrvlQZVeFB0wTKujOh6XJmYoatZ+BASCjj5zhpNUtbDIcEPo4F07VvMR+v4C8lli
hUvnaAizSxyGgKqX6hB2JY7B4EyQamLtFdofhpeCbytMIsxL1SSpftEbkPvt0NkfY14Pl1BhxiZ7
07FJLm1dTofAhCvft7Zz82smJXZCdE5VtBCRtNR+d/qcJZgXfpGalWnJ25InkFrk+va7YVqoJLXZ
izQVXcBsIivne6mCmDL3eDj+WaHzcNDHynu3ol5BEixSjpbnue8aU6OLmjOpk2qB1Av6a0xypLPB
cPEMg+FOdvogOt6/6jzW/X6YDN6rsnxWl5MmLdPd1vPye+mILTFzuqnDGQnjwp20DXx5jmGDCpXH
+t6Lyh4SDZ+8UT5s8m1ydccn3LmkcdoeusjesPX54qTNKXT6FOxnEJ1z1ELeg+GlLOvs5CkYQ6fD
ons52G8ECSySv1p3LEBlfShJT3QqVb92QcLXfcqzD0sbJ+b5jHKYxqTMxQ3nbo6gO6Mjmn70ykiy
xfO/IAeNBceI+LPXmWepVeVQvzvGldExOtp4WTqggm6OrnvQtxKkqHM//GhGIllpRUoKGo1+0fLA
2YfkBJYon7PvQboco9TsToSxltiYy3Q+e5s6I9+behZcPP2A+Kj7bC9+MFLo6cUwlScjr792uoIV
j1tNT/xoZDiKkXh1ytpFMaBFxiSP94FdQjXU0RBENav41ub9s+9X6jtOhoK42dWm579lxLWSirm6
qlRcn0kDXbQUshUucwy7MB+CPEjXJm30o5ti9K9xk/4obde4NNhYPIYW+nATU9y7rMr+YO7d/HDN
8LEfM+0XNhunxGssFktPzTTvmJDn5LDbFriElew8xJW/Bgv+OszrXYA3xocZN9cIIO8PLUMYTnlO
sTF51e3iDmXe/FRoxGlzJc6P7hCXJL2jr0z6qnPvQmQIWy9Enz5pn82+qAkE2NGPOvymBrN99hpt
Qefn7mFSiRHmcVhgnO0StFVBxtqz/jLHQ/4+dPHCLkzDm1TTCr1RQBP3MO/tZ7+byEN1QwVXwxif
o9pc+GVxcwIVHF+aCo0QS8kv2D1h4pDa9YWgX300F1o5K3Pjlak/f34mB0mC4gAI6hgrJPpJaqW7
WG8jgjf2ztRfcB18DWZGIIOh9hT4eoHbdw7qS9HKD91p0azN8heL1dpHP7vaS9voJ9mH9Kl31+Gh
vRvtnx2D84cZOt5bViLPj0XGR28ZEy7amDAv+0aE4Ig142q61FT0Fl+rnsj9UutJFr/mOPFKDT3g
8rXxklPol9ZHW1SY7ebZWfZ1nqW+OH59WWulWb20w3w11URF1kK/JFU6P2ZL0arD3Ry3OuEaamXX
9KfeVWy0jHT7cdQ1hzXvlO2I6KAZII3Gsie2+MZMU3aX6bX9qA4ae/2pnY9mFPUI1i512SUFCUxs
nvpHqaynyqrGIqlaEEbNhvAy9BlhySbEMM216hDCEMphUi2WP0ASwOboBfZM1gI4EdWx1ek9u+p8
7cLpfa3KHq0u+1tkJY9Z2v9hFnFxzYh4PfZ99U+BAqZzxFeu2n/aMaje+KDzU7a+reFoxq4ZtWoH
gBxpkeUsUUswaNRjBANMP3gyEnc8hT1kSi1VgyfeJEgCdj9P94uHkbRJPxdroCepupX5DOOOKMNy
/NY+Vw3yRbWtoMsY1EzlfO0QTn4I45Qij9scgDEUyyEtSSIvbZHJ6IkQUACcw27fMyv/KP0qfJSa
503+Aq3EkXzZObSxclYGO2YhnXfvqp3rDza+HyBGWkAv9KiApbI4fpNKWJNjQq9+vpeq1gLlgIyX
nqVaTnl89QcP5PByJDKe2dM8ROsflibbmvZRnQavUrOygRDrgCaKVCO834+2uQSil8ND2ypvcDHs
nVRT3bGeayi4UpPf1wb6JbWz+ll+e7bgvEYrVvDTXH73AiyadK08SrXEXJ5HM8ftRn6bnSGDFCME
tdTkbJHfP6clIV4Sy6TWLC1X90rV1DebZAGB5KlirDaL5qLaZIYCzD8/nLGYdnEQON8AEN/VbOFJ
x/vUWPPfxC2+TERC/yw76CIk5cM3fL751DM13OHRWT6C4EgvZWH7t9aYwzvfV6ILecj8UiDi+aRn
8ZcUebaf7eS8mhN+7Y5b/syzwsZyORlvWompsRuDviH2E/28kohviOCzMNACN35MxzwGiRMEd6RI
z/E4v9tzbuyQ4wS+Uab2Qzt3xbzLKo3Hmze1T7MnKRTbTp+IhiKR7X9zUHjc9wkMdHeoyKcFVQ/g
Cug5HDoVjc0OFovXjneA5edr3VTfsc1UrpaWTe9WV/HYjc8afvBf8F37kc/ungQ9yt2lfwrt8FfV
ZclTFEfo1qaOcoKmr34prVhj0tqeNFe3P0L7TEos/WrM83AylCg+ukp6FyjeD6br6s2so19mVHzv
xtAkvVM5Fw3EKFk2F+MshMbGOk5RYIL84IVG8tdAkiidLBcoUkWy0uHFTqrRO+gh6aUKIMBrUZyJ
yMek/DA9b/MY8xfUickSaF+rOfAulkfmE+B7eqxC5DFNB7DSABa+aXr/3vrLhfX9OOTaq6E2N4jo
1Y4sVHBSCyJiFnKXBF5G4r0qc/PaMZ7G8S8dxxPjpWht9zJlHfKHIwDlek+cUbloCnk1OE3VCe68
jjyIb9x+APVQH1MiYAf0lexDbueLj+x85fOIxKYd/Fllbv0263y0adKfHBL3gLudkIgphWKO4f3o
xT+mHNPFcUA7F6vFv2doMGWre7gBBs3e6sP2heStdrYqK7wFVk5UPirdQ5CrxheQn98HKy7/NlHB
JBf0K+q6CvJ3SLC+KBGHGNpupyJSd8W5b3hVCy16rkCpSE2Kymq1E8R5gmNLDyn8UgfpMnp3PmSV
V2RUNGB/8QVsxDHGi+Gp10z1bSK1evR0ct1StRBSfMxitOCXnT3owrfBgIw92v29NBmwD85OZFeH
xk20N683WlCeAIiWmjRphoXgW5smNzlg+fpcDb7MzF2iS6H5i9pn2b1NPpBWMypfpIYnVXBMXR8L
nWXnyMqGfHV7k5qna91bpKQgBBwk6aVNxyPk2nu5DYuGA6RgUnLi1cBedDkgcJXpmFSJChqBHsyq
4+dOJ/uw7FSWYhwI/CmQBq7Sg1D3cPMLVKC2UwZuekN8NVl/cxYNxT7yprcpJtwxWZr+1vhYo+V1
eEuzkC9d0cZ/262NrjRzp1cntF/T4WeJJ+47Mc39ZFgj1iS58V6O5Y8wQWhC9hGiVfeIU3oXEKPm
u63hZ6j03nCUvrmhB7cKm5q97B1UMj3Yr1tn33zme18Chqmn7OaFzCCgokWvUiCOUhyrxC+OyX/b
9CnKdkHlId5t69HrFIygvHwP7W/znIaR8eYWnfGWzAqDPpiWq1Rjxeuu2gw8RLpog2288QGbnCxa
++cNaeQRldaLvRxeBfUJuLuPIDrctkrpnFcpkrhhtGuG8eoEsfPaoo3+OMYKNHMdAFphBrCjcaQ5
S2ciguELWnKsafw234P6bY5coPEIsPmf89Xd30Wm+EeY/QCjsE15hUunY3HXdGtV2lqzPtQa3zOp
YWJanOcKgN1a1X2OmrOzD3DjSZpGYyad18Uqth5V8CZt0+zftJwXQ2p1q/SX1qoLevBHpejt6akE
HPKwNsGCxNFq8HaGk0fPjstr3qKdZU+6uSO3S6bYGIJXKTw1PKuFMT9KbfTd5jGq3XOhp1Gyn5sl
ClxXzk72FhFf+dTSCZ01SXza2gwv+eWpKh+9vmxetAhW2S8Hb9GxUV+l4DlCwaMnW721+ebwUUfq
eI+ij/raB358X2v2H1uHhHUKyhtNc97aXOzK2nE9adMPCFYgI7S3Rnu616P4uR297JFvYPZICv3W
Q4K4SQ2jTFvdyaaXhq9aa7bX39rkMKspvtetHxy0ssoA+eTOixRuTZTQgRAAQ522UlUA6ZKLqYdD
Akf1rY798s1PSsJrXhydpS2LcmKVMRDzMC/K/VT56o5n379KZ9PAo7VApdgwgf+UKnZYKcPsMeii
+q2ey9eWQOEDeq/1W5EgcmuGir9XoYPi9TDcOZ3ZcwHYGQKfOpBIBSml2fWbOtXxUxO7V9kpTfiM
aQTvG++qTUP5OJnjnV2HPfdzMD4acyhv3lh3oIKmIHuog/KYl0dFHcpD0zj1QbOCGeCR35xMxXAe
+gSKRtz7yWI/dsTH7Wtj+AV8+P7eL/sHqw9QbA/JScFL+O538ckKETxILFY6BTMAr9SqyxjZP2c3
B8FWX9U+gDmhhGC61V4/tMxB9g2zj9zDX0jPdjMo4f0YKRBJfb7mku0DHwO73gSDrirDDcTEh1Y7
0Tngg0CAWwWSDki57/U7dUZrrtUUg+QC7CRXOaej/oV1F4MN6IVDaaiPWZdeMaNW7quuhB7bD+41
6yHAGcZH3Awxyz+XdTJoz6wP3bc5s7TbREabeEdLMNEodlk+tXCmduqIky7qxKRvJ9wAvLJPdu3M
N5LF8IPav2hh4z0vInwTJAZ7qkx4j4FxbzaxelIwRtkV0Zd5nt/JCB2iVitPhd26d32GGwyBADa3
YhpQgLeN6g7Rsq8gLEZc6Nr+VDohPq667j/2+U9OE96QWzF26D4Pe8c0yNwWinafMVfNrFF9MVLO
PFTZfGchOBuEgEQyBcvFRIeTNyWXRhvqW9359RH7yOHQOE5wn7r1fFBb/Wsw4h8AYqo7BjMUDXUu
XyzgHy+Vbn4ocVRdMtQa75FJBFfCN+WYNk57XxYFURJ9gL81+/ugmvp7gASXrkaQsa2TfV6XZy8b
vWtuTNUhZd7A0soMdwZuWvu67y5WtSACg047moOdnAAIf0eq6dtiJnoxyZLvuVr9Hjhct0edjQge
z43dKMD1kra90yjRSQCuhZYEK/bO4Gtv2LBt1O9Vok/w6sz6bgBocFWWgIfRvMiMWlum1UxReIw6
8iBpiDBLniAZEQ2t+qFn33pbeUxTeL6Io+zT+AX08t+za1Q38m8qX8KkRnNNvU1Fpb2aMDxMHnvS
vXY9JOBvnGpv5GF03+VVcAtGZhiZxvs7hfjypF2J3N6wPL1lRsjK6dGkcKIPjHqZYCbEUO2qrs+h
PX13TdW9H92k3RMKbENCoSvYAW81cku2cw36EEeIADKNlmNaVtRLpOQrRIB8P8TRzyYrccmOzAvf
8j4BsYK8VX3igv5dp1jEjIThyT5gytFW1jOBEX0Xgy47+HHz5rkNHDO3wf1NNYprWDMOxoq5n4e+
2ZcdMYE6f0bTVL3vo0i7b5fCMTGsdCBhpvku1AP/aHYg9UJNZ4WiOB1jr9UcgyRx94CyTlER/FTI
PKDEEKEoRCjjR28N5ZcWWXM+2pcux8bOceE06QE5EHWEnuoxPX4IGoA88wsrknZP3rMqzUdszbMd
bgAfaayG/HnHWiDUhwly8dPoEWCv9W4iKxy8IqzC57OtQCj5agcO34zvR5CXO2yzmFWwKOwSFQ6P
2RK8ntPgZHuL+mzV/wxcP0OgzADe6OopIAYzB3jon8MZq0Ydwvyu06Aytb8GSIMRsN9j4wHnq22H
qLOzM/NW3SM0XRzVogOh3CkYsGiqgnwkejFB4JNYKN23qZpex9Bu7gk1Zvu5mxBFy9on2MuvRJqb
nYWe/NWbdFCgum9dHdu9KX7v3ZTEd2/WgtOp4u5b43r3ZcQwazYKw1haVZcZhSUsVP8aAKKeq677
C+8DA06wHRyVMpkeBryK7h2Cx8VCIA5S/S113DvwDxOz7NHnCg5/jazaiW4EwJfi+Kgbnb9rCkgU
WVwRqGgDk6xbaV0qtyp2VmK3Z6DrBaA4zwJ0w8fgBJn55uQkpfQCzS2kY99Kq3OJ8hTaIYnjczm1
5rmvK++P1HuHy9Sprf9jtusDnHe+pd4CkVF+REa/z60suOljgD9ipTYHVurepQd4drbAgYI7ISWl
+CzeOgj3jlUQ9FDNA3PGB2+0hud0QKPIoYaYTHJszeA9zxT7biuqoXDWqs3M/2rXUMSw+Xq0fOaO
3mCBY3QzgJ6V5538wPf2oYf6msbQt2fJvNPVgFfRN427uY5JmzL7+Jnm+jEPkummzsg3IRT1osXB
L2txiIKqc49usTyMrM74EC/FIp5j5qN2r5p1+zL07fTYxsvITc0rg/aljpjqVnV6LgNHDfepw20E
E3ZVWtYfXZ8y87CiL0mqo3NoFs+WMdqnMY9Yfy+F7z7MXgcPrdXiY9O9pE6T3EKWB7fUd6KDUUAA
gI0d3Vm2+aIHBuwNb+SJwu5xAHFFfC8+Dkr9MmNQSWCPxVm3CJxp2UUwYPaSkYYqDCzRtBavKxCY
/y2UjnxRj7Zp4WGXYYRIavklSI0x81rCLPg1OMieL4kAZdaPuo+tK4ZbcCQwA/XgWAc9aKwpGCZW
nD7HEhq5R1D6yoNa3DXm9KyG8wi1w7cPI6o0+2mpIlMw7XuTm2WmLkAzJ0zhlXRIT84a6CLPLO5A
ZFyGCUYKcKXHzuxelBb/p9yMk4OOiea8F8xcuBD4LfBnR2eYcjgFs/s4pprGVLDLnjxSc7e4qb7M
wI0+8NoAbVh8C4co/VBzXGK89qdb+DzcEiVwllBBPeusdFIeKMdztQcpJj5hAKw85eBLbzTAsVcr
pVQAe/ogBaY6N29yGlwr36M6yK9ZXDJkj51zwLAbeAgpBUBwxbwvUEyLnMLmvbD3JkPew6BB6a0B
CuC/NpyShr+H5Ij/EBNgvSRz+CVECg7x0dOEtdzBcUYI7gveCID2IdG4u+j/pso+7eu/Wde0d+2Q
neux5jMJKjBxsLRWE0hCLTzOur464Z9FXhpfkZBHkXN81ZPAuqSD8joTBFjoreq5MhfjgfgvtTMu
sTeGZOsPXjx71zCyHmNSaftUR1apVXOE/wwQ4/ada+rTvZbG76PKKjWsAmQUQyjDi0lT5aNrkzT8
PaBAX1YFiCCru5NNwhssV2mvwhHp9Hc3ONobsF0XaWxlYiFgMk5rC64+T/vmUKS29wwLwHlSp/cZ
BN+zARjBzoPmVMXJ15KJAfKVEdDKkmSqVOdUz5jzlRkATUU5J50bMn8yUuAv1iEPOmNflUV/gR1R
vHdm3VxG2CJ7qeqJ04A3ri38QpXmgeky/0/b2Qe9DH5OtjKdizid7xD+eO5nwN6maydPAVIuT0Gj
1WSGkcJ0eic9WrVdnUto4EYAO0NJkJjL+HkLU8MdkAp2QpKMRbBz5jE7sop+MohzMIofsuypCwGL
fcvtd0zL2mu2YGbKBVcXgrC4ms5TtOBGa2NSrwAjwgVJKsWkR18UxfCP8X+bpF26Z8trV9/KgOvq
tdDpdlmRUgrQs9FBTmt1FRz804Qj5MUK3+MGpID/NjZBegqg89qtAbdoGN8QKkfdEM+7VVdDMEKC
G8pMFgxu7KDkvQhuyI7OTyFJjt8ntwlu4LKs+chklV8im/JGWxVcsotsJjMRJFhY/HtDXYD2dVsd
BaFSOU8LpJC5bHYreuDWQYPXg79LFG2JI9AagMU6klX501HyQ6IGOOT+NPsBFPNy4ZrljLK14RNt
LVHno0AVpXGcsym7SM/IabkyyCIG/xzfLieRXlqoTjvbydKD/MoErWkSsAifLa5+56BRz6Iw4nh7
SO7DFQznj265f6MZOZccNWrJAUuRyPWXzZglMiktjO+kmmXVOSwVHf+Z5Tfl4D4DvDMu8iflZ+C8
HEbVgDhJXx29svwpx6VjAMd8uY3rHZZGwUvlPlkXayGNbm1jqXdnpFbwZAL0sWJ/5WmAdkuGepzS
8ajq9TfBA0sxAKPuavh1xFORHMmqwcaMqHJSxni3OUrSe8V5hWrwVw9z8eg1IXfURkL01CbNm9x7
O3GfBuI+p7k2GNatIUJvj6k76a3iljos/9oQzbbtpoEd1oFQN8FBbpfcDdkq8fhMdrIpT4EV6j55
5W7nFX1+w9fRA30mm0sBEYFnQzlXeL0ztgzJDBABmDNWwxiB/rYpRzs4UoBEdo38tm7OaQ8ayo4u
8vfGpiFG3RziNvk6j/pNrtx6laCW7gornQ5yreWqJG3B+r/VEF9ZMAByT+QI2ZK29XGQuhRGimNI
04VANBF9HLpXufHroymXZnsaZE9N5HNXgWE/yKWQH6n3NdenDQp9TwSdWa5VfW8X2xDkLtfra+ZO
PwO8Mk4ZswGeujetyluYtuEpnyE6t/r0qi9Dh3y2s9h2znMwgwTGjm+nQudECbdBT8hK8uL/+sO/
/QbZxPYKsrse6mvP9e6hJoNDaW/oBxkC5PveITd+sQFkja8pXN714q5wit/emt9AFZ+voEEar4hg
Tc7NyQhzbT7GbviX0mXqcbvCDII33XGhdG+Di9o/Z5hYnuS39H71lNqzekKjsZ/3TRbet4OuAPNY
xqHltZYjZet/tnldOSMcECYHeRL6OD0xhWHpsjwI+oi0kwnHent8lg52NdPB1PcDEmwXeYLHzhou
U26xLKmOuTNgfOQu4Mr/+XftIr36IVhhLzeAKyyAlO3Zm+MHV18AjEZh14u8DcPbMizLkyTVra0g
+rOMSJY+O0ffqQYwK+mzEyiMkdJfiu1t/e0RXTdl/1x5w8VrzL08Cesh2AqclS9tQ4JAxkIW7M0Z
he7r9oZvz7K0STVYnkK1708NIL1z6EQn2WfKwy49tuM/P4JSl7smW+sxUl83P+2X6qe29bEtK9v+
Z+jBVo4Ef2peA7hyuxR4TJECcuttEM7Lh0P3IJoGOgvVST/hQ0GennmB3PHB1jEGdZ7yuX1xmBuw
PrzXiVjMaoHHdvKSA0oZ6u7OWrCq81i+5IPbnUxzZirR6OpBDQpiNz0CMzsSvCfhHUz5YhdpzkN9
CKLyycG8eLvx8lelur5OW10at8fk0yHFkLaXHvtBeRilqJfhWrb0BPqSGcN5kqsvJynAM05gVnjs
eh9a/V7eEljttMrmb62Da/yRW4goybplwjX4CKnuT1u4FCEXrIuV9EocHGpIvOAbxkT/iHrg7siY
HOUaSyG3PV6mJwjlskae0u/5pN+82MhO6jzeJWaJQJnXXWSQ0Ri1Wzi7Jeq5h7AI1i+A0f6ElJ9d
5YRy52WLkb5d2DB2NPycB+8Zszh3xSz7if3m43l2yuWJ2AYDVVOdK8dtv09vR+3QTxDvt6tYZg4j
abJ8ZjI3sw6+BV1ISCXwAv4Al2wwE/eQH5Uu5NagnBjoooyadVx1zGSyBV63Ok+uc50A5pDPPUOP
RKM4svcZjmHr7GpdRUVaUJBz07V1EIZL/VgbiXGS88vv8u1ovLb602zk7Uk1jRe5q9utla28637E
xhTtxqJA6R8K+T8LtG3gUOTbL/V1YsfytMSRhuUDGP+jltk57Pw2Hx4QZDcvQNOqm7B2hqirbjwL
f5dhlq33V+7ENsZsN4YP9K8UeqY5efXBgiCNLIZj4HBS8BK4jOAHFAKPJZdM7ow81oFK7NECHuwX
+Ib8dzCXDtuIvt3J9YFexvvtImx7ZUu6/L9PxVxthL30sA318mOkus7Ft7psrY1zhO0HE1qEGWSi
q3T2RcVjUbrIn12nXLKJwyav2rpJXvsfWP36oZTf+dssYz22zN09sIB7EoLYY/Chl/kryRFC1/Ka
zAVyMPtgMv9Ca4V4ctgnl6IJQ/Uo3ddNf/mCRoBBuiBd53HypMqMbiu2tmnOSDloKEVqwMSWSZj8
O1uxoiSl/ttcdv315TzCxHkYC3TderYb4OknmyzVvEevtyAJ9d2VH2LWN93V1atMy2RSJ1tSrKde
poVSJRGE5nUAAWTrLF22qmxtxXYbt7btb3w6Nso/OoQ6GMMYM2Xg7AAC5Bepy5vHFU9Yxi/71x8/
l1qxi5RB/W0aKbdwffLmbwFE+6s8rhFKuoCml3sQdh2SG/Kk/PumHL0OVYBymotbpofPVJAApsi2
hPvECRGCh+zddmxrQNkhxdZPqoP/Y9Dq/Lr++uVJXske2zuzzmfWh1laPT3vyJ/8972TrbWXbH6u
y0HrWX/r9fkPfD5K0UhstPa7NiM1K+PKNnuQY/+tbesie9d5tmxuhdyPrSpbctz/POtvyxnpLR0/
/al/a/t01k9/KVgGfIzm6i6E0be84ng4k6uo5nWtKi+8FIRSIGdCI2LxvoTZtmJrmzM8QaHf0adq
DTbXTjLcysm3rr/tkU3fDEAIkYJfn2h5WeQ92V6W7aX6n23bYfLeSb9/a/v/PZU/5wu5v4hB+40H
F4c2prXLXFg+XFuxrmS3+m+xin/r/qltXU8sp13/gpznU5/1LwyJd68pw99q54V7GRpkDSpb2zda
xpCtKlvbhGzr/KntU1X6+T2CAf0PrUYSISlsiHy8nOTemd7KI7xuSqvUZ0LZLKuzKjvpXvG2De+A
qaCNb3VlXmjkUpeRn7lQQETJyix3DR35gdXOexkeiP4jydqgDPwPXW0dNGyVGIKMLkU5Q8JE/O3w
b8Pt9ig4sujf+myPwdb26XGRquwdgyYlZOHC9BrU2Tx0jp7Oe1n/JgAMCBcl43vQDtFpfePlomzF
Oqxudblc/7MqO7ZXV6oBgZR/hm+pfzqDtM1ZAnZCS3iNtsF+nViv++X+bEc2eJWweMuuFoERY4mQ
/LZy3LrJsVLIxGCrytanfjKIbm2//eOy59Mhg1cpx9l4ABX4XEOlwDVAehApNzSQHMuHq8QRr32T
ocvPkiy7yJUpkz7PLrPq7JrMsS7ysm93dH33fwtm/jZV2LrKltzeqOiJ6K2d1iBX7iB6YsQRMik6
WtnD7JWkY1Bz0aZHeUXXOKU8AeOsx80f8iL/E9Wq1eCIdTapk4bkYJ5n1wSJYFjikNakqBuylbut
7luBgv5ZaO3KRXfYmS0MyBiQt8iHpWvB2dT9O+FsWyQAIhXtGrmqcl/qDCqTXhXvZQzPRPjk+nKD
5xbRnXaNZ366/HJRf7tF69J1veqyZpHN9TWPSE7Onjkd5SrLn90K+QFbVS7sp7Z1VSd7PpM5t56y
e/uX9DDU9zbWejtsDLGKC3L/S1fE49lACPCow5ilCvUMAdLiis8key2d3JnhINOz7PU8YJ56kuDd
VAdvkZadteUcalJnD2VQtzvpNXfZeFHm0jyofQZIbxiKXRPxqkvhZa65tz0AnhqYovs0cU9qFFr5
EckgDJdZ2R+JSoIanpxrowfNE5wscs2IxkI8zxzci2L1PvXH9wXR/hogA/sK/6Y+oBo3ospBVdoy
BI+yhPREPaICEdtV+hp7DsqCZvcwxWghOMAWTjq5/bNn+fNzWjU/4DteelMrv4y5iatW6v+Vl0zJ
a3zgb36gghTPmvfem61vHtF6Mrt+QMJBa1HHGYZd0NT113oG08uSvPzQ1dTeo6gDvCpCtkstFlsA
k1DynFsV+k2qeqiQCEYZqgTHjRFj9TguewglYSYw4CgQJtq5KezycZ6S6lG2pMiKwkH3LM8RFiYI
bxVxcCgr5If8afjTJHl2btVFyi9TKwM7EpQ4DksAeOf6rNziIkb1WoXwafgYiaooGB7arAAT5LUD
6+GmcG8gNUiveQTbW1S/pn6KnoelgOgSPftq8heymspVmsr/w9h5LbmqbFn0i4jAm1eEvCmpfNUL
sS3ee76+B1nnXO27ozuiXwjITJCKQpCsteaYGSbdcBehchWAzzSDbI0VXBto2FeZTOg1lRRlNY1j
wBsEHbHpUFqVmpzLHEtRPGTdaRi6i5J0zsO8LOqMsj2Tawt1NSPuHaGapSultHBFG8jO6BNmc+Oo
woXxf01JNF++tqjmgPxrcc3d968iw3mAMhOtqrB14Z5qa0sxdG+amhzGG8X0haboB9Oi1JmyVsVT
TTVpXazgwWDgAF46YXmqkNqdmmVx3+T63CYFMdQBtJGJNq1UD/msp9pK0TXlIBbFFPzbWPSVtJoc
VO5OmBJsBmrw3PsUjNrm2H8kQ/6ukUqnLhy5P78tHT0zlYlUKxQVlJh+/kW68y3ME/VjahKqFQDi
PAdjRtk1HKyHWSGXbEyJcazsvD+ofdzu0jQuLvwLFCT/rfzYjBIXV5bqZ1nrn2uoQWc7Sh4Gs2qQ
vkr1Y9yTOLKAPa7FpuggFfoCfj1f16PbY9zhTsvwWEkx5Yup5Vr2I4NNkyUhu+We4f2xs5F/Wums
H8Wh6kZXLpYT7hCH4dSZgUXb8MCpvPs3aIPkdxjOyddxa21uH5quXecyWJuVj8VyH2RPGBXOBO2L
hndlUz8itGge0Z73F0LHe7GF0W77iGkdYqhsBNa0jBBtllb+vVNiP8s2PC5cAynURvZDxGJZlVDQ
neCn9ad6IKxcptBORIcFyWIPBjOhmo1ToepSuwW2qazEpjg9WSovjyqLmrDl/JjjSKFLtUz04q05
/v76c9Ik97dmUaM5W84f1Gkq8rLJwZ+ea2YcdMgpYlUsqmBG4X7fFlfb2IKQ/KNRdIueDnGHNzxQ
OEMFXjC41HVhqVBW3JTU+r2ug3DXm0MA4z2sPstyI/rjIaw3qQq1qZoli4C1ZOMWTjxw3wRRcOqW
xZDAPbE1f/tHR9+n2Mm8Br4Zr5EwxMdyzPAwXBZiTbTpvGVj2WBCVIuVqMFv8P8YKHb5Gn3fuxsx
B/z/7JLaA/UVsrL9+zBtVwC5vY2XUiYauPrr24nR4kOmolSbU9ouOgrSjrrRooCFSHmOlkUOYOIs
Niffh1gY+QPidTkmuL50lzLkcvc+SKzhoHfkwdeRR2bn2CaqEpaVgyfGJEkH69WgFB+ylOj9a1ex
KT64hTq6swCBf+0qPu2PPTJVX3clBRp/dyzfaipjxI63uTDfU+xJqVya7fTYTlV6tMeIghMF8maX
kWeUyVaskyJUnuQyHE62Wn/PQ0V+GsxCflLD+tJxg72Qm0bpAnSQp1+vwf+y6lY9mpSWvNoZhyKZ
U55TaAavUSW9oUcOHkSnXgZnv4jNq+ijUnidIqh7zJeRY/2aDIr+rPhR8aIkezGEZ072JDcN8stL
WKfTqQ+U9DwuC+B+6uDqSc2q2cwu92yq8ZZNMQahKYkc3/4lJwPupTaxS5RL6Wvm1HC0Fa1diU2t
b4adhmuqV+oGRHzXNLr+ERsr0EXGqK4jBJWvTY8tgoxeb7voK18pBSs9M/P13Yhl5rU0x2dKaLoP
o/w22439Zkh2e8jKCHSSqXYfzUwhhWwZ+RWIDizdsP8dWGb7QcmW6s0xLuJm4z8rFJ/BsG0H6j1Z
i8N2PWMNi1743yZkkf90/tWmGhZVsdl8KgenXuPXVkKYs4rnTDLMQ5N2E8ztvnhWUUw/Yv3uik6J
MrZnKjDeUPLKZ9Fk+g35BXsot2JzhCaxV5wpWYnNOrb160yWTmyJI3aDfJZhvakooo/BNFOXUBih
dqxhxSCLrn0obGZ+Jugedx61eGA9QcuuK3+wDqKnb31nrSuDwXWH28nsc+cBGBO99nLVr9D4RAex
aUWySZlC1B/FpokRET6Qqn8Sm7M0fbN55l/E1tRnV+7X+VWLqe/xx2AXRoN0S7NWPkc+MuLQx65q
yKsrhT5rsBP9rXTalyRu5SPFCsNNVVt+KjFU+SqxT2KAaIeLuCmlOruIJrHQoRxFJgKGulMxXC1w
j83M4CaGx8jRrrl+a5piY3d2hWFhvQZjXh7NySqOUYdYboEFl0dJZtF0lQ1mVp682OmBjptR8xAq
Flbgk/EMISz9kI3KWcPNLHdiE40OJfVq8VrqI0hKraeWYBmm9JPvwvSjqiYfcVeWWwrFq/SDKups
ixzf2qjkPj5MQzvmtmQ86WFmncvEoMBiGdZO8q+Jask9jzblzLROwY2INXtZzErqr4jgNdTv/tt2
HyLWDKn9VfWqsv3f9ldbCmA6M36ox7m5jFJFuXRhg76jqkvnSfQrl/0XfRzM18Ya4QPlanHKQs2E
bFylVMQN81tf2TcxdNTSUx1pznvd5LJn17FxTksHA5a6hpYCF/YFOdIPCfjVOi5WNmVDJ7nkR2WP
8bdOoUDM0OzmwdG74CCZVrKN0lB+gqpSu+Lw1vwul07zoyNvRBmRHsNhnLQdMdsS6m5p3BwT5jg/
dwuwpZK7SVYXkHFhVJ1K7qknswy93lfjQw2c/J+OrzGiu7y3oiOh+BmMvyfPgRx7oj+k7vEkjhZb
No1mhZywsvT916boVh0lGTf8tKOvkYGi3gw9MbayOaDdvh/CsPSjSXn5wQoNaZ0qhYot1WDtDOp9
93jdNCdF062NmWTTdcLHxetbuXnh1yhT+mNbn8ydb7B5pN+N82wPCVPSsTA2tyezLfQfaBKBRerc
57n6+NFmiYVIJZjXdVXVl1ht652uVcMhslsDd1+/xJags+BjUazKjQ9lplqCxfJ7/yMOxpck0qVf
EpWWXx+U5QqouML4OaXDt1CSrHfFbDJox8r8FJqwwZmiBA9IqO1ttkDFZclPj30aG1vCAemDjRSI
GufGIH7Gjcz05/CDG/An4kPppxrgg0x1EjNsJuFJYOu/MsjIatc/B1hzNO1j31GzDKe4eXZa3gm7
vlIeqNvoKM/BYQndleURXPP9napqeFCN1oI0kFPc4pQuO4o1y6pJAYJAOHcJWBf8ax4Va3Ce89R5
V6ZYOuu943AOwPfWYVofxGanQZ7Lrbjbq3EPmEphXrbvSkrdisZ2XgIE6W41hPK5r0r/JarnD9UI
1IvYmpcKcEs1HsRQR7GOkWL4V7EV9sG2Tcv0US9U/8WfySUWRvNUapb14m9HP7M+Yh6V23aU263V
DsFnoW7roTY/SyqysMyp6t0QDMU7Nner3ojsR94jT5g8FJfal4DnB4g3uj5U3K+2pSMqyDjjrLso
WcYtsKOJHxHgNS3Sfgm7QwOYWmgF3ct9QKPVmleZnbEZsBS8dMuCC2PyGryRPbEpOkjYFpdmxm0L
y+ojxU58ctBVVDdgOOoSuysu2rIwQfEebUk751Y1PxIFeO/KaPqcoqXQo0XPAQcK5F6qvsfzMH2O
dWSsxqU9Wtr/e7wNcuk+3rd9jkN52qoJbIBv/x7/3v5/Hf+/x4vPVasB5bajr/XciFcDL+y3cpjq
m2rp6tZc2sBl1DfRkfPy+9UmhgCKbG7l0vbXvjw5wVlJzjZWeSaKhbGoLZ2qkTdcGdk/bTL20U6u
b+7DROcYO45b1+gNgvJByloDwSSar1Gph2Bt8Vv3ejg2XjYqxYNYjDr/r6J/VV2lqdZqmMinoEKI
x01KbEBol0/tshCbpiYhuv/aziqv53UN1uO/vaL9vin2EG2w7Y55REHbvenrSPftlJvePNoPJafr
W4/9B0Qy5yNBz8RFVeZ7x0dLqo7W42T2zjcNAB3RQmd4MGwbw9EE3kqRyhHZV9TECI/3TSltNNWZ
3yAyDNuOowrg6SuyrL34jDCjnK+vWuOME7Zz8TuFRNdybMwrHlTO2gt1IwauA5q2UZt2PKh1CLN7
MdwRjjpf5jpGWCDO5eVLdIhFD6t7bVNkhRK9t/Z6qpfAdVr/llmJdAMQ3XnqzsFGLJlnmC4a7Bgg
5JbuMgVBFxOP9Vaqsn7Lyx9YfO13pbefIEaGtyjGCT7p2v4hanplJ8dttvfHVL+EgYonhlTOr2mY
/qboMPvNziF28AdJ16FjYf17w09mq41dcKmKprkVy0KTmR6GBbjEZYCmLlKkhpINoy0vSoouHmSy
vB6coruI8WIYBk9rTCMnDNCA0ySLJzsl83jJ9sktANaBr1qTXoEOYRBhYIymdfK4wQetvhhBl2wr
pDXnJENUoY36fLJsKotRx5tHKxuifQHK+OjokbEn7FEcnGkeDlk1jntJjspjphUY+/h9dEoaH8TT
YNmnpJzweq0JkkRd4m/itpVxYJDrje0UI0JXoMsAoPor+YlyncZWd/OhPcENpnaQOw7VQFXfP80d
Vj+YO4/PkQEeudPdvgsJSgWF/NKQg16Fo6y9jrYNyxvu6RveM71bRdN49vGhAkGdp141hREkLPhx
PJsQfPjp/D1p7LWPH9k72esGrk20aO3n6Ila0t+RKc/fpUT7TuAXebkRECgPbHWTtTyc/UHf9ssR
7Bj/DurASiweRl6ozAlIJyUm3wvqEtVO/+ZQa8ArYDYcYaOO1xoj9YXGPwNdq8+OMXWgkPkF8GZU
7rJGASQDvG+8xNBamJSPu1yXomdfcqyLpaCmFUbwod4juTP8Ydenw/Sum7w7KUrwbBf8UpQpL8AG
yON7RAHgOiiHfif2UuNkX2uDcsgtZfCIJRYHFEExr6pLZbDhYMjht+5Xkz4BRBRDxNofjebSIxr/
7rkPHzPBJ+QD7scRbVVlo0MjgbfKcAy8GGWLlWMrda8dBpaH0Zcz8BWckgzeNnHLAaXHsgnRzllP
bYHP5bKp6hOiJd0o9mLTT2vFRZ0Yu5g8IJIzLV4KloWah/g9lfpUHkcnqXCwYE0s7mPEmmjDaZzR
jUqJ0pBTjfX/2G8GGFUiUP+vY4vNPz7awkdgz0zI/aPtvov4/DEq50OWvjdTGD5zz/XdIraMveqj
rehz7Ul2LH+rDaG0mnP+zZZTxFezKnZiS+yka85T22XO2TCkHeii+eJ0DZLCNm/f+tGqXG2wgm9t
ID0jKHJ+6oqyyW1uB3DAV4GSqxEDgPJ2WfybYMYDdJD4exXVMY+dpn1f7O5XidGVZ+LcRxmI+xmh
QHXOlSrcgDOd3USXq/O9Q/QywfpnnI4lT9FaK7l7pUQG5+blCGIXMfC+2Zuj5VpDTc7yPx/y16Gl
MUEvpPqvKTWqADOXD7kfQGymg7wj+RUfPHuQrFM3BhgQYR2K44vUh0hIVOuqQ3K8puZy91UKKgz0
0P5qQ+mLpVJq7yxCBWdLxrgklkH9f20ubTh1D+doWYg2SjCVNb5oZEGW3nuHGCfaqlrONvqAK4DY
bE0tX0dgYbwungjvV/X3COGCU8j1hxJMyN/6cnq1Sl7a66nxn/I57z1Kxfqb2sXQMK0xe7A1oCox
ELfzZPTDrqCqFoJjRM0+tlV7I3Vggix38cGSo0ueytUm4133KsPaJWJA9Do1aonAepG98O3CFTFv
+y0xIaAYs65/4in67jep+aM0/INMIDOAhIOuKakTptIvRdma4PsIMpDQ6H6Pk3Py87z4oTXxN0kn
Ss3dkgJ6qoYMo8cNSwe1YID0zOZsePHroYFpzguE6B2tsDyGGVJA0Ztj4Xny+7lxRW+chhmelzDl
RO/UmumllvTPZDkSGY/8Ia2rJ9EX6zYxJ0BLzMmjh7KVpUuMkxDrgTFHD2JNLOQs+JhVudrfm8Qa
bqihF+Pj87XXvVe2Mmsbk4hyRZvVhOAm7QbdKXDQ1X3c/XPkITs3emEe/Fll7BzjSoUS6WlMnJIU
kU/yREmVo2N3ylFGR4VmPVK26QwqRnSIxWhDDVpJy5hakqZqc99H8aUf5VxCtvvPYf4YYlgxGjJx
8PvRemw6Vr01ld7XcUW3n8Z8xB8jZ1OSVthh6Z5mOgjBlsNLQ41EEAXrHzuKjq+PFF8wzGR/4+j6
61ebJr7B/cMnJ+ES9K1O3jdh6/2vf9N99D/HVX5mAdyGr++wnAWx9seXXb7c13cSPV8f2pXZQwzY
Fan41mht+Vgsw8QAX68J84hV0SMWkzj9YlW3O9ANw3eHjNBZ6oYNsw3s1Mbm3CRRtaoxsAgipGZB
k38zimaCoUdNYy/vzdCft5bT/aIsd/JSwIpy9KNXE6wjdRM/Cgc+mDN0+zBtf9aZ72yYMx1tEKZR
pUaeYk4Lytb5YUpYZMedK9XcyAHN6uDwbYcYY4O7lV0nr7xn7hDhvehN77g9Pzu4HtNz7VcUF3cv
SjByMGR+ELGTSy83JytGf1lR9URAZ50S3Sp09VtYDCeJrOdUYIk4gWAol4RfIZF0SND77tAR85rq
JMdIUm51m0hXOeaVt8TP6Fr5R525CPZyS9Mw9sik0uT81aZg4uLOxZDt73sFRPK8rAa5hG+qdBUd
aNC+tTOKq6rtkXLOT0311KT6cB2YCLVWDQs955V8mCkZAV4W80WCF6nEZAWHHGwPqs6C7NCO7ojU
VHeoNzTSS6+MOIAtiyn1b/WAjj8rjlYwGFT9syiIFq/QmI0btYA1JtpyCAzbGZc1Aqb/tnUzEwmQ
puq2wkWvsA3/IVsW4Cic0qqurQmuKW3h4ozMYa7zsohSrdzZkzW5YpM7iHaNoVEgGGq+mu7tjam/
RUarHUSTLVUqXLJxxi60KdaiTSw01VdJE8FsFEP+6ICYp03N1weLZkMtyO9ORb4XHyza/HBwTafV
vHaqyVgvX1J0RomcHw0TAOHSZBBWv1iW5A1BGN+Kcl0gCL62ihLdyJn/HqPK3w+KdgZEnp5GzKqu
YmHPsP7BWhmbe1s69TkmbpD5E1mKJSSNvobndXdIjMS4Euw3vvbtInM9Fz7uR2Hb4KJl89Lmp3gM
zUZpb7+2cUiqNnWR6ivqfOkPS0M9LpPnuLEfZofZQT9X5IqqTr86TiI9GNExWDa0KP5nMRr1R0fU
8jDp6fJaiN4H9z8KM+7jxgTKUTpz6xUHsuTCxLsiumJ4113KYvK+rqi5jAJqjVsXKnLzUNRZcNMJ
kt3UuHgq/WA8imFiwZRMdbEFKndiU4xVoKx7RkXluNhLtKGoSJEkJGfe4caVIwfONc015wqXez5o
WvcZ+DWUkKVdtbIeJ6nY9WMb5b8YBgFzT+Y+PIsRzPyucqRox2jm+iumqN1JgWNeEYtaVxzEqrUS
2ngZjLN1FR1KC9xTLknOiE3RATBFv1QpE0acNyTIsWFLKlnTVn3E/TfpjdN9bEjsFDOzxtqmahVv
7ImKCXCW4a1EDeFhz5KsNQsy2spqK3+jORrkcPgtN1DP0U1vG7ShWkL8YCQeamsppkKLl4lYMHeZ
ccvCzVOdR2YbZYAdnoRZiL+Q+nzAw/+sLZvw9d7yFi8/vDUc6u8WaxUfc+iDWMOuOSN/fWgXlVC3
lDCKNbEYRKHksuCllsJJ0Qi6tts6KhnvMQb4UkzP4Vfh1VLnLTPtrt9ldSbM0vIWuwgf7gvmyEgd
xHYmVA+9nr3pi/CoW5Q09fIV8CZCeWQK/ZFRAXaDBklQAO7uQSzUqh1nDI7qhb/xn1U1dX5EiQoD
o8nBPoruvp9RiIrVGOwMyP8kJs0BOJ+kHZS9rzNmT1iQJHBGYtskhSjO4lc3sJfjEpXZwj7B7gCF
GfIFfS1NmoTErvs1dfpPH1pEWlTbEfsvz1CeAnwdD0XXv1uc1mOEHdimVfTPcNKd9bhU1SYcpnCO
3HGytfh772dbrIn/ADmscK0HnCsJl7Sj3KlenQT6rsWo7WBqRbk3eUlIqrh2JbnbDrr5kvJXG8aI
Qh9Rh8x/mEtAqZmT2wDpZ8nw4hoR8yJKy5eKa2v5Z4m1DGjDugILwnO3Vw4NZIugMkl0aSUkviQd
T3+cGCTKnDfTaUAoWspKkjKfeD8Btyo0fuhZKK0141QM9XhoQnP4Wmh6NB58dTlz2fSZKWp1QPJb
HZy8AjouVnPb6ZW1WBXWq2JNLBLLr6h2cqBhLLXzxWLHUmoVAh0mHf/rhVU6Vr6PMkAAi0Z0+TPF
QvzB980u0yDLKPhm+ouGaV5qFMXpKITmVKy2MwGvPLMm7/6fEdfpfVOsOcqAvRUCXm7eBZxAFtpS
9ndfGJ0ebjvdOCZL7b24DsQiWjYHUhybOWpOoqn0DcwdApvZiLA16IWjgSn1/H/7onhMlabGfVTL
0YAtqrGvVatTh30C5AuRPOd04UNUOjYGYiE24wgKsRJJv2umlMMRY8jWnRurxxVFisejZReehk1X
W4yTG2RY64b4U3uyXfEWo8r+ltjPTycdn5VyAesyH8E3tsBwDin9ROp8rWY9utHknBVV6MIoI1E6
l+HJpBbmHPjdinx74w5TdskUHhG5UxmeA2X1KFftiltGSQqdyGJZdXtwA8ur7SzfUN+ru3nAQci0
8aS13tq6zTc6SRiq2LseL5Ym2EQtRpR67kp9Rn6EMkGPBy43jfhBVxVzNSmTtPalFluYXt3A/gdP
N79oerrPy5L4HZZEUaN/VEOFZ+GUbsAvRWsDoV/RdqcwqGWXhyPK5LAovAZBRtidAL9STxKT0pVk
Uq9BTFAFLdUKKFu0GarFI7rVqMIlREFyejWX6oC/sd14JYiKxibW2I+/G4sTY/cOVinsP/fOKZiS
eBVhsOXnsQzXFIvSSCFc3cuAb7UYOj6mmVX/O/ZRZMtUUq3G2bC3PqwbqWx3rRpyEuDQRbrJmdZD
tOLNoFMXM7w69hK6xAiS+Vjz0+LRvdxbFAV2jGXu82SrSRNCYIl6/26Qtswo5hX5x08mz+HantDv
l5KZwCaiTMeemXvqaHNs8GiUb/KHB7kz7RL7NoJA2pHxlE8U0+KeYePAIOf8o0tUumjmuwBgsB3Y
Ml5bnQ5zCtVTKP1ufbxl6vG8XEFqbLbnNJx/GXSu8oYHZcVLtmT5l0LtflQZdCSVn+hKGXrMmqaB
fGNo4Zgjx7pHQPRUJA0OuCY6MRTcXko4QdMRhc+JnK7MdkGKwFp2R7V983leeFBeXXyZ8QfNSOHY
fJZZORFMiLlfUZUzQfQyzl0lbbKg8W8TxPW5sr+XKa56gRx8m3pp09q8CA5K7y0TwN7UwiO1chvD
CX9KcFjdYsSbWBnnd6ciYEEAUpF+WVgkwjXSor2mEMlzYvkGccFeaVPq+WH/PCn2BiNcykdCSrEk
XSbbyhuSlPxIKqXbzNXYeVOYlhvJfg2lPHeNOPPXdZoTn+nzjWFKxWkOOeDQEhmMFOUhGOMWNOW0
7+RvvPmHK2ey+nVXPzUJVq01fl3E89emU34obQ+eBUCSrWF63PavVORqwI7icIWLZ+YyG1RWM/xV
18Ew1W2nMXNjK9wZuiS7PcguM9ZfAYlVOkWSYL5S5keV7OUx7is2xFBZ6XaKFhj0TW+B03/zg6oG
6lT8jOf3WU2Ar6XhD4pzM69RX7BQfOmplyTrAi11ODogU5fcRjt2tkesbZw6i5AZRcCmr/4mfAPC
xPyIB+NSjCTtU+ekqwzLlOGsycz+uafH6x7X4bZsTv7cYSCbT1vseU3cZfNwN33HOZt49XOSd59K
h6G83E5XPWbm380LrrcgEIg1Ook+nTt0DmSyo2YYsGHANbGqiw4gWPyt5yS5dYkpsKRJ+3JkkhXq
SrVqt5x72UstAv5YChy1clNnhn/D27Bdk9qJV2NlvZhj5ml5x41AAkObpu943Kee4pDwbuo2cpsm
e6NeFJFjyzv0mET4JVG9adYYCS8+sVRGj+tGSl+B+d9Ap9lu89abEOiqKEF3P+ztSP1ZSMnPLFJ/
NJWGWWANmV/mHYoI9zYfumljZyQLIoVadjuljiicgneFKOiYAfsbpuJJjqtLtQSq8mlJxP7SGgvr
hYEvHFIq2/S6C/euXo+Sucidy4c+jN2oMImWLIW6VTDuC4WHQkaNkAm8D9YLd00zWMXKvs6iB4tC
DLdMi0uWFL8zzdpXlfmtiXjxGvVraKeZp8vpjkIV4kF+i1/L4KOrt4dDi5tZAKraq6hAX3daDJFn
6BPPlHCjV6V2ciUjHz1fk37YkI1Cv6cQPdLWOqZSamuZ22msn7F5Iw2d6VuiAFtjJpIZ5i/5KG90
XL03dmhSP0zNSmRwmUnFuyMX8aFfBaG9MMQeey2ENp6+TnObevBnnsN6/lGM5ptaTLfeXKmZWW3M
YDzPoDkTE/Jcg/+kYprnAoy1XTRwBguVjJre7BPfp0zb3A6R5NkRXvcfU1R+OkH6bJbdaTSpaZSH
17BNdw01OMnINRG3zQYkG2ia/hQCDqSgDTBanRpeUvIGLtWeVvP7hCpvpLuqKQaCuBPMOPjQQAPw
rgiMz6kdP/GmzlwrlV4aG5BNG6kfTZb8GMDpadX4gb7sF2W71MVq27mP9p2ePU/IyFepXDyWHfDy
CA5Tn1BRzfl40jER2xakAaj504gdNfOWBCQwtWYfdN0NTyM8BG3i40Nr/Wr0BjQFT1g8trF6z3WQ
vwCUXUkfsLyUc7BN6Ult81sCmsdV5sFY646zHU1n/5E1APqgDe2L0Wjh7ScUy0+UR4T4aOLGfsQU
o7igG6aEzwKbrvKLLH0iO0SFW+OHnLWnRB7eO74Ur35vEUUYkD7TV6eWjtz5niguK92uszj1wUXB
mb4w1G0bD7ux8DfNrhnyTcNp4SbBmz+5w9Eltxcx/x9AAVvlJSJKtWvxU5MbjMVG55QUsD47LSGf
km+GiF/vYPu/0hQL5YT6tHys38yuPalOe+3sdIWfw61sg08j470RCRnWDUP6YaGph09a9CtSM7g8
6Fh/zlwbZATAxudMG2plYEYzrm1NpsC42+q8Z+wd3paL7IL1aM08IJKJVfFz6d7MlqDynNqjC4fn
IY3Hxq0siICyTsGRlgXPhZn+KtuxdrM2HbzK6XCMRHRYh/K+l51HS2MSOYWQs/OgP2oNs+yy8z+7
lt/d3KkbE5i31fRnjegd5JTEA3FnSinZ0MoHJUrtFMjdNxiEFDoFhNA0Yod1r3GSLU4jliczN3Ql
8zrVchD827bbx0PmZU9NBiOqTyR5o2owG5o6esQAvvVh2/OAYyZ5c37KY9edFEBkvI0ZO9tvnyV9
ArvpdJ96C2l8kiLqXrrPunE2QQ9StInwKHYSx0sJEdQkOFIK471clvjxMAmr9HhVBUQEOlnOiFgn
u2zu7T0mk29WBLyHJ3jXlz+VlrnxNPDzLODrxNFJlwoc5gYYijGXSxU9Ktx+PNRJVDXh3zNH1SmI
it+YjIaurnSklbQXv7ExKsm/K5Dr7LlGJaHgCOZHNv6c+bkLqqPJZDFo80vvkDTEXwTU1RkB0Stz
7VebpMXKCBavCHX8MRm8ASR2P15sh0eNOXmJ3S0OgzzNTQyk4gaOavWWqBW/jmFl1rP8YPTZyGQ8
TVzdZg5mptRtBNHvnnh2ezSKhZBljPDexuHFKIa1ohojEytMMyILtoPZXaVhLPeRlFy1gAk5nrS5
auRbjchUVc0DE9qw3yLS1hoz8wgIvZhh8B2+FezUhJq9UKn4BXDRSL8J+n2LimTvm9qIM3BLtvKS
lWDMQNzrbkq17W42gtprIGI6Q7yKZ+Ncdw61qd0vQzpgtXyKMGbNCUIDfKT2LinXSBmvca/rGzmv
PoAsHLp8hvhcLIjmz0rHuHp0FMT6RfhS6hYzIWqgbIIEbiUHzDuLCMwkJei5vaVoycAa0hpWsYm4
x5xQhRjf4g4EZD9MeLab6kbXpmdVNk9VzC8w5AwnOqYSZCV/GZbfe2kLcThbh4q5jczxcx4PVM68
pFSkuviCVOtM4TxhJX5BiUHZyMz7uolWqZ2WELzxJkHmW2rbVtBD3tXmKCkbE8Mj1zGkJ73QNz2A
2+UmVbhwUJFCTRRQbxe6HO4fCTc2STuCDvzoQ+27akrTxld7YMlISCEa8nqapuDtmBEaDld/IaEd
YGKCbWKIfoU5fhuFMJIS7bdmtrlrjoT7DahJ3DcJIRrgBVX5FtmyClXO8hJcTl3J4SqxDPUbAZdf
eCiXxz4ha62SuJ+wKkpU5RFgX+ZRKoOAUlM8OSmMZYd1RIzYU1US+3ay1Q24tMo47iylt5kHxOUK
1FwDPaV9j5UKHHV7lCKutqLW3SYtX+I0R45kHgBjenPB/HloHVx9CVK4ZhpuBxzHoXbOF5MS9lL/
OSnOjzKbY49CtpLLtLtZ+fBhNcMPSKK7eZpWpqp8FmNkQEseQPQivvDH2oBPMuQr8iByqT/1iXXr
GhtZRpyde7sjgVLJJLKdj9hocbTPtGe/fex0GVQ3DFEcxHDckS3fG8P8nBr6SVdMfrpBi58TeYxa
th5K3jr6Ih+8MJKvGI68qD2umE6Xb4Jwegx9o6cW0LqRUMHAJfZhNs/vtvNomxJFIurC4svacdW2
MRNsJpjg6wIvVgtvgmKLzbnb1x35hnArlfk5T1/A5jkkO/0d1+SqLkNtPcYKb2K9wlA1yteSav4P
Xee13Ki2te0rooocTiWhYEWHttx9QtltN3nCJMPV/w9079V7r6/+E5WIki2YjDneZKzdhzrEsJOm
H9wFssG9Fs6JcPxeqm9KlgG1tPouGPDcGwLC8DJs0KTTrsOu+RlJqPeWcaC+qEVGgdE7K4uqktlX
f1XTA5W0hetwRkpV7K21orP5GPIQMk9ZB3BzhTS0tesmn6MTvUXglOPY5mulwxsw8fTx4Iz3wowz
P9B3mQkgLdChokENfZscmMJs31IRzh1qZv5Bwq/m2dWaBwJYSaXRaSWvTtkliEhHO/02DDy9LVK9
t2VPydHZDTBhDTwcERLtOR4eyp9lQEZGGpWXJoy2BkEiW28cjmWqf2QKgt0owfl99huSzU8YSd8A
xIutAkdlJbnjfU9xmBt63Ep9X1/EuPVwAR5H2u3wueQmSEPc2QpkgRIlQgaqldRo/7KAXkgcfxZB
dlIdBVPzpCRZKLCAnuJ6H2GwsYK05KyqQv/sDWynsm+a7YhdWGg/HE3ZO9NA/8SDzWOUn0WB1Sl+
3Z/4zbxTUfdbqUeXCcthnH3TdE0aLC4E07WKiHC9DTxNuRURHIp3KDFQv7tf5FteAo+I5ZgxSiPo
PO+cV08bjmOFGQk+c2TJG9W1q8x3wY+FJcpjnHr6Tpkjl6NyPGWWiut7LNptHDNPU6n9y7J/5R6F
BgKpfh4Obb8Kxx3HgYK3Ica30YFYoW+ppisbErB2rwhJg1UvA9hDn95wl65xp7f94uQt1SbEVGuC
cUZ0NdKJY5Z6TFMZogKDgpd7E5ItvV5ZQa/5rtr6D6nBpcrhTNCwfSr4561EbzwqWUrL0DTeOnBL
Ley7Dek/s5+KF54iy3wJJ3uvZRToZkgoH6MTFQBOe8xhXR3vVtkaEI1xEqZhdfOi8LH8YuANQH56
lJVD1D1mJjM1u0JPk/TEopjqW1QR1DDqBXlQ/QsGpNkWDtctcboTsAJCPyW7mFnYbJgEnvrZuXU0
nrX3ULjvTlu/1ioXZmq9kn3xrNtiY4bkFBIBjAs4QbLjQ11xtyDrgiG+rw31rW2sD8Xp6CvDdKsN
susSlWZMwvPfmWIDxUR3kO0llfiAMwBAg5vNm7XvwTx5dZXwNOFUiKX2KdXticZd/bOUw1Y6ymtG
JPHKiYx+3RcU3qoFmyHgaqGKaUXhIRU31ZVlZg9F0HwIEwlF1E6YUkJ/qtpnJzOPRm7Xa11pqakE
9HsVg+ohUZSNOefztp7mIwUnij4pfkZ5tMe44qGKo62aWp+RW9GnqkABSVIlSjHe6WN5SW0CRSuZ
HcqOyNRWLX1Y4e+pVkMX1UnotmI/SQGekwb+WyAwDrZ8vsKxja5OLCAJ9yehaPg72Vq0QvQY9MZT
0CChCIJfk1BedKKEBruIXpT0B56Jwpr0tRKqsLF6/TLiPbYxGu2n0zYH3Yufix5kHQXgZxPM/+wo
+zFq3T0V6KpJW8D9quBvjvvLmPbnIoGeF4TvlBDvBKtGK6fotlY5/mjLWZen8iBXcg9G4FTgPa7D
tqM2nzuVww4UL9oYI61ZNdYJgNfpJkQ/PItEirQWpzwjTqmwnnK3N0HQle9T2J9UiYW0J846Q7jp
uLumKNx13mNyJxo/7uO3OKvM9S9plT8tI/sIyhKupV485rg1Nk7O4GJXpC1ZDfZ4x0n0fkB+PCwn
tNpaeURn9KwrHeR0lL+oLPZjjy1hRDZokqg09VrRcTXCOZ9MY6OCqeLBFaIFEf1aXTfTkJCUGKfb
KXSOKCjfbVP+yKbp2uHzBaxmn7lD7naKW5vSbjxRwMF0w51eJWunbyEcK6RFJdMF8dIDrrXTTlqG
b2FvwPNHI48yW7s6d1c3qd2eTAdc9KGBD26LyTp/VGl4T4ND88ahn7IyqOi4isXZyF5bM90QoHqr
ouYt6oDA50twGomYgliibkObCwX9xGXKgh0d8bfAaS50bq8BRvnMEtChZVLzSSE6Zmb+3ET693yw
TSZ6EWUteirXw+XJbHgwivh5oQqEKk0ZmsflntnYM6Hab2WT/GT2+4IKtDlgm0+m8hRs0L28WeWp
KoPvlAfwMSJKlIBG/UkByKk0wlba0Up9N9f3sIxo6yWjQckgQ/IhlVPhlMqFueZ9yOntTq2zJS9b
bArL7pnTD942n7Cimcws3YvqLAoFgIAT+G6q/GTeuxrRQphx4O6HSUE3mWNZSUhWOLjhQxf3TBpx
TgDbV9ZlYhFbPFq7sc61ByUDwZIoEUAiHCZqbqQiz9B24+jJA/K4eFWNZDANmpE/KWONabyT1rtl
8fc6bOgT7ss6CzYOEg6M+EudZ1VD2LiTF2QZzOlPw5trxphxE2BhO8O4lt54KBwk6Yicftj0kTUT
/qljtMqev2c7aRSqrRnQ6cPEnqnN65RV9a6jQq96nmFdRQMybp7JF35vm2xWdvH0mZT+YGqdt3OC
Xw6Znesx097hkfGsqaG7JaoZknOcfVdaDFULg9Le7rWvQLjcNFTYeRB8GInZrmkRuRtsA0zPwMRZ
FfxNNsOSKx/ifi7ZIuUYOXD4Audn5Ok/uxr69sggHLTBASdmDNLpWDWefvdSTL+tbTkqZzl/XDwj
MIYNfarH+d5zX/HPw/ZQkCwxiXU3JqdJtZ/y8lomZrdKsv5ZhKDPmeseqtKkpelcUx01ueN+VoOF
iX8ob6OVPSYzdOApOW3DoTqaativ68rgjvBIgUdV9kA+htjIUA5g+M2G4rrntjYOojMJ1LGYve2N
MDIxm4DZodo4EmhOiSdqajg4NIaVn1jltUq6tyGfgxaHpNsFRv6rj6f63OC0EdLeVi1mykbo8YAd
DfABw/C9SH2LR+fshb/02gCTrchDc5lwlrErGB6T57x/DYwYdyGXOVoUGuEKifVqaPByGIph7XoJ
c2fH6ldgqrskVrV76jFa4x3L7JYWy5CTD6XFR7Ol+2J35oU59out5vc6dzNfqcwYokX4hscIEnZX
36FmUtcQPRgGZ9KhQ+wQnUOaVO16bnv6nY5YXec31me0dVIIhrTSdEeQKUfpRwMsbKu69vuEkj/v
aVUGHeAKFipI3EHc+2ZgDqeQu+SKzF2ntq2haOpetAxDQNXA8qUrSmhVNKys8jNNJN4vot9nI31m
LbO8g24emrxpV2MIMFVPNJ8cJ31vafLxtCmUlYD0UGdFdAiTbi6g9e8WEpcV3coQu5Ohuql5DrCi
Wx/FDD0FPyQdlrWWKtSuzammZwlNtnoIkQa2FCOPgc1VKQqana2K7qS7dOjr1nBUSt8TFi7pI7CH
PSfWtJKOXzy1PXgZFwzOCOmuinCpoLxbDVXaPkoy0zc18UazIf+Rvvw5tOQ6a+nbDDhqaD1tTWqp
8pB0EscPngiRNIO1bGP13PTqNqemXI0Oyul4IrHcVK9eaRo7U23lFofIwyQTZ2Wnwo90AlumkIdD
GJr1saffnroQ3JN0eLUFJFO1+QZqxu8vJqg/dGSDuE4esoK2OvNWfGoTm+iVbosXAy4SUsSnxgE/
lRVN+9IYFESx+EFmXu5PjcHDuK/fsOjxhTXXnwXSuKk7WCkjaRYXr8KejL2jF7CZzWJ8MOsZE6qg
0xC/AYfPSSvq2ow8cbQbvhlxWSi9iQC7phHIjcY0y7Ze86zK144mgjWWKwIuJ6rXMlkT2SYwgJpv
yWs28BHpyC1sZJW1Nk1zzlOQJ8tM7o3N/zbQGnufxCkEJm57ZD6vlc1fLC0+Ej0RnZjQZlgDkrHd
7m55FsTiND9h9Tkcw+JRpYXCFSVWAb+KH6U1dt91xXSPz9bKcUvQSAfqTJXlgPX4tlsW6yTs9iYT
d+KFcyJWW1PsAIsNPGK2XncuIsJb0Mq+q7bZPOV64HfJeDd6VJed032rA7Se0ICqnSCIhiG6uQ7x
xE7KL5OUINo64Udp2O3GcduHEAyVxqGnY4wSjrTN7fIT/2b+RWNy69RWIXzaRQHTucRuCIQJsoRP
q9Oh0wkbaUnYFFzJVoDdGjcSqv/ybI4Nw80g9ANGJcVEWWFxzZml9jmE1ruq/+qG6RPrGcItMAq3
5G2qbRVnnIA+dPCO+RZHm7q9VTMUFECGuNfUiEzoeyh9d+nBmG1SfJKo8+tI+e5Vpuu3WkXgWpwW
Z5A/x88ml3Q8E0wH2GutalQ6zHMQ91KxMq/dYexjrvHESDc8tg+JEYwPdqCCbTD1MQWUHCcshq2C
Fzw85OdGydRt5d7wuKAwVMfXbtD2U63SFR6qb00HImL3zVoPRb0eek+jUMwmvn14jurme2YDkRm/
9C6+ucz2mQTzVOy6AaoR04F2AICOPIWafV+hG7+G5JEoBWHWhDtt+lr5rIruuxGS65UF57SFW2m2
n71LQ79MaMHDrnxpaAqQ9+bh+ytsmh/Gty5gepjg3uAj0HlXZvVa5IzHwSG6IE+SR8Uscc+3Ri65
qSxWBVSUjdYx53NmT/y6FF+q0X80nUrFYvd7jbFnN5tu90X2AXeD9ErcT8F7mRnrTvXEX5RwVUUJ
7Rcr20VY4EI23KRKss9VAp2rwLjJ2kseippr25CbkH/yaiw96IGA4Jr0LD9q+v5Sur4Be3bjDiZp
G+37OBZXnrAJVbCxMkvkc1Uh4IGU2zGZBbsN8w5C2yDIT+VngsiKqULyrKtesI4krdeosGLe0TjJ
wqK9ChtlrvKTXnv/Qwn3oK8q1k7mpauB2aZB/HSc2ZvFZGpU1RDrOn4VTZ12oTfV13h+sei+5TBp
H5ZVdiaJMqLzUKY2f209R9AEwz6H/ggnV2csJVjdVTxc/Ktu3JSScTgotZekjROuA/VeYy+x0XTd
WYfG3rVta2NO3j2MIxOVGz3tos57vwqYyOQ9OohkVQ2FPMihfumcctrpiRH7XZVdBihjYMegc0aV
yR03D8HGbpviIzyA1YLEUcIxxqLSx6aC7rBvVHV76Ur3KRP8Q8WUrfJSqy6N15RkeG9dHvpuiSdL
A7yB69i1Ckaa/LQZm2j46FsNF3EHWD5ptVfDhllY1j9KiZMLii5Kodz3Kueag4htysms1xStfoB0
sANixTNnDtrov5Jq3AR21xBf+JBW7bDF+BvmYnDxpvAc2sxVmJZtU72M1r2S0o/R+geN/AGKnOGL
IRfzKMe9aUb1KNuUNowdvmYj+KfJcynEQbpSxl8D+cFJYGiX2DK6TSPycKtkJCNIzf3lWHA08+Z1
aLpgZWKDvHZGde3UI+OzMX2ag7uvDGKyk1+OzQU65dlPOaCtVZ2G2k8hxEiM4bE3ym9VCpmi4eLS
6xd0HEevguETBpEfxBUuHq2+cjzz56w4oRDHnaT2dGMd6M5Jh3mdgb/4XWgfPCg/DwgVv2lzzHhY
KqDtBf8Ax/ysM8SW6IgKmq/bIXAxtUmyF88Gp9YdMorwAnmwi/HaGaAHlhl8j24wUBhV1kE/+a0O
db+rzmObZjtoGYexC67EhSB9oReRagNUHYdzhuN4z4X1VU3D2TTbK1UqtsXRMQ3Yg6tTgRBUb1Oz
5eqeqzNwlKudRCblbJ3TOTH20moO2kAOej48K+OknVu4QDo84G0R7/OKErfxjC89NdqVsOu7UjQT
fa6UhwH/Nx1lpoT0VLnRsQFLo+f2rptNc9IIi00id9wqTeNt6qlYe2bE1RI/ZjgzrEPG+qLaYat0
gDPJozxVdfT95Y/MJk4sGAwSp5Wv0GrfUzP9aKpo4urXd73kdzFjwgvJW9/aU/0jNGhCJsksp09A
0AwynvTCDdcmFmV0GEBsLf7NXdVtIT4xwj4kTfKN3//J+ajKytuE9Ato09L0rz11pfRMq6zwa6iH
p1p3vsqsubtj/QwKEaz1RMEn3yE4y8NRSgZMB0xtZu+AoyqkBtsmlGwiD9xVm0+SKb8K6uwExhGj
tA8t6N21FPDEZjRLNMjzmallG2J3Dt1gY/7wMBrjzuEOEmGxyxm4A1t5M9r4F+Zmgs6zHHaFCq0N
+XtUfQmnvpMzRTdaFFdpbrWAJydjOu7K3j43O9yPxYeeunDTB791Yyh1qlmSy4DutJzjZ5QRgl2g
fTr6F4Cm60eTdx6gpG2EhjUC1OtYqnB6vehhsCZtlcTRuSwUUiuN/GSjVkuFzHfNaKk+tDmL6qJf
t8Leaf0Q4jZWSiJY5JPOiXFY4/ZPzYeKSWmIopN0xwjhtScbRvjdWCZfUSFn06nmYAiFv5tUTtOm
i0N5yyRszkAb+1dtirwjnY31UJM97lqx5g+OeInK6ma0BEFgU83XiDd9DtfVpVuO3ts62ylTIQlc
vo5HleAqIz3hqfcI/RvTv6EEsRoAMQbCnWBO7WSjlH5fXptJ1Y4i77a9UMKNTCnKynpfCI26lZ5w
LGJ+vUH4bjSd45wBKIik8NWyeQhdgttDldgFGEeap9S+lynIlbu3bKj8qqspAZrwpmgU/b0oPkMA
PZkQRumFSrxRRv3dbuTVVJt97mWj32jUu1mT2vSDDMRCGY4sQX9rQuOjNI+hwahJTqADHPbLg+NQ
mBYy9877IiPlneaXKd1XEJTdQAwcmpajwaQ0CikjhlC/Ili5Rr16jfsWtod2KMMs32q0B+zcvg26
N1N5KEdLSZDiCNe1rPR7PcQvMCwpR/GhspoOoYawL2IyngMjeTIZU7au0+7Satp5pfYQ8CRHLLpu
CwAyoin9JKEbSWJnElcrXQ7GBholS25IsVPCi6lzuuZoueMi2o2dtnWahqqEZqNHZsGqVLKTOVSf
QdJ9pjVYRTKtNPmUybblpkHyFxRvemR/xoP11XYFfv36xlCzcof5PXjZiLGCZNZuRx+0ZAHsS1HR
PFOuRjG9RJbzmjjDXtWNg4woVZVGP2G/g9zDhKPT8kC0arddnX5ppuJLteSBgTVE55lbS/KEVfuP
SmAbmH6YhkkOW3qgqftoO3Tisqa4T4G3qcbJ3EWN9s0jh1VK73vUzoz4ODopPUQKiHakQOTDycrJ
PS10Gty5+03Fxa0NiiuGRx3Mq+5ZdvRimhAxbOHYZ4RjBNoF5VOOkGHlTeNJtN4mnixSlNgFxORk
4JMCzOpuLbd6Mqz8varJKlNUB699CGlq9+KZtJcND1mB5T73jUbBZm0YckGg8UiAhmt+SwnoRG6C
vZhlVO9CbTcKLFVJaugQ61dbc8gMxTcwoefelsF+fuSBC9wnkVorMxJo05H6BNJ6lEZ9sarBXYM1
Mu0mtG6lSOOWtXbtCzg9vQvzcWiOegsaHAKnVMpPnByIeqS3uuorHCThpeoOP20PXp5lGvNS50AL
nrEx1kqea9Ou1drXXKUFhivSrEjfKQi7a8+mKKFQ7FGrzDAgflIxthNqONIcoPoN6h/S1bZtZZ5a
x8EPpSQZMmXMxtDCKWhots25L83mrBVxe6YBMQHr9coe+ki/qpVyOOS1WT4lppI+Ma2e3y8rihr9
Iz5FPDbtAC/IIAq1dWWp9e7PZnZUhs4n1lBel1XQAcAhLPP735MkfZgwjruDb011+UQfRj5BF3su
Vcw7llUG8a4X6an73zvMe2UEmG75ttHm74lopKPS73XlsOwH2Xp4HCTx9fNZlxe0JfsIQSWwNd9s
WVfbdbOGYWdh4/KfdVnsrjVMfa7LHnh3jbBdEhraVtpfzaH788Lc7tE1Rf/wr/UmtQFWOj2A1n/2
16SNi4V5AifVL39XZ0SrXUIYRstJl/VZMRI9FVk35iLbUpfBLSHT80UGEKeKsm8elkXbK9I5A27y
4yFpX7wqzI66pJcowr7lydG4j2QgrDPkN81aOMO5Vxl8l0PHyqvXIWS9w7KYZF6yQ9hgbn6fOAz6
E1mFNM3mj60yXOdS7feuy0e5XnkHdTHPyyf1MZGNU+CGNCTYvW9lvmc6rayXxRjl6bn39G+5VPge
qno1pFY/L+fROJJWRiVPy4ksAalPCi/YLlubxFqPcHpR1WTF4/JiZbLaphW3FlZZUbRu7QKviz6v
18tmGM3FIx8Y7ysymBnF533yeIpgXQFq/T1PWo8D8wGxo0mhb5vGiK+02KNt0Q/ZDQh+Zg6U5SMW
dc6mCOPuKcVSc1PjqvA8VtJeB6hvXqi9qnXY29lrQ/eN+87q79GEn52TWc6bGCyxypS2+GFW5Reh
ssglK3F3uyT/OZQC2WBifIoJInvmFr+agYoiB1MB4SjWnVoycEzqLRioaFbViW4VlNwcFxrTTqAf
EE1MudOx91TsIrCQL4CIo9FM8jOrnEcHhv9H3CffXRFV7ypzAqq32vuug92u0iQbt3EZEo3iafKR
MHl8NTOHIWgOXF7WhWmJpHJSKH46KR+XDVqoOQwSQekvi8uGKqY5lISZQrnDqX7vV4aDb0Mx2yyL
zXyCwtFdvxtcHPX++Qyyngvo0+BoVi+LaD1VjrpVDA0X4nmf5fwemOBukFb3+6suG0QdtDtRg2kt
uyznHxQVnn8XgfcXEj4bivT91KXERQKBXkkLyvettBIiQcvozG2m+I0yJM+YGMTrSrOaH3mmXHSr
7EMw4sfJDaJfMrfeIXh7997WXSKQG2SzvZPRVfHkURGFcXT03t0yee24/3MdXNzo3vqge7MKrFwi
y0c9wA80pdOjcEr7+2DrxToM++nJ0+Ji69k5djt53T3A7nd3pDYHV2JN640hU/UVRmGCYVJ0k2r6
JCZdvxhljtGCYfdAE2CBbRrJCxcOQFFYpJeUqdPOwGvhnKZmtmslLimZAODK0348p5bR7AwBq0CY
gP+tqeVnrR31Hc424VnzdHvHjeKc0hQhQMGAy132ICCd7Eqk/XvDSqJHqhFKOs2xf4bZA74S9mfD
PHxVN+H4tOwaW5NCV+Y/uw5d/a9dDWTOTyoZ37uusRh92/QZ9lRyIvts1wd4m+K2TDtjWUfDc9fJ
so/8nrjQTVmpoH5B/5jrNcnKSTD5ejz1j8sL8bLO2sBOYrssavN+WocSNzRKa1cytBHcndDLxtUn
POixHH4fFyU0lV09qB4AwT8n0vwwqqLTD9f/1pQetjfolJgNuvuCFBU4lj1iYHQJjwauwhtIO4O/
rOsLN3ikuoejj+MmmBD7Leuc3tj0I/ZMy1IfBfkFi7L9srScCH2at09Iz4POzDmWF8u0AoKbuYf+
roPPWQHl2vqh/Wc/8I+NjrXddVlVeq7A0q3aFxUR6kOWNRtV72FX0EBptkpi8tsRBxn5qBHRYypT
Si9Lr68OjwWIAPNKepPp+vdyLSsM+Ojj/t5zWcQ4n1bT/PL3FMuGwgqbqw2kjue0iw1MX1+1YFT3
S+NeKBlfggvz/7MytGx1r2i0+JcDlx2Xl2UDOlTg4PngaSqhj6eefQjnCaiMKuPS0f+5hrmE1oJr
4A+6hjUgj1Xc9BKjCmtCj1O0AI6GI76EXniPcYjwxpP005f1ueM9Y/ehPntzuSslshglatlfFMei
xBXKGkmbDkYh/WV9GzEj6tvyDorjYE40EK+aAF3mFpGzWtQrx9rhalotb5uR5FIxdFiZW8pxWVUl
KVuX5d9vl7V/t3cewrUsV379a/2y+K91lu5qh1ymfu/SQyX3ajxG+vjnRVXrx7jlb51M+OJ55Fhv
WoL4QC3T8geg3adllva74ojXRtOag2kb5s7Vksj3cgPXDzzgX81CAz5D4SF0l/E01PBlqrL4TuIl
ocYMmLAyFL82xqOLy1YwJsYGVjjjnxguo5T511hi6tnW+lto1SoM0sJlxt4rD/19r2sdtqIq0P1K
7Y1wH+SCqXWDtMvV8/fS076TT648YZhdHIWOzWDsTBAShnYr8zK7dyog2qhk2lZBwvXDDtacIPfb
e1eF5YMmq2yrIhA7FG2Yv7rjeKAZKd613ihQPQXBMY+65Ckww1/Lx026yy8oh+LqFHl3CUJQhmE+
YP4eMCjBtBK4gcIOzR12kh8JlqTn5cUQQ3uWZgu91nKxOFCYpUsIkmdDj81hteyDlnN+C00bDZx5
/LP4zymW3fOyvOd5Vuz/njozoAWbStf4rUQaMAzTAd8W77IsiRQBmtNhe78sJhUsFuiph96tLw6A
YHOo6YDADlPjdSGV6j524KqJMOV3ZwK3joesfi+y/A7No/9JRPO5pR79qjsbSZYISbAvplXhIhNY
KUzk53a0F6JvyQcYMm5oznL7HJ14g055NpcrHInDnK6Vq5ho6d2y+HdDmik5OcjwLDva3df4VemI
ETcwpD65diS9bV1C8e0Huz5ERvuwLC0vyy7WvN+yKGd1kdmH9Msa5zEeVOUgXHRdOSp1ZukdJgo6
4qtNPG9e9qmUQF1nGT3RyrLYh8fqT6b0ysPvQ3QtW1d6aF1/78zvdNFIlrAqy3lEMMRJ/vmM38f3
QV5xZfEZNZSC41A2/XbdwMN+CtNcPAXzlCNWK7g6/6xz67bZpLTAoO5gCYdyRb9VquuepJ5UJ7Qs
d+bE1ouKrAq/MftW1g6Wsgl8cocL8bRstHC138ADKfdqCU+w6YxyJxz4rlljhN/ioHD8ssMcQU8G
dFTIOwnP6ZC6Dbn9MmWwbLwiVL624GvBl+goSY2qsV5yzuVDkE1Pg2VEmzLJEBDBFHimm+kPnOtm
WIb1PFUBjVNHZ4aJyI65Oabuhtkkq2WrY4B0jo0TnIDnMRiN4+xS1nZ1cWCsAaFX8Yd08odKJNZr
ZZQOmooQO5Apj++lQgNh3sH53yPBUmua6m70AV/k95E2I9a6HGv9BrZEx92R2UufoVDCwDN+TIIA
3yitKYBIMmfXj7Z+THhGQIfJWxDtpDgxvjW7MVedi8n/x3fS1HgsMuLvYlVxXobZsgg/3pWUprur
22AaV/mcwdA6o3YG6sxoXOK6Na8SMPjP5fzye7+mMguyLZQ/RyxbmnEkIbk3AyIIEbeDcfswEtsn
22ij59LGsyLG6M1fFpcXdjAdu32isp9VQBgP/d1hWccOmkk7kA5Ifwi81iSZtguPtsiqcx/1uZ/m
WfOqx8nP5afWjF+x1UefCdcqzfSRoIv5GBeroqM5H5M59BSqxKxfJ2OGD/rgyxS/jxFepq10N/9z
jLThpaSZOCKp8o5aM3pHIE/wrV4HkJCJCLcpz4aKNGw2iWXTv99SBBsbpY232SDzlpACEx0fqbqr
mr8el2dy1McQE4aVpbq8innF35cmiwkAhvX6MiGk9duBxPU6HoxTIfTUj61EuSOSv/ZchZ9W3N3M
ujfu6BYEsHj9f3YN8va6lK5mNNxKL/6z67/Oak4qGeuFTGkjvuuVML6pQVW+hN1/LcTdu9bZ+u8t
mvdfW/59TOmV/a6uAkgok+xIFq/VgWcsin8AUdX0l7ephiFAPL+UXoLDpHtV8e06Vuk8X1veCjxo
FTJV/3ftsowzfPUwGbSsvVF5EFZ4RDJi7jKg4gdQeeVhWY/wnebpslLLBxdf5HlvQD9PrJa9Wltr
rf2yQ72sXd4uL9K1wMqcNlmVOGf82X/ZMmrhj9arouPIOH8LuTX22UBjTsuluAVCE7flHVXoawOY
+vB3/RCE2t41AO6XQ/93X9imf/Zt8O5d4XHQYjvshuflxcLok+soN31H5niXNC3a7+Xt333qEbjj
3/ssm23VwqylI1gmhmYYviiYvx+FaFT60/NbXYHxtbxbXuqQZxf0pGj1d12nu6M8/11O7SndJjk+
ZsvBSBxxavrXeWhXAtLUtc1w5YKR/dc5KJyctRgHFX5NiVYLu77Oi28YGYhbqEbiJrPRQSMeGBtv
1PP/3rBvOgz8/q4tDcPZgLQam+XA5QVrZXGr99W857Ki7uGH2ZQcO3QaOUkz9wm48UwYglwti0iZ
il1t4LS0LOomklEFreZpWYzteMMDUn8pPV2/pbn5sqzuY7xbG5MMuWQU473WgHqZQjiHZatiqVeS
NKdHgrLN51pMv0/tZWZ77JO2xE+Jg0A8Rh9fIeaj89fSMtwEC0sxLj25Snc9IJnk/35bc/62lGHR
FiRpuP/9tsspU75tXmPQLFHp7xYn9JzHxbYpQnjRs1n6b3f02U/976KsI5RoHhSaZeuyYRoyRvZl
OVPF90zLxH5ZGnN5ZKhE4pNpvpdQ6yILjOMb3m7Dpqaf7Q+1M0JlivJ1gFHBpaAUIjopsIAfKuyz
lr1/H+gYEdxp6c65HvHNUur4Bt8sZGrRP6bkX5wwkD+2yuDeVZ2PH70B1ZHn3WSXfqvn1cJDZ1Ol
wOlNm7r3oTGSNY34+LRsbeyETIwxfQ012NONScTO0CvuvUI0thVVMmyXo3S9px3ZJsnF+3/sncly
3Mi2ZX8lTeNCPnSOpuzlNXvRRzCCPdVNYCRFoe97fH0tOJUKipn3vmZSNagJBMAdCDCEANzPOXtt
JXE/TtFRfqSjdOoR0isZwPmjvCgikVtlylZujvH4ZcJ3FoZVXdzXvreWH+k25Ma0Cefrtkv0jyaq
sTh0Tk1ikPFQVcTFGFmdcMq2T30pyL1EmuVRF2rejWNighv62Two1DCcD5mmaeQhCmJf8Go1BKqT
oLvzg7a7w2iJ0GFCcajnswnyBgOZfnw899Ba76GPjOQk++N6Um+NDqGl3KzmE85Z3Plc8pi+SsUS
poi7dQ2xbdqxuhoy9PYMACi1rxR+rSqQzNaw/G/BTRt0+Tc8nFLqBP3Za8BEbTs1DkL/PnoQVv3k
Gkr2LfZ0yl+s8rOhi3LdQCY8Eo20TsWklXggufbXSClXsmvpkOfTe9W5nRK84UY15E0iqv52Ktxu
IT/PQqSYdFb56BWUKirlwGBMicVFjahynYeW84nCgZPs2kT6l85R0SDqlsZFEdGRf0Pu9eXSZh71
598QM4d6/RvylDGV/BsqVEMPYVY+Ub7bbbwyNjeJGk87igPSlQ7Y40FudlWcrfRA1R/Mpv7ROrm+
8WZTjfVyR9Io3aB2Jk9iKNFHFZ/0lTqq1SXF8P2+1OJ6BzYZjqgSJisbbt7ncew+UQJtfnfqizpR
ppem5DEBhDxCUM7Rk+tVlzXxzLwFuNAb2WOflsEWXlYK/i7piyOROSyj5rV3my2QZ2yGzWbJPIDe
ZdmPqCOwgfaa1LpMNGPtDUp4JG3kLBPirmu5v3R0aoEQOmdHQ+TrvOmxjPBbjjDcEOMXd3BeT9Dv
DdvEVUub7fVsWz2aJrWg81YZ+VTx5NX42thVgbauqg4iwdwgu8hWt9PzCxIIUPQjElSQwDZJ5YuT
SXzzZM0LuRkkvXUxYS4pt+R+2UNLyR+R9LEhU2cR0vf52D7H4ygQ6SbA9WYpAewoXR8KQP93oU/B
ZK1RZyFB6PZUP1iuE9+RTg9e9xeJvWw1vf4KbQO1efcN2jjvMMpfbvzC9HY+6KCtEyTZXdyT5GgU
tftm9OoSAHT7qEJtWoFx1C5Bp+KA1ibhZiiV+mOlag9+FfcgdTDKGjP3k4jwUIk0Oz62RdnjAWKM
UPtH/5o5BmLszL9BVt4fDb2xbsS8MHXqFkV+M0ahNRPF2hMlmBfo/6i1rMy42usTw4pz/7auw43a
MGWT++RhXUAV/hi26VZuygY1rF7A1ovDuZtNJZVd5+kV4k3rJim9+srplOW5A2QZhmbR+Hw+TW3Y
5baZEPXJg2RD24bDKk4CD8kFJ5L7tCYbMLsO073c7HLP2mRhQTWEijeO64tPDlO6i96lCEBu1uMY
rCHVqDu5acf5Q0O66xoxlXeHQn1TN634VIw+Ajb3Vhsi80TqAgS/r36nDEvdRlXBlEbuk4swzOoj
mitky/RVp9zYeFNV7Jsu+0ItMNJz19NXmupEt/2YiWtTf2qJLSCcwa5iD8YMyevcmFd5fKuaobpS
yQ6t5b7XBq/4Yoy6diG3QCmKazd7kt3lnlBo6p5B69vzREmuUhXRKOvK7jqEpE39xUdD9XoOJheU
a5fTF8QvzrJyyUxHpP61+QEUwnu9O2953uuWfFYNUC7Obd0vWz+Pkw+5nz3lceSc+ju9J1c9PwB/
9nz9vLltBu78zXHu4FP96Pd7vx/jE8rG+CRi77ZNx24HjiU+nffLtdd95UDCrKeyge7n3VnFk34h
t+upe058CvPxZzh5qchPck0u6nKEqaInLQZifzZ4mhoOb7ZNO9zlqp8eoh4fytfTnM/Q1cq41qKZ
3TefXy7kuRgUdIsPv/3bP/79efjf/kt+nSejn2e/oVa8zuFp1X98sLQPvxWvu/ff/vhgU93oWq7p
6IaqIiIVmkX78+NtmPn01v5XpjaBFw2F+6xGurC+Dt6AXmGeenWrqmzUB0Fd98OIAI11OVkjLuYO
V7oVoxSn9OKLNw+Zg3kYnc4DamRm9y6hv0Msx9qZ3nW8YCivlV3kwklLZ5lV1PuWCyXsXQYqmAQk
Gz+KzctqEsbrIp20S5NH64HcMN81tCTzkqr8Yqtofrs495MN5Nww0MxDkMlFSFBUZLsyc/qTyNLh
JNeMn2tzD8gpGcM46k4DpiYnT9f2TdjmN0VIKa1njm+23Ezdi8AdN//6mxfu+2/eNg3LMh1XGI6t
G47z6zcfipE6Pj+0v1XYuJ4sPc0v+1ZNLnG3mNdRb9fkN+Y95VqMOJNRtjGADpkXP3ZHlQs2sKy9
k0Jyc5WaqgB4M9Q3bmhXIBTYN3iWoJxU7QJUfX9uF231XCZVi/tM8LGkXP8qJBv+UdU/JnHTPhiI
pm5jarnlXqdtopPmITGUm4lGUmUwFOD58zEC7cHaT+oK8X4rPlJrkSwnO0suZGuWx2/OPxRvzq8Y
6r5vK4SWnobrqec1wDrq7kT0+V9/0a7xly/a0lTuc9t0NCRfpvnrF906mcOA1c9eiIj08GL4/uQ3
7KcuX6oAZYGwD1qe/I7PzX0OFrXOssNrv6BuUQrDET0E5lQdCeugh4254VJrbDHNnHd2zlw/LFc9
z5xXbf1Hr0JYL13JuKv0C3cPs8pYd04zPTbNYqyJh08YxGzUVG/3bWo698LTrmV7yiyHiLleoOT0
rMsKvPGy7pzp0avj+4EY8z3PgHcnTCg/uFVdg0LD5ZDALZ3EcN3ZdnBs++Ikt4AEjtc/9nfX+DxD
4OuKzFt0BuRHylyMlWeeu3BoY2avh+qKWa0mxie7PKLKIwAdAsI+HG5Vr7wfB03D4K0jluQ089/i
K59tez22Qv2iQv/fUSxkvW5aY3iZoWG9MxxMgsJcpBimcvTfnXU+vDJgIchb499+efzV8nH4nBdj
FfpB827zH9uX/PIxfan/fT7qZ69//LrJQT9OunpsHn/ZWGdN2Iw37Us13r7UbdL8+fSde/5XG397
kWe5H4uXPz48gr0iOoqnavjcfPjRND+tNVXl3v75eJ8/4Efr/Bf88eE/ksenx/Txr4e8PNbNHx8Q
Rv7uuA7IHdcBDK05tvjwW//y2uT8blL0ZNiaw5yEJU+jDGpZ8McHQ/yu4tJnu45qmBZmsPaH32oE
NnOT+ruug611hUWhumq42oc///of757Xb/vv30Xar+8iYXIaB78tTadKTlf/8kSMtEI3a8NUdsi2
3I2OYdkSP0J4GX2+K/yNlhbZDnKXiufwXLkImWA5dV78elP8ck+8fSX+7WXYrmETfjBUR9ffPZgn
AJdjN3XgdQo48mOiOxeMbJ/sGgAliGC/jHTEh4WyJgBgLxsgyqtAH4z/5LGl8Z/x5s0svw1X0wzD
1A3XtkwxP9bevJkdU4tqtzO8nVqZxcoDZDfzQvW94i0N3HCwl/4cW961Fbqf+cHDXs6bZaGlqKgz
Qga10aGbYR65fnNH/c2AQTPNeUhwHjLMF2YbVIYIVeOBatjq/N/45sKodhcl+ARvx7CcDJHa5lsz
Kq+0PHCOuKi7i2Ewh5UMelaTTpCcn/VqiHRgpmXdEprrrHwtLNPaenjQdUXuHrUhqY62vY0pdD8C
opp2wsXNMNfN4/hzkRQ2BZeix5J2dMZ11ueCsUgwXJF2Gw+hMn7yyGBeDB7l1Uao5Cd/pLjJytUX
pXSsg3kj/NsS65ylO/TbcQbDKFOv7DHV+O56zoBADEEudRjruql3pEFOnpbUa0s1giWz7eakpvW3
bsBDceqLJX92dlKj6c6hJGCjjM+e36CtjfLN0Kxt8tpd32wdO8lX8Yh7Y7zXHKIEXbdsrNTYlEp5
aUff8JgE7dcHgB4SQh/QlRcGwUjSsv096iqQzW1rrWv3gjzJMtKZ/yaqaW00N2oXwkY94vTHPIyj
fRUQceyg2cajY26o8oK5sXcCosURlxWn38dSxRigwKjSCNyXZv4PyQIq1sJPqbDG7dC06WryOyQg
MKJj+PHLvjYPLhU6q7BxtoB5vW05hi+kDvwFQZU19dff7Wy6xmbougQ/HZmevhi68ia6y5LyCbVy
xXsKL4Uop3SVx8kVNWELEN09vajo98W4FAZKLZsKVXivWwT+1A63pIcUCEhGBbDdq3Z2FqNyccWd
xlhqq2vRHjuhaLaU7BcFInOR9g+ODlEK04V2rQyEWoqhfGJAgIXBtTbZX317UjaFQMCrBN4nCkYT
GD4gqxl/3DRDc2nHyYtmjuaiSYnxV+lkLwnNotztu2CV2V+0glAV1ClkgOFVpD75XWHgsIKQjvrN
II35AQwqBKn+ZUAmKggOof1yIY+RkVxERUIlq9Mih86GUztqFDj7rXFtphl8lAo2iDNSgVVBDSO+
/Tz6GnE10m3LfOy/J5aOAS/1NoukxY8YPp+3QgGIQzYkjQ3erfYqMgtxyryKDGHvrcIStUWhUabi
JgYQaEOsAsvEukqwQCM3g8TnVVxC3i7SJhCrMsJuTzYoonwaw2Ragzpt+DaDK8uvxYbsP+au867O
Z3qzkNty0bTZA0VOqDh+dpFr8dxZHnFukPvOm3KtEsO0jRSxk2xjZgzhhPOq+Qk1jfXK5ZZMatkq
Wd3mmHwCNqtNlJkB7O5DM4d3MQO8ZUcNoQzSZ9t6xSbLPsjdgokiRrpzy1A3zVdaLQFjUBsxH/i6
83Upe4VuTAi5pxhbbr4jZU9W6xiQBOZD31zJqKrBzhu1dVOrKN5LDVeT+SPP1+ZQ2IjWWF6C3DvK
i5enR7LLhcnVUl4ujxDwesgeTCuBOhK5Ly0F79QKc3sqvvbUx0i7dBI1W180zNHArzWB72wALF0D
aNj2vQowCwhZNVQU0A7dfWjW30jSdVSUfLQs/ZilFtTprLvBvu+jabTUSfYHqJcgYQW4Ma/AjZeZ
VbozJpyG+V2oe4UHO1AZ3yGCWO081b81FUtfixC+ZmdHtygrF5FlXHmx6u7GsrnRfQcxNLUuiIDX
dhsYC6uuzFUwM4SEX6D5cDBey0bvmGVfiUechsJBxRYhMOH5jXrOLV6azsZjy6p2mYF6x9MrlEgi
gr6k4veVqeE274pLZfCCwxQke7Mbp3vdyLeeUj+TGsBljWBVlfXDkil5zOO5vMmIF+PuBaK3CMyW
0jKk5MgKxUq1R2URjoW/GiciokwMvSaMeByoNdpTXNyo7YAjNcCdCkdnbYepzuN3ukIo9FLy+/1S
tldW0OarUDGmTfMttn3rSF66oDwmiwjZDu26beaXFuL71jLxC3UQ5NYt9TcoaNVmk4LGZeofAsTL
h4fR0nidZXq16RjgIdm7qAcql+3J35Em9lY6oo1N2H6r+vTFnKanTq0ehFJlt0pnlztdcXduzKvO
J390BZ4WvIZfz/5OUX5hfme85y48mKQ5ZIcFRq8JdRzdYz2Qx7CrVlsadpivkYGhuK/0iyAmOOCq
B6oneQCg4+8aP1906HuUCexEikZ3gQduB7xhhXWdo6KA1jVq4Ysi+B7m3SEttQtRld80p+g3QMbX
RXmFwO5ziDpupdvAkuyyPcD7WANaNABPPmZdqF9ojkBIkZTDjjqJO61FV9KZFCZrIVoozXrS0/IF
q3kdmWBZrgl5I3jCjGWVFxeaNZwSx5yWUCEuJ4VYwyQQC+kKLCuCCUsgYgtX5Q7QS2NT28Zei8Ru
FPoxTkZAtPlOBfmz4sa+svRg3Kg+403T8oudnm80HZxn2w1rfwwgJza4puSMZvbd8DJhIrCIPX/a
UEy5QZH7NczVCbBRMi784CYJ02d+4vuOKGQY2+naLgRQonQFNeTBa7KI0Vx1b6Ec6W4d/LmdAc23
R4JYqfTHqit2RkBNllKQsAmd4LMRFktLdQCAZBN118VVNAEJKDv4vjovqMFbxi4xlw5noGNY+ddq
QLmamG47y7gdU8rKPMNZ2g5ONwSDNkrn20vdumbkt4/xM8TBIN8pYYBHuD/cVhoJBWsW8SiT8Z1Y
NfcWeZYcrWVmp+66K8C+pOrXoUQgGLjFs5nB5IMz0ixk/XUZ8haLwztK1iH+d1QvUG5snyyjuBoi
4B+8fgIk0u6aKI+yGPawVw566lw7dnldW/DdBgWHnjH+Mnj9STXtj1XMo8lNuQ+VA6Z1wMX68XoI
fb7o0bnxqnottO6esluf2wOVLWX8wDAUKKEewgsvCNAc+BR12nDJIly8SEnqu8LuPsGUEksHmE5k
wNHoggQNZLlpMmCuIIuPFvADG5GJ1YWwzMaj1QzgExX1mCXoyaauvaimW30K9LWjU/jse8XXwoDm
SnnwxwgFDkUsxr09XTjhDGbygpOK+H2MrBdnUB/HYRkr3oMSWIfYxPCRIW2AjQnWkxXk9/Fous63
rE8/5YUBmi/cuRcj5qNknW24SWBOLm3I1+qCrDe23aVlrMNsZDY1t8h9r81aYjGWssgJ58V9yUuG
xL3+WfbyirRaFy0OzSOv/0vEou1WV7ltGp04se+hXMROLrucQK8f9QHjrCAdL9F9rhtdSdcJFiUg
p9wZvgPhPKwKfo06omy7dOFzEcGfHeyXnqN+t3ddXo5HA/beOggzCnXAA1KqdTIanZylxkgvB/e9
sQkihkWiL62JV5pHCf9JU+5D2+YvnK/EVJtpjbFyylPV5uvr1HjtQsbDo45AfisAK4Tf/WbKrgYj
ZwFgEweD7hGL4Q6mg4uxYo7lVuwM3lycBEqd/++Jf3NSyI2OhZhb6C+62xNJU4avSmGsEvgxTJG8
Y9QMzj4lN1uHkAGyDOWGgCqrT+2lk8bhGt7Rd0WxrmLItIep8a963TB46TXGpQZFwfaS5PSkojzg
kHyv5tZez7v20IvqZELJgbGp3ohEV/fkYtJjMaarwFFqjrUh6Mz/iUWaYoVCZgP2GQiusdbGtVOC
3yxEtx8re41fTr5QUIq2Zunum7IAjwYs+JLCiz7z4kvw6uVOG8unMPcPhgmm0o36+OAO063X4lGK
NJo0s10SDYu/BxbX6ELtrzs+JuXOiidBVFLEJ1zY5yG4+FRmPPepxtlpernCUvCLI/hfgfNdMPdD
aqRXsHpjdcd7aTwEDu5wseZR0ltVS2zpPCJMpeDdj1hOwwcirfPywh2DfdY4/WUyL1y9f6Eo09yk
Kje6hWWrO6YLsUPqxGSoYeRi2vG4VIksQoIKn1x/6HcgneKjXeWrNFEprNUnbDqGa+E+UcbAbdEf
5KKb15ScCjWS0qzWrTZpS9lk+K3DS4oZXVAeCpgKB7kWBVaeLM7bcqcpzTDkKnx32pnI/+j/tztr
013FBiTVrM37ZRPwbVuzk4ZcC6lp/OebsgvAhx+dz8fKw86b707lmECzBnzGGZPxQfIEPL8FdhV7
b7bzUaSTjzT2+bn4p/ucbC54+LvjSoQ3oZXHBBWn4rWH7GaTZUX++vPUaZnWB7n5eq7zR4XS+EU2
mcFF6nXmvoTzqtqoTubD37T75ozZk3tjaakjV+VCnq9tgSs7ow6Jr2pIlM6fGZfU3q/latLV+8TX
HzCcYlTgRVcYHCQMPA0AbQLNcu5rV2Dm3UUTj5D+mOLtIx99WxZjCEHpqLcqiRJS/UlaJEIHPUDe
rCbu6pacEOR26qTNHGRua1MDgkJlUyK7PlEQXG2UoKZQct7sfC05hQrsZiUQA8bNvXnUauNjpApz
O2GoskiEp4N0hH20gkyzC7NK2zuOYxxtssCTWt3hMdUHZrRrKdA+RkGYHIugmu0jeYdpgbWc+rrb
O5V6FdkuUehJjNVx5PLwldCDzQhFs5nyIy5ND0zEp2OXKdNRrjmVziAhd3nTzg3avMgMYKsMHiiO
Dn908ydtOhrWiKBM04DIGijHuZJJfAlTKztF0JMX08icoMZwcFEY3op4uLZWG6TXhqUfusTzj828
0Ihd1JEv9lFZaosAyOYKnKSinHRmKgcf1uqFjnaWFxvfESdkOs/rZcqHI09TBLF+el/qwua5TI/K
V/pjrPTgkTDDoaYIhycF7BzT9IQIwxB+tPWqAI2PBpXqV6TYZvYcuPAMvBbTWbcud05ArfmkigtK
yHdeyQRvSoCn5m6Ubq0hfPSod980Ufi5cq1wiwuJelQTBz/weU0ujH5EKiHUaaknBN0jeKzEfhSD
/4JuiuHeyl7F6GYUDKUg5skiXZRpZl0IQ4NY59irUbOfXabzR2AQqImA8SrzVjvfKcwviFOaVseb
6s99gU1ohTrcuutvC2oTFtGUmkd5Y8k1p+v9TSRgelJtMDJwbMgWtNZOpJNxdPvG2MZR9GlyQdis
sL2IhXa05ybZbvWFcXQojAoSBn06f0rY4+Cm5tMe1dehGHOwxyq8dluA6hn4kRx1NVWOci3xKcrD
iwRYbVogiD/aDXjYsBVU5xhCydZJUn4CDXmoLMgWeMVTJRZ38dHSk/ho2A2Zga1rDtpG7qVcuFpZ
RkqEJ3eio/2zp+wuF7ZzEVntPYHOeNOOcXMwutRdmSNvYmrs1WMwV6g483fYzDe9XGhtmOM6ohW8
WwsmgiK6mIL+x0IJ/Q7o0rz9ugpNYpxn7SBdlemjbGjnQ/KobX/pKJvk2WS73ERZgCwnNrTXjzk3
nD9V7jtvuk1prKj+pur31wuT/QqjTg9j+8mInCZHpRXGby4dnSJTANPdyK6v13f+xPPllfLKk47I
mUcuYClbem4uANzq9txPrr27vHebssu7yzh/BV0TPkNhPVVYhW19M1F578LNEEV8F2N74PQBic4K
xw2TLMp1TsB5ZxTGZzwIMZGt9GzpE/mh2ssMl1idiZMLtajHMfrSw/XMUIdntVKK5UR57oKC/HaV
iUQ75ImuHwk+UmILG5dRfTA2E25ln2pb3SbELNZ6FT/rjHPXjuW6PKSY6ZqIxXAjwAfLJx5bqIY6
zy0xacu2YZ7YaEfxLO/7YTqYoQ5VqSm4g3Vta7ZkzbNRpZ4o+Rwwr9kS3WA6auAAyqa+5yLAMtUM
B4UbORtFo0Zx9E+Tl31N1dH51AWPRRNsimrQYLwu0qqrdkrV3WTg+RYNeWxMpwhzT05XreMs/hIo
vJaxokN0XBJI6lvjGSDBc9wm5n6OdIASg4vbDBEVi92X2nOuU6FaG8WkQg+0TaR9Yp4mLpIxWWPB
KdY8z+EB5xohVQc6XekAbW0D984Tqr7Mo5EnUeqQABhAQ4PLYdwP2waTlcmrmTq55hOiC/Tgar/P
+Ane6nksiKBTvdlQkrR1VfABBTK3oWJXRrUX0eBhqZkUFE8tqjO9Vp/6sv7aqELbAB5bwRszUNx+
niLh36V1vAW6ZW24SU59j6NebkbXHTVsG7sarhBvXHYjAR1+yuYh2U2DGTMFgzDXWNWN6jbrKsbl
pe2UbIfes78QE54g4RVUpHpLzf8hd03rODjjtIJIjbgWvN9l8zXyLOfYd2Nx37jhoSF8uc+7yMT7
wquXBL/EJkDrs9SK3LoyW6ZLeWpmC7OeNl1XiFst8ikPxTasy61Tr/TaycPyLCpS4wCsCRspL3Au
yrB/0QFVbFmQPR6TcTc0fbsmdhZDG5qmrZfqCg60cFyh0Ch7BiRQLPDEi5kSr9VUbZYRHO5NYHZQ
P8dJuSnG4LJFdLe3spQoR2vNJNtC3+Vj9B2f7fhKNXM8MLijiLRBnA37LenmduMq8LepmBfrNumf
mPWhVbKmdewIfQ92Yh9rVvM/yNVePnbNS/lravbX7O4/Tef+ktxd3f3H/W/f8+q3093m/v3pfskD
/z+S+IW+8iZN99fEbxXiDfBr4lce8iPxq6nu76pJvk5A6CK5OpdA/Ej8ahpJYc2kKp+8q+MCDT8n
fm0Sv45qOSrkVNjhbxO/2u+G7ji42WOZJVzN+W/lfS3jXa5TdZn8GRqkCx0wH7DFd1VIaWkj942t
/ugY/99m9P+GzWidHXCX6tOsOIjRw3HE6orDeTNJAkA7mRJEhxIfgbxpDtkUC3UpVxHdkxCSq3Kh
4OFwcIbSZGqXtepyyqk+yudcyXnBA4JEiE+RAmjy2eAV7j3j3LSwVy3puUNQ4Elvd1GhYnWK8o1U
gaVlO7lbdjj36iv9o+jxRJ1IM27GsryluBuUd8a8Tq5pP9ewBAca+a6Z2jwP808jSjfKoN17Dmar
cVPw5pAd5bbeyYnquel89jfnhB8wH9WUJdT6FCX9fB3nTy9em3/ulOd4/SS5eu4pD0yLLZGe7BAr
8TwbcrTXNcVs9IMhktRYylXZLBfllHyl/APl4XzEeZH+3BSlMu6yPHrtcd5/7itqzFlzwAaKhlFo
5vDN137F8nVd7j4vYEfmh9d2ufNvt9+cSq6GwAU3MBPuz4fItdfzvD/Fm8/9y2rkfjPSPt+//4Q3
Z0qsEWuODtzim6PftP+Li39zwJvV80W/OfRv22XP95f2vmdoRVjgJMbGxrZ1qTu4DJ9vb7n2T/e9
/i7eN4eJke3e7VRyfkzypzPaSTtRT84v7Lwo6rxS18o0+1yY1cAsGOfk8zHnju9OKxus6SYIC4Hf
FLcCcRMc7Oc1LeNRct58tw+LdzJI1tzxL6uyq2ySa3IhTyRPed4U0pJWbqfydHJV9A1n/tefLjvK
hfwYYWJ+0PYYis7Xo+Ma0X2Wqx28WXUd1ZO2VXt7axAyPFjCKQ7j5DLsj9oEJ+F5p1w4CZ6My9cm
2UvubcJe4GU6Qairy6hfmY0SYUk2HzWpmDPdyVWcD9P86s1pdMtXF0OhxQjIfCKHr+dS4JtGFxVY
mE1MwdxqTLSTq1SAlq3hCXeRL95UkGZBMZoFIFOGqn2KEwySqmYY8Kb5NqILSMnfrlOlptquyOAx
O+EFCV9QswN+sqT92vSAQ+KzMXUwnZuBwW8MNd6riM6/ucrXP2M0SUCNIRWD7ZzmZkjJYn7Oy81/
uq+WOfGfC3mEPPb1iPkE7zZdYksUDv166v/CaQxHtFvkQTt5ZiB5vHPkqV9X5V55Gkfm3v/1lYAE
O2ASkG/fXg1EJAhS420h32TqbOPspkN6kGvNfMHnfe/7nJvPfc77UDkSVDpv/91p9a7i/SmPPp/i
v/cx8rTnTzmfRu5zo/gL3JHsgN6zOgzzq0uf36ZyTe6Tm7zBr0EZjJvz/i6oe96F82Gvq7Ipku9V
ecy7M8rNVL4hZfNrT3nQNH+sXHttP2+/njMwldWoiGQ1YXIH61a5FExJUCp8DQYlvQimFEtwDGJg
iFO81PbDtoaMAfFVc4lNQqZ1YhXAloHAy7SQSgbFU9xhYOSMLkGEpoBWFeAGSs2su0XldKxdN991
jQakUO2Wcex8NUyfqrTwENdfLcXZa3GRAowomQ17eoAbye2YGeQjVYwIlbp8jiboMh0jjHVoXDqW
T9yh9LZ1MThQcZGIJ2F5r9oKuL+8/pyEIOxSJr+j1rrrfBKXPkI1ysGmJeKU2p1FcyExCQHIUcQB
4QXqChJ1dtXMuoUFuLYug+fYwyt37K2dUYOIFV6PL0e8SYuhBhyV9JvMNjGOLa/RgX3HqMNbMONQ
KeSwjkwRMCnvXZjWcfw4Jg720mR9cToZ8pVj2YdEVz+lRjxcpmFxVMeaOjfYnKNl33XIG/ai3Ljw
ZJZlXrqUjSnD2mxGSgf68NYCe7uyfOz8HrssJ6nV5gH/kyrT+jyM4CdOxHXCRwLRxlrrv6j1XesX
16UpMOra5amargt7fs6JYDtVAGaLEZB/HKrQxx2MHFsPZ0N7AvJ7QyxOyhAOul7pS6PJqftx8q/w
yPqFA6eKx6JnYBlp3OjGN4SNxiHFBxm7O8I4cTDepo11zMLyixDesGqJ+7TjjZ/6h0gvLqJi+A49
KjsoZQX1HcAl/xdFs9GamtKtYJwWXhaE+2akNR5xGxnjQ9/wUC1x7d5gE71MWxeDCIq/l6RHnyMq
KRd6rTvH0UhXrlX6K+Hm4Z5icvzwyGiDty9C5uSlWTkr0FlbjWIf0xf22sASEVw98eQC/1P+LGvq
90PvfMkCPbrq2mK6aT87dxBbu60dImcRtfKiULNUAtFIAvVj7iL2hUqxSDBNwMzTuDYwBM+xcROF
jf1g4WJ8Bqlbw+ShKwLYQFmVLUnH4XxAECbIknpfRmTKQ4ivq9Kp7FWAwZAShphYef66F2m5w0ns
ix+334EpD/C4sGjAW6UD3IlLWi2uhHYRwGiLXe+yMBrrwvE9XMCScDkU3xTL9za9mwDyQdpe5mq7
bFrt4NbF96w0r0XraRuKTbbYzlSYkplTWGzd+LqMqLwUlK0trXo2+iVMvTTSwl2lXojPQs4rGrA3
JVuze4rjd/x4Ju22IEUC/Ai0pOmF7SLqvzTTcGMRKFrX4cSrUqesbj5iLIJgFagjRjL1deb5BcnO
ZBdqE1Bje5Py+6jjlJy1CWgdFHvLaH9R1IlzAX+tX3lOuohVNDyubh7KfNQu9AjtIH+PvzZ97XkQ
s3NAbyZ4Z47F9ZBZ6AcwPK8SF9a2YyyHIWlvIEsizQnTjrc9uDehhek1ZXyYLOA1uUxH52HqO97h
lUodROs1G9vwtW2JHZjeoncqo+auMgJnN02HdAoJXY1VgZVhLpiQMYQu8Xg7qc4BkJnYDkZyPfRM
/7rYHNd5Lh4IMWabahp3XY9t4mBOC9yEtDmgV68Lp9lMUfdoVjkmIz3+sNRxTLg2VjnGXYu0wRFI
KN62Ff6wwVyBQqS2eFBanOFQe5lHr5xBseNXg8GIhSKD52mRLBUHrw6r4gRhV4m1T/C+NsuN5lxA
LcZsp4KXCVloFDwSBOY/qLSTTzlYH/BiFCRxZdBj61PZu3DTu6akmJOavQmmwkLV/g9757XcuJZl
2y9CBbx5hSHoRFFeqReEMqWE9x5f3wPQqaOsutV9o5/vfRACAElJJGH2XmvOMafXrhtyRyNXt+LL
teUh+kRq/lmU0U08LHs9mR6CAkFKAALN7OB2CLWxqyQ6Fh0+W5tou8cSQgEs7bIh0IEkx05RHgZF
Ut0ltg4QBel2CNN8HRNkMqiV/QEFJ0EqWbrrcgKzq3INCzGqXRfI/a7MIdLTVKzr6RIo+itKNclR
18TP3CKgvVx+uHMh3xNh98zZl1DZplc1WiQVZ2x1EB/LUWU+msbUx5fwlMg1qtNWJlqY3Koph3TD
aYrL/10qkVoQvYJvtqaBT+HpYQqs1DWGyHTmDslS0hk2QLBzGkqP2LwZoljDWdTerCwo/EqO9lZH
7E8eECQkNfmDEgDJoq5LDHKR1tQRYfxZnfYAa2YYTPmEWo40x9PICcaZRpMwiWfbtAwHH11vtzmB
AfMgI3c2TS/U74YF7XJccU6OAc3SokYRP2lXTEqXeiIepDY49sa0B8bepoe0eyG3AzgbireAy13X
pW9MEBBIIHW2OsvalQGKdE3Hmq6myMo6cE8eI+lDIyakg83tNTVjb07UhKxnUP14+GlazuoJxDB5
mJD2+9AQHQzJo6PGyY2yEDLdWXjxyd7qDRUMcfC86HPpqJP1TOzoQs8W9EnWZ043B+9Nr50GGR7/
mNKxIor8M2/APZLqFAN4DqlBMxOww0p+KKbV6gxd3suMk6zDq1XrgCY0kbC7LgJVlkgxfjpd/lGb
CPesJifvy2RXA+N1PxtCxRS+/DFNaX5YBkZEvR7vBE1/moZ5R+TJE9IxRNDkJ6EuNmg/ZCPyreVc
m3DqUq19LHqV7AqFeDgcexdCYkZq0BqcGikOnNaEWrCMoacUBAfci51MrC8YCCjR3bHk3DDSYKTZ
Rlm4G96HPga3g0mApKmrsiaTMcHTOKDFY41YkRK8fMRbNdMEVFOfRshzkCfZcUmEC0FWP1Vy6iJp
CY+iCcwX54qtymIDwVC/lI2Q+WoMYUufz8H6SVfScCkLg8lSxZWPzA4JshRR341pK2b8UUkxebIq
AwXCrIBLUfBGrk5KBwoxQvKGyu+T4tGkQNRzPT7qobWLWmm8geCPzFGTe09FRdMThePBQyRZViwf
WkYONYwSt+u6q6XUjR0OipN1cnWr6fIzypcTJK9JB0avK+RXGknVurB7AM499Kl05kl8bcrdpAHR
WvLwHMvDz4pKvyrSDipEVC34dY4NKeJnSY7u1SkbOEa73ZhEH2tuD8KdWZ5+Z6NAOJghkF0VSod2
1b8qamrYiZr3a0Yg7rDfCvma6LGyEiiy+mRaEaxHMboEgynQjBIku8blYRdFYtHLAOcZp0VwqBlC
i015rqoF1JKoAjcfnMwwCR0TlEMfIXTokdnwF52lJ8MuxkjhqjWOv9qYdsT9KXuucV4uWWBRigSJ
4/Crx82jppCkY5MPLsKoniDRZuTTn+pI149BrZ/qal9kc3ywFNENW8SJo3TqrKVgPL+C5CaiZFPB
sRDF+UwfoPy/wURWbltpvXRmRUp3fnLzfvhViHSn4TnziaM0Cs1HZmwV0zr4xJU/0zln4pLfT2ph
ugLpNqEi3ssj7klFLB60vv/AqIjYshKJbY9eswQphDlF8hmotUdgYb+H5kag6MSlOUqiE+6qSzoc
Z1zZNraeV2jTls3FUCe5sTpzH2S4pZt83Djn+zV0NWagUKkY/7CkqD6sb4c4FsQHIJ4Bz7wN3fwm
aMMuVDAeSkp5n1tm7BP9EtDNDPd9tszgKVdxa7AYNgyixRMH+TbRmyu9dlCUALf61EhuqmS4aPFH
Y8qXZpT1F6UAZxwfK5Sd3pSG5GQlnzMB1E43EJhJvzzyTG3hGKXbLQAE25mZajNEE2wy4yMnKqXe
rUeJk48YXoH4umm6k+SRbKNAvggVv6PsGvSiAb7BRNAVYtMDr5MyKg1jQjyzmJ7irg99OBTeGM43
QROJuyLMXgjZDP2iWVKiI7QLso/qqUO/LIPU5PRidABbyc1Gyh1TtyAvjd77OX4Uw1J3i2D8LQMl
N6xBOkjz8FsPnxAP0xRu599jPinPWkSyTipU68ByUjwgrEBSyra/0d1Ekq19CLVIaMNz1WF1tXox
9E3hJrfGn9bcpmQnjzuSRhDHTWvydVw7QDQOIVXhPVyUdw0qqz12i2YP4kGPgsU3LNKoTXK/M5Kh
xPjXIKcNpAmQRoUVI22lGxdl3UdDVvKuRpJrQviMaV+6Eo5JpzKsXzokEDr1iIGtG81ofbXRuWNi
0G0DKLpN+lzKwX6UzCe1HchbZpJsK8b82AQ132r/JIWENksBSllDTC+D2J65SsdO3VG6axIvk8tn
vNnvUTme0cDZM8nIzgzRqkrj5VIKWWunCIj2Ax5Dv4HMGAvSXbOKn8VEC64V5qFrHZxUInMgUK67
xmk4NFOW3nztk4wQ6VA55ofvV4VyENHWBzJUrb9pe2BYlPduMSAld4OrRMtDWz+0mTpeR2n0O4O0
0S1RclzSwR71JOEfCZ+EingkO2AUm9S94Q1DN5FxcNJUzipKBJdBmsK7bl3MGbxZApWLvDwZ4Yik
fl1QjlycZF4YiZbGX/sgJtS0nkHein/v6xeI9DKNfb82BXiOWnCbr4ueg7FCqsxJIXPJh5s45WCc
lnVBabbamzPCrG2z7SLlmjRGfDvSsd12fe9vdfWFYHHluO0yhVq+ZtW0EJTXluTS/PNXKuTQwzIi
jnd7yh8PKLZJQOXXH952I+1BRD+XxWH7w9u+ICLgw+oUl8lp5W67tgdjIFEnZJoPX6/Mq/hiGII7
hlFyR62wRFh5BW4a34319HuK6+AwSsqNOCfZeZo09botyIPqHUjZ2u57XzYPhR+0JJ2k+CYFm6BU
XNbwFVMt1a7xutie3APyW8ogXWmYrVOQrsSXmhFBvGiViZBr3W7Kpd41CD8cIu/ZjipNZmQ0Xckk
vF0sriEDmH7OnV69WlYq3GrxKVw3FKY3XwumVj/A+S/HWc34DVm4tBjjFG4Ofz+PPEN4ZgsSte0X
GYhzT4hprznBfpeqnN2vIwpnG6qoqLOtLG9vgeGEd8BjwjsZ1Tam8em0PW1b6HW5RnsX1X7b3J4r
mThLtXokpXl91bZPnmVAQ0Aqsn7CxC2GFho3xbqiHV2OitK/QSy0rtt+2ciHW30kIyExScvbnhb0
86EyZABu6yuZBQIVlRTKNhx/JVjPvRBa+hWPq3Gtiqj2pMiEBjUtxnV7QOqS9iCS7YXViOdtD4Sp
qJKRVZNFm4KXJd0FhDGpc0Q4zYzcBu38/dyoXgEWaWv4mVzjZJwxFhJyFK2oGNMF75F6ihEUoWMA
Pd+REt07bV3Hd/26gGnUwYTEWxBNk/jFvPhfub7/X1USKLol49/+7z3kL3OJbir800P+12v+1hKo
/yB+FFOWJvK7DOVPLYHEQxjFFQWbubLay//ykKt4yCXc47BGGA6qlozK4C8PuSr+w7IsA287bmvR
MCX5f6MlWL3Zf3iTqUWutmTF0iD/8nc2ocEf3mRpkdu0serxotSvEeZSMlFqYQfhh4sS3qc/Ppn/
4IXeZAn/01/7N9lCzbiwmkb+WnBD7hjliOcS4zMSaHjlNgMdDZDWKbxR/PIRd6X6WnnxZ+jHBzTr
EEzIXnWi8/gsnYGtHmj3lM6IPQl4Poyr0//8r0q6+K+8EfCemPr53jAWMFDjyxP/1baN95RU1EyV
bozVnFjVS3ss1oWF8Iy+n2C0ODsZ/lc4PDCcPaKZg0oNKSez+1prjp00NsdtLQktLCDTauKTNcmt
1WKx5R5Z4bYYpCXZBar4VlfFdBTCcToq0jI6eUIQ4LaPIRk9WR2zBYB2JO9xGzvIaIfdYsK23ByT
28Lcuj7QWBNPlUi7UzIaEbFY4kTiTlHSdmN7INrvuG1SjL8WZj3u0PWWNOqwkZYShR8FS+Xxe9GH
8DxnI9F34VJeEMHVx22RNwQ1V4yfv3c1EoYTezGYlfAhWS45Z9VRXHt3PSUoPpe+Sr1uFXjH65/U
jFHeF3VFu49GIoDplB7nttx2iGtLdFEHSlGZNNN5awKgeMOuXF0B6qBWRwETxteata5tmy0k406S
D9oq0M+VCJN3G6Hz3xb1uiZNQuWOK2HIEui2gBBtjsYmxf/eLlV00dkUvHD13ne1KPuDhPB1FVIe
F028gTcd7LZd3SKIGdx+RfcCM/5hinV7BGT8m2CNmrkeW9uubfG9KdXJq7b6bgWGkdTcef/ausDo
NC3O9s63b8VsQuaFeexv73d7l9taAPyPg3D9EPCxVcRzJ0yjeXPbO2RWV//1to1ubHA8Kf1HFRGP
FYC2RWqyijW+3+y2JhENted08GYqifgYFMQg61pclwPuweWAQCXcWYb2vD2WxUF4aCumJDImNF0g
kHaKgQ9R0eZPW3KHR7Mvn782FVOhI+bL65GgrQ3hbW07OmQ0kPtxjXta92+7+MZNp7M45kOLcBA8
PnTf62BtxEsRt1GzhU86hYJx7Cw8L6rWpZDy65i6YI8ddxzxmNphMddeDIaNIjxw2w1mO6oGAhxg
Ccb6t7bDdlj/56+1pb/LNeq8fxyvVYLvC8wYR3FblvASg+Zm+2/K7V/6e0H7oDxaqwJne3Qdr9kx
naf9sKqlA5NLRb5qgLbNbUGu6p+b//aUTK0wNrez4OLUbo4QNYlNzlOs8lrRGNQDSx9baXPcHl3W
tX/bLKBM2ZbVxq4KhQ5vqQJoW4Ha5G0voZwMpjvrX79//ba2tjCZDhMVvP7ZJmo56ybcSo3K5zW2
nPmwd+qvtW3fTAY6Oqcmxng/YKbadi5Sj7GvtjLv6+E/ntnBlhiE/ABIEp3O2v7e1iY1qZrXbXUO
V5/6trotalN7j7hleO3WjP5+YHt1/b3z+7dtzxFM+gxZQWTj9slvOqvtk9cxiHHayfd9VK9ARxFT
AedIdaRjs37ZeW3tx4XYqu2tGSHHx/bOt4WsDAhuQ/H09ahKKk9mR+CoM/vr8YhgmbhRXsqZvDo9
Uc4BuGwYGlymtuduz9q2kQP/9Zu3ze2Bbd/Xr/vjNYWw8v7G7CQ1MqoKUdhNyXqS/adf871PHhUT
u0TTfUACJAYOBTG6E6asozZ6Uma8b1tQDMqjuB6vWbQA91o3x01Ptq5tm/9xXz6t9lZNiX2BTyMX
4PvZ2+uKJfo9r2/+P752e9n3I+X2uu/t//in/vVfCns1Qmbpw+ejc0NQcsnVzBvWG64Co9KYqmwv
FOIrHSiN5HjuettiXO969QKXORPkqfIHOCtaHXY4FkuKfkvcDLbYYWYd1aY/bgtTE+/RuDU7Zb0P
fS9EwE9/bG4P0Or8bOOq8ub174hVmThFm0xkVHObK8YuF71ulKE7hj0A+7+VHPJ6Q/7e3Na+9q13
vSatsWWWGRqMxAhEj7AczrWRxJl+plXeagvevTrfyZZ6MDPSi9Kme+PjGA4CYRuJHmV+rNOHL7i3
iPnANX14UG9VUnW+/uam3jC2M6hW8ZpR6aZ7O1klIHM+nqZhNqnVxr6I486TO9p9mydsyFehwrYa
SVyYtgVkJA2zVriKAEC6jHOwr4Zf22ejwZYtSXOslkMrXzZl0vYpbVqi1GhvE2vBVdu2mpeP2u8+
UepTj7Jqnsx3uMchboQQT34778FE9xJ2SzV8IjJwPFBXbo7TOjyxjD6nu1YF97jm6922bz0cFFnN
9s2U8A8TMmMdRvk8StxCWgS09JrSO12ynjvGuvMcpsd4PJWNlDJEynVfC6MD9Bv5KBEC9bVYCHyF
yZSiZZj3dJNMwpiZccnLY43BbpfM+XEYq/uYgo1dQvxxNYGUn6Aw7hIytxx5xchsepFt8aUX+Vv7
8vVAPCOQoPLqRNg5UM+w+DoCttVYR/NmpiPhBuvMWTao79PldsR2AVoRYU9Cd+AYMgWebmkPA3FK
t92kAW0bU8bLMuNWvTduddzufiVqAzfUXPrdTggD5PUmty2k7S5tIazbNgtlkPxFp4hQqh/VJF2x
aw/HFPbycVurE2AvUhSBGio5CXPeAdrWhW/mj21L5GIHEX7dnVpR+/UYYTengWat/71re8bX76Du
jA2j1UkraUPQRe16EyIUAZlcZipELq+rvUpdL4iHzjXUnhGROK5Ks+2pVcpoY3vStjatd65t7fuB
7XlfL1mm+CNLZJgV6681qCH7ZqPu9Kroj+a6EJcClsi2zcEu2dJS5C5jtu647UN9wsMVfrRZ0g7b
ru3BKIQds62VAj29oebfy3oqu4YpegTHmQfMDleog+qOI4VbuhwdsiYY/VGnekAs+Lqvg/Bqho0n
V4zMt11aLgkugDGaleszvh/43hxvK0a4KmHSKFbsYfRMAeuqLZEH50vmcMn8MNl1CrGpHr2F8aX4
NMnhor1OrVr2W1d/zC5MO+4FL7DI6XaHHOMT9QW/SzxW5ADIOMNzd27u2/HcxJd1lpS4SXich+de
fsdMYUepn5leKntR+qwmt1LiE42XC/i6yEP1O5lzxjekk0l3UQg4v89FQlvy3E9n5AJkeObQtIWD
aTm6dofAbyRAOD7QkEtpEDbTLuB97SCynE1n7WJWTvcLy3zt5b/riLY+edCOIbw1+Kp5/w+w37Uk
ccT5diYSPX2RCWYk1cyNnmgZ1j8lwUb6N8iPfeRFOToGp4e1DJAXog1xmOgCfBLh9PzQV14YkzRB
EfrWzO3kqUmuWGyyG3FX2WftWL2bdnKhucIp6oBcOypHzUne5nPrJr/nnfKOq2fwSle4QgRtC3t6
s3wICwf5Q7orvPGQviJTeK5dqj57a7GjW2U/7Du7sOOr4dE7gDTh0HATD6ZLbtq++klOYtRhbre7
yktV1FC7QDi0VCrPQCaqHu7GfsT1Q0XQ/dnaym1x0HbLI6nlqpfeCZfwc/6Inqvf5bmmGmkTaevl
r4Vm60yzn7rCpYHw2L6q7me3X06H/i048F/hLfJjh3+YccixvB6VaW8gvybjwBNDJA7cslyK+Apc
J0+vX7tkH0f39DsxtzcNPIx9sMMmYWe5n2NzpH2tP4CPwUcofqjlHTGJ84+w3Amipysu7Zkpt4Ez
jv0eZgQEeUIYEooD07EjExLghuRVUgdy5a05nY07i7dVHHSneNCnI3lRlhcfJNK0ghdl2ZehvwBw
GLAfOsZTv1uCMy34O9ktbsLd9EYvuv2Qz1As8tZNaWbELtT8+SEjPcDaddOeQJoxICyGps09ZIvi
XalO4rL70eVuIt8VKTGvl3En/oJ3Vy2eF3EnXX/iwp5/Gh8AIYbRKbUTbUVDPAUMhUdHuZUsG/Dn
7Jy0x4FsgxOiHLd80T5wIaOAcVqOpHNwT1S88WMonBlQ9ptFYLmyPqieVHU/vM2PVnWW1T08DQ9g
ypv0iX2JyoT40yqc7Di8ixyV9D9Lh9GPXyC/c6zwANoj0Z1oomFh0y9vkW68FD79A1oOxrP+c7jL
r+ZrfZhucpp3MMSKM6e/gBE6cMeHQbdzpF0fOJA/LU4fySvIoixdvKVEJ5OZx3/Ir89GJv2OdKMc
lbtipsmFcXVP8TX+FG/Gd+FXdlW90mGS9kg+10f6SCoUDvu+d3SbdPZL+lK/lCfxjupAuEM6e9Iq
m871PiOS8hV60eV5vtceyAW8Jp9kVRNFrSC5c8XfUCP147QrvZrM8tlvnjp/uJP36kk8pLHdPGNH
G96ZHacHqti26gmvYukYu8Dt7N7tH2NoJ6UtEdrEq1EHurVEoxWX5IGDXrgb3mjINLZs8RYJSbex
KrtcU19UfAd2+FAGLm+99HL4fbbM7He0ZVvemfvizvqRutYzqZTusk/fSIGATEPa2K3S2kCTLIeL
phsei9YZSaxwArs8c7olO4p0e9I3tReOwzMGRChCHiWJEbqULSf+ckkix5x2yI3ufsE5PzPz3Bf7
hRM1I+vp2u0ByHLlaXb0dgjwww8hAoF26wc+00N3mkiFd8mERE80h/uY9zC4GRkgnNZX6xXswDzZ
ZeiA/YHkqnDkyzZQvn0A84Xj0A8o7/ihlzq1n/wYb8rmiblXIjghv9HaaS/SAGLdqdCRnYHRH+pz
sMuP+jOqHdOHhL2fUufWyB2DpvUOXg/3FEflru6ElCNJLk68z/k2PVvv6jV9Cm9CP/pZSI52mbKc
ePq/74sm8TtwI9Z7osJlIx+ybk/x6CiqRuNHSnCRTAY29LPKI01Vik7r3KgfUbfGrd57sWy+Qvdn
bL1X9ZGQxaqiiU0F7EjrgQLauhauE5JtbdSUrth/rVpijPQ9G06p2iZ+vD4n22Y3//2rgdswimll
JiWdlrgITBDPQmYzjd8RCgwmVJHVHzGK/rVIGhE2nZINx21te6BtqzehFHXqSOhMrbFRj6Q4E56Y
0uaicmWOguQsi8qVcludIB7ZLZpLF4Rmq+KYZsA51gFRoOYw4XkwMKTnRZRw3aUGkWzbgcFDBgTz
OU3nvd5YDKfFVdVsrf6eba3b1Mvf2w1FR5+Q6JM+qAAEs2YGbIU3R1wXRsywdlv73idZw+jnTX8F
vezGEge/PvMFMz1hplsXUuXC+RPIz7gNdVE8QopkDKIXpABHTetvaLht0aXapZ4xbY5rdeF7gRiZ
me3f++Qx4lMaxNutyjats7ZtralWB8/3TlVvY4KuUewjOsLNgORUVBekv2sluFtLgtuavlaD41QW
9+RSOJIuPWSiEuxMwka4faB9mCtuEwAR6lMjSsh1Fa7H/fNUz+NhjEd0RROq5L8LSKJZ4ElOyQAv
CmD/dNK6VWW4Eom6hqu6hV8qkhl59gMYFq1XvjbFMR4ck6GSNQSPRtiKR3QVI2O2RXqsGrPe0QOY
jvQBpqMlTYqvxCZxCOs33qjaSz5XhOJmU0k/d63Xoe9aSTtm5aIcLHgF39z34nvfQPbfQYZGN+KE
kjaBPZLq2Z1VRNktIYDMeuhc6XtChChtryW6tQviaDh5nXgtJ6uYAjhpt+LxdzFZloc3TcOvLQol
mKtyUo7FTNjMXEdcWWEudjCI7BHw7q5slZehxfC1LcQ8sRGs9F7b6BL53ZRVty94W3xvIreKeZNM
DEXG5NvXK61Te2E2UFtKtQUbch5NTG0m5Z16LTp/LdYyK/FV7AxDiaThiCFJ3QWOgJyeifFaYU1W
+MzXtilO+RdT9v835FYy9P+F6SxLtKr+6OX8H97eG7Jxyr6J/+zI/fWif2KdMfdamqXCEkcZRtPt
L2uvpf3DMCwZjPGfnTjxHzpxJrooG+YKWV7/+D9pzjp+X5RyBk+gGUcL73/TiZNlee0o/dkeswxD
llQm+mBnDIUO1L92nBoJHmBfh9FR7nrHVMO7Sio6f7sYbaf7nGaaTx6Dv219XQHWXBZRTPaEKFWH
QSJ1jjvPtjDLuV2cbVVsTMRN3XJJ4xxVNTL0uMv0fYKivxMRIllh0ZylBfypkn/qLTcD8Dg39C7Q
CluAB3NrotbWYBXIkzMZ4G44ye6g99JtkNfozPWwPpMaSSGYOVhhcbOeJYSuZr88MB1O/WpZTj2O
MVtPdWsFJWl2jYPIlUqXCk+96ps1t0EJYDfylN6mqaePxrEmJ+OFdLqCqyTg4uxcpry4CH62la67
YRmcF0oDStzv9Da1cMfVyHziVGHUOxcujVOGKevVRsaDYAdBNcD6Z8LXhZayR5fbSGSk17HurC0w
WYgR/YipE7e0ADIrrWzI9r4kB7dTGL1LccqAtEkKNPXipyI/WgDDmLwWAHEEOvPEqDESpNJlQ/WH
bKPWoZcl+Z6Y4KdKzCOnI1wLrt2868sTt4LUT8Lkt54Y92kty4eO1Jl4UOmNKcY1i8IrcqdDJyWT
K+oUptMaOWzdniQZG4K5eK25RLdhhvDWE41SdvMZqAQZLK4+j8ENoP3WiWTyrojEuBqCIdlF1zF/
StvbRtBT7q4V6NGU/9jYYvqC9HEpKKPE0jgc4zChV3GfSP3y3sqE34yfNFAgzAUiY2HkqOPcZDQU
SE7IyuxBY0pemQwOy6JVER71kW2FaG1Tq0TRZwQd+fEJI72O+mosjNMhEtClTnfoo6J9VqHBSg31
EUoffThm+upg3uRNJRz4aE4EuUqnUFM+BxJSMKd0kjtKfL2CJlzjgX9TQ3s+Sz4MUA6cLBv2RtPq
O6s3BjtMh2QfqEbBRIYIz4V2EIPfOfbSRrpbFslwykSOHk3oOsXMYEOuyc0F9oEbsOuEWxFoj56m
4UEThx9Tr80oGVEcZibVVElnkj67Mjgol64+8jyB6LoBLCdD9uIjzu7mKCNhN6XQsIxIuyNBexoA
6rqjrB3FZMydUhFDd5i6gyCj+VeU5l4PE7CKMnrvjvPMpDB0yDVtvq/0DuON+pEFUv4WtYzpNIh0
+VGdzTV3JD2r0iJTS3oMl+KHVPSSi0FD3UcxFM22vA+rOaZf2u4tpRDp7CNxIY3PlpXZh3CV77Qo
VfycMD9z5NuLhAlBLxhnK8L8JMwyMdL9aYiDGZhodSm5r3Z1E9nUyQUfleLQ+OgMkbroO7JQdqCT
FycfCM+GJsMZLkei3+UJbEh5ws0076JKrJkhpoUzNuGuwlMy9FhA4bkftCxKb2QpvqU4X3oq4a3K
eMnnp46yrc/NNse/sJdzIXxQePoNkYUXBBI/jIFkurGvXUkwziBCrlPOgZzn1nCqZO2naAkuvqzK
11u+43NcYYyIWbep7RPJGj/FY7tKb5toF+btXYAckxB5Jwyj0YMrRzGiYLoN+jgDFULBJ9eukO6X
26FtX4UheiHHPKDYWELMbevy0ATmbpV0Erz6s2FSKIl6tlsogMnwaLyw0JEgWuI7WXcM14mJjtGk
B9RE2i7/HTGs763qI0jn4CJjp7XhaSPWTjXSXgCIMxZZIlcWAVsHs6o7ddOp9lpI6ovaUVWY+l1l
NoiKx5tOiPfakhg7NZNOy6LfKnFQ+aVOeyLt259qLpQ7VLOfca2+9nVC8FQBQClGbS3NCs32aakR
KoiVr4yUzlQ1cQsube4c64cIjfFunuf3GRCeY1TLPhiMdi/m5YCQN7pRQuU0DqHCnWiCtN7LTk33
Y2em+VFuhn2bxfK1AS0MpT9BGeZjK0GmO4c7uQrnS20n3fJsTFSBglaUPHMxP0bmJyXy7lYK+jON
QOK18LIlZfZRD/GvhAbfKSD+zC6FYiAw7MXoUtNrZuaemjmx0gU0iJf3Jia9RWpopbSSbvkVvZBV
/ExWVJyNe7LCf89TWXpSqt6MLdk1cSe6CKRrWDQITKAs1gduLXciocPYdz6M8VmPs9eO8N6HMbY0
29K4a5IHHTo4CT87K4culAz3AQkOrmlNKMIV69QusuCo2Czj5jya6U1SBEcRBcy0YqYm0J+4sY6S
HjpdlVU2JDfLNSQoSVbFp9QNw69ce8FEFz6QHrQv25arSn6ZQQH74gJ6cbLEZ6XFLYX9SWeKZccW
pcopxFBn/ZTMBRTxzHzaHAd/jpUHsczTixxFXJjrdN9VE6YDOqPqBME2jmsCfsv6TZjnxVMyWXcs
i1h5Al5TJwtKxYv06UmPltdYrWDpYgqTgG/CXO3pQMmKV4rdj043TWfRQ6o4kgGfMUt2rYTFQZkK
Tn4dqjCeBFr6GHrmGCCgJcWviiEnCCmFD83sUg9iRus1iQII2DQwpFl1fYlnIbHHkAgUbG0YBylF
5Z1yLSX0sWHB12rQG+sLvWXCaFC0q4hdS9vhqKlL4gHIIGm20gj0ZLCB3YE7RQs5iHvtLRxdKv1N
RyBlGR1FOTsQoT66U0hdjSQF9Iwa2X9NWDjMUfSdUYrPvTjAEqYzN7eFJ+I5t6c00u0yVX4xr3b1
RrsIbaWiDkn9osKcIOtcz6vCOBi9cK+bw3XkMHK09iQ2xDWqcSv8spjkqaPwaInJbagMYKza7iJ2
btYt3dGK45nOKn7Kdl5e04qTVyWcdR+GVKiqon3lrqPtCpyT7mRyMzM0fK2NuKA9XLXgCk53Lpvh
bUmCeotdKMBzcBSaCdZrKR2LDmOrKBTtbtArFMjtW7CU9CFnIz424LpjNOR1sBR7OuyJrxFpWCul
BODNJPEpzBdPyxGq12ZBFU2VpKskLhTKtOxpglOyW4yU+bwsBmjnC1D0lomW0VjSc5oI2PYZKzjR
qyApr/yXs9PSFMQHIYTPrdbMnmFh2DQUn8xOW29wo1aGGJE0rSVHTi/UFiLzXA18nggf0NG4W7tk
nnAFA/CoYlrElQojjxOJQME4ZUQ6yinKXPlI/is8a0q7aS6hopFCxqEkJxRk3beStm+xoO2ZklwS
C662OAWZC8TtozFxNOttR4mbEUuvPXJ8gsMcCaefdey0ACuPwpCbTj720oGbN0cG0RC1DHaQyJmC
odleGcToZCkL9Za+ZgAjyJ9hqrS4PPQ3tVNrF8MZ4toUkUI4uSFh6Tgq1XlXpeWOe07kTkKoeXSo
W2DFizdjFuzD9dKZYfARxPZWqdS3SeZYidXmBIEBKUSqvRUm5o7ZaIdHQp5EV+65PW6b9VBIGAw4
G9E7cQexrGvSMzidNe3QcXK4fdKD18/KB7FRi11uAK4cxfX6nVmmA8oVi6zehFwFy/ta0exOTrMd
SK36OQ8xwOugjrV6RadTIDuJIkTLjgG7pkWtM9duXd8J4li5WWFEgAkXCnJMU1q9TkgWJ5mCOQbc
0yb2FL7yPOHKjcg64CAsn+mp6cDe4lslX14qQW25CQvqf7F3ZsttI9uafiKcABJAJnBLgqNETbYk
SzcIyZYxT4kZT38+sKq3q3efnqJve0cUNynbIggCmWv96x9uQPwj0E2vrY7eKMadkq6xVSn6qBBI
xa/C9HYR2eeULsDpMSpXCVYS5L64cSzUyxQi9348tDvLLyTYP0LIHgEHfKGLTMRy3za30SSbHalj
B8cHUpVqYNIi21emq4w6i/wGOTxFAQInsIsQvrDdbbqxvOmsSt6OGc7jcC8PjuKXIwsTnniaRP/W
IncUsXqbK1SpZobbdl+5pHmKaJuOLKOT5W8jP7X3yImDxU5ijvSijSW7My0+iLcgw4wWLrO23S3R
e1zP8xm0JQ3pYGgcfmjPSQ8tGkHm0cOBpfFnogvnMbeKG41MctWxn+xuKra6LgmBcesjCV6tCg9x
NPxcVYUXi419GxJfkM5O+A17jl+53zJ0dxPCT4wn4i66l9iVBfjfL7IXzH3faAZ6S4rqE8L5zNBw
wuy6f/MJQ7unlTEXP7mohrnIwMCc2hUyqB68bbP8GPjWPubU3iBWLH9HOzMdkHBUM/btVk8CzHJf
d4p7Ogb9FIMQxLovCZGr+37ccSm5J2WCeedaRCctk2Pt9QTAEQy2MSPvp5AGZZYhnE0oWRmboX2O
6jY9YhEbQTDHKE77gZi5jhbcz+P+toyMhCHKwj6giNB1rPngeO2TYaKQ9Cff+ShSd0ce1y5JydMV
abKVg8WtXTcIbPNyy5fDnUwPvIvG7G7CXTWKknvdifx7J0HcsfBkxGIZgNcTIhJDhKfcsMmjK01q
Zc7LVnB3B4tZM/rIreqQYWGAg8B9LcdvfRKzRSZ1dDDN4TbMSFhqC7ZVvETvp3F5s+viYTJFfzs4
g9gnAg/bghRkItHWwgqZcOgw62NPxocUbiTkr0cx2OO2NPOXQq2zcJr7ycEpULtztyvVcJqGWu4T
x50OBJeN5B6I185Osl0cjuPJyEG2fetnizMs92nxO8UNPtZpcrGG4V7QbFNlZhgJMnU/DeHw3ccF
70Y7CJLijD1+Ijo8oi64Jd2HYqwgYwcKG6VlFV3quv2qpSF3FbbVbq6+JT0nO7WNHE89y0S7CALg
l3VzaRiKTKN+0SpKdj7rwH5ypL23zIF8bb3RnQlvZI2WwLWU8Dfl7Hx84GHYIoTVDG8NhxABU3yL
O0bAEA8hRaoxWPA5iFODEksZ7Sbi2FbdJBQg67mdiNCEAGLr6MYMcdXskIcdzB0qbvTN+cBiUvu9
e+hF9kSMzo1w5mY/Ji0UDCPptjKciQtBeXpjZu1Zzb25MRG7Qye0mq2Rzex8HTJIt3wWVfK1CH5d
YaPU7W1u/in/pPL9EMJNQRy622jk2i4r7jaz8C28imrnzicfiOXoKGdFGATFW6N6bgfym1A9Mu+q
G/MVW5shriOK+7neuo2+NzymYRmEKsy9MMskQ1oKcW5Mg8EWdu8FfuK8XvoKjHZ9dn2oC3ItVvqE
bAeiSR4bXaWBb8TYD6wPDalY52p9uL5k8ba2phjzbVnk4lyvD8QGO2xHOr6TEtN24ZAKvMn9Bxlm
4en6bu16CNeH2oZqCzH0z0GYHYwEXOBbDHTDhT/j4frsv3rZkjBelUZ7UuuxmRh6nlv1UZlMGK4v
rj+GQTMxOtZfprbKgBKE1nteKJzWg70+s4fkPqfM3/dTaBd//akBsZrLnmHremqKqP/7/NhpiTGE
sDKsrlPvLLt+oBaxceju44euQz2sOgG/wjC7I7HmiNmZOVTrw/WZv3KLr880X9P1b6AFJLhF6DAJ
5OgI6CiQTsFMcOxtyQAdzIopeI9XNkJFaCn2+u8mHE3ajq/JCX3zqIcoqMpmOC9j/PfDdMXZ//xw
YEfhKrEqOE79g0EoMhRqBb1sfeavD39+VlKtH0toFZL0iXMnrb8fcoMxJErx75Nc4TZlPUUN0zjQ
PyZtMYrIep1s/OEk/SEmUWTD6vG7MfDMqN2MSCdPFvMQvzOy+kg0cnNGK96cFTU6FzT+G46GNFMW
Zbml8Or/emlkphX4SGc2mIuOZ7KkxnPGnXiy5FsfRSPTqag8NHFy+8ff/vpzr8KnHByUKX3lLS5y
rXKtgOd+gINGC9/kTOt8I8PPfCnerPRypRJmk5u3R7JSmd8pL92O47hs26ju8IL7bw/5mv6UyZl5
9VQ+Xn/O+6dn39+m5oIRVWRByV5WSnZdmjEoHkPLebbqQ1Sps+1mGPHUMUYCMKbOfx7K9U1bp4Ph
ef3hA+Kx9mxBfYQTzS8kXrMjBio3qaHX19qY+22ZK7ImdPUdRhe1quNjq44GMlIsk2pMAEppk8qS
saNHOug+7l78ES0uGVCs6ZbzPkzrxD3DRBX44adoQGdVap/GzLiEuMXjcoKvT8g8eVmjdlwjI8Cq
ajB+dcM3T1WPUUxgjTm4+z61vjW2/4qt37gL8RtMUjTHTfoAy4wAOqvpLnGHbWIh5a/U+IaQBsnm
OoLDUOxldqNbO0V121Otb/x49PfFTJbklB887mNmw4zuRX6XG467T6MN2QrlkAXI2bzjGs8WSO9s
iCLdVXb+EnkT/rPwMLK82He9T2BPgYWGo/NvVe3ZQVR0vynp+lPvUpUa2Qvxuw3+YKyX5mHIZ7wQ
XC5BucLlTAbQc8IY9D3V36cVv9bDngOUsrrYk1Eisx6zfapLucnHlZcqcWGyf3UkaOWdTz8hyb1K
hfHmmFwXFc5B3Frl1g6nMBhGbP5RFX0Y+UtbqCVwtTQQ2dFwCQ/JsMwMvC3UqSW76eylGo+EXMuL
KvUpS4cXvxwug65Qp1W0Zw6fbJO3Tf/QQqVqDfu5KeZt1VMsF6PxWqF6MfpqwdFj7TLL4WAZIYR8
hP6LW+6qt8EntN7G0iU/F6VGn5n3Z7B7sA1cKBTZpb3NrqqkULuqnDByHl9SuNjfQbI2UozwAhfS
B/PVMznMH6cIb5W2TPeuYn8j8mvaKav/Mbge5V4DANXJDwY2+acc+rdSoYOzVPyJIha/t8XwcXPi
yzCiftoYY/nJCX8VebrzcrX3sRrYKAKwokH8GorhWzJioQ1/LYpCYvUU/KMe3NO33EPnA4AAS2wm
nOsPWmFRRP4sK3jPHkx2H+QgeU8mb2hOMnAHjIZs1J/4rY/Q6CMdH/Ip+rIzCTWKgpzZwoquDY9L
YyxHS2RbNKB0dibmQVaV32K0gKd76z/TIUwwYmkxO2qEpH0HK3gfp9QJInfVQYEwMgphK4mT6mEm
PBWUgywRG7cbMcfPg4at0SoNUAW+um1LIiGsB/20CD44/i+kqPtvi43WXdYzwVT9ABDaBHKqxott
Z+nOFRgY6Qu3FleX69zBde0x+HLfcBUvjmX/VBVyoWSbXpjrO/to6N5DXLQDwzVzensuszaFVpek
FD6VsY/j8o3Jc0If7gZVFDv7tMMLu6djbD3iGUsoQCV5Yoxh1yFUEX5fZo40dD1SpFSKG7UbX7i5
NusoI1c92SUeWVxDoU62nWPNlBTtRhV9+uQ81AURhlj0weDjdK9KnbPZeB/XxICQyTbtuXtfixqW
YBoO2x6ob5ZGdNNA2XM844xlTb2yJnWUxPBuc+sR+yhYItk7wHa5CSNkwmN9qj0rumFt3eHAfaCI
w1CpkyQs0trFsraCGDZmz957cDtMRmahv8cMVmhNfhkG/x/GGJ4Nk+Fu2L2C1rQlZgHGT9fBDUYN
5m89QgfCy+WlwuVrHwssZqiNvssRCZzMBpCCMCMFjPTyfRFOkHXgZrEvdqxZYMk+QPdGxgWZUava
dT7XsXwes048mCTE7tqKKy+sG/dUVW2Etl9+lG31XGLXkims47PGLvaR1xyxPypxXcEnKJlRiuAK
vxF5lO5KoskIJAIjG1nB+3jYex0xR7ZL9IwvNmlCcyPsnvcGmqS5vIvzF3dI3K3UzYtY0hBey7Bv
fAj5rZUsL+PgVQFOPiBri3vSArrXbAPRin1t6xlGT3LrJP5LVicaMy109QiDCLqK0EnMyWXAaoem
Cw5nXu9UPH9GRktiYjjhIzPI7xSeryaeDsBYE+4C7P9VrHdD1w3QEaNLkuDBZPqvfQjfwu2wl+Ov
vMRhDZqszhjh0YzUvnUgBvzbCOVtmTETEyQLpsxjaPjcmla5+qjy4bVhcgA3GjWcGj6SCkKR1tZT
Oy1rLJSxKZpQY6QWjbeD2d+3Rf4FGOgM8PFWnsrggIsxtyyA+cPkhMa+PF//4PqQrCKCYtUPpFH+
Aq6Z7mM8As7Xh6ahOO1ZdL0iBhabS/hc0rkbiflA7PZUwOAnAnGrm/GcD7o/yIqa4foQmsgfrs/m
sAvNbYxZDbInCxYL+Uh4AtSC0UpvDDdz6GDswGDCs5ZTn0D6TMAkGdM5YcD4s9mEjPwiUuTOCn7H
MQ+zS5Gz8fjErcUT2ziWTJ61LUc9nWuM9TPTRCHmQBGZfNzRwItEkK+iKTbJlgqFIlbCiRJpW52u
P8e9VxyKUdPUe48N8D1m+4wnk+xpDDu5N+3CPyPVpbDGsalzsenAuIsqCBGIzyjrREJXS0AQsoa8
QxJTGmv4nmmi4TDz4sZevPwGJVNx40Q45tJ5bqO/dD4rIb1ZCem+ZDYjRYvachX4yPXh+uz6gLiP
lur6tFxpY9V+iPHrKBOAoSkjrCJPra+6R8A3e9zbuUMBN1sJRjNR+ysy4Y90hoRosiqxri9p9eA9
GoSGzCP4x/qVKWzW/vq21LCMpArr22ZSMIcFXjyLTrPAU2oGsMdaxKf5g2TIWzlTCXYelZuF05FG
46NZ4Kdl48x2TENEGDNl4J8Hm6iUcysSoNzr0+ufzLLZh4J+IctiDCM7rE+GknjyuH7L1mtyNie4
bVmiL0Y5qv0/ftbJ9rIqXrlR6fzkgk5wEgMDVa5ua/2n12fMo7tTX76MJGNCSoP6UwwRd0K2MVZ+
g7OqE64PV20e/Da4oXHYBb5dgM2sXcQfMtX1pZtOYmONkP3asU1uxGAc0hKcOkk1xpbgeWejPZA9
EJ0TX4Pl2RORfnXjgTavZb3ThXAsleYaW0v964NKekK3I3VXrG1dl3hf1UpNYls/KUbzvR1ThlPC
lQnXDvaMPel3raJtgct8lb8ysINrdmUl9bVS0MZm+RcP6UpGuj4QMp4fLZz5iB+Gh8p5LUjnNH5f
lZ9Xvev14SoMvT6zV96SrbhG3S729mgy7zIbkcLffLFml2eyPgZzvKw2XNBejh0c0z/iVt+16Wci
cNzrF3GlzeGPA5ujJSck8Bhfg3x0I0N8SvK6Ig/N06V709hYCzECAqAsJuOwrMauUUpoL/f7MSbd
ET5pjZK0n53jlahXINYJfQJ7ru8zFkUEmctdl7y2DZ19aI+PnbcwzlE9tXpYAfw6HQc7OEcPFt54
bYQMPByHrPrRDtxh9nppmIlL3eqrv0ls6wZ/btY//YvTRmjEASncqVubvAGaWxCist8g+GOhtNde
0L8qSZ2eDqRdmAzFDJ68AVDY7j+lmJ/SJW33V/3qVUWaX+2Gr6+naADz1AnnYqj6G5U3yakGVrhS
cKZyVcxdn17Fo7q19ZHpQXA99Lj5Mctcn65HWuWAw1tbdCjP+QqHTKw64Ss5MCcosfH3GIzfYM1n
n2LyhtZPPfdXy/d/cX/MLPnrvRlV/a1vFVeS3Z/XJEliFOIsj0afvceRfZBj7B1aYjJYZFddMVcI
PLh4MY7htC4u68+0QyK2YgoRXD+xo1bNzfU8pEb7Y3EsL0iREFwltDEGoJl9xkBbnjtMO6sxs/+6
N6+HPMxNv8Eohjnd2pbrwvsM5+o5X+GRtpmjAzmR99dX4ZyQI14Mu6tMOmR8uHViYkKubL3rof4h
711/tqw0vrEn+AZjUiqg9cin2Wj2ti1u/RZDWCeHXcK3myqsLdkg421tYxFNEzhgJzQURXaWNrd8
0TMPr+cf7GAGNO8iP9SZfjSw02zqbzaZxgjT+jsLeiq085A0M4ugcLAWrD70ZUjMByoIwEhWLpF3
eaCHXDBtJXfIlsDXjRVzDxpnUXFWBXq5GlyTWKziyavFj7STbzL37pra8lGSZQ4E0dLhbLu3eUp4
SZ0iQjDNDi5iddOq+g0eKPMO13wiw6rdFGqlbMdwDNriPfJxv+0HQdAkAv8SpS5IibkZbC87NInz
3BNg1YSXivSgSrhjgCfXHaK596rNWWedS0+0wUZl1U/g+PZpAKuEKMrMGqfXPDSPHfWYFzXdlqqQ
sD8D3rZnhoHO5QWY/sFL8YpVj5YKp13tZAQJyeR+yqmMkxr3Og/NiC1ojClSKVS68VTr6id3JEaw
BkWZIISQnbmd6CGE3not9AemBeXN3LgSo4HyNJdN/1mZD64KnZ9xCNmY/oRdvqJGHYoo8EbzJXKM
ex/gYpdaWXaSY/fbwobMauLhkehVe9tWhr+/3oyAzv0xTVOGb5pQaKRv11XEJ8ZtQd3AgpJNEbkt
8wkaAuva3Fn3Vk5quh+X/nkqlHm6Ehj/P9/z/4DvSciJA0/yf27AcvlIyq9/kj3//hd/kz2l/A/f
piOVNhQkz4b2+S++p8J9hawWqkwQBmZstvXHf0X9h0P2i/AUysQr7/NfrE/HXj1bGJwT50vQsfDV
/w3r01otT/7B+WQurLjq+EW4wPjSkhxe/Q8Dlk6lptFNNP89KW2bmkhdayO6AMRf/LTO+r3/bpww
Ako37glM4h8n6r/wY7H4gP/25p4loZtaGMqYTLH/7c2r0q0ajFGWo70u2kw7upsc2lW1l93BJDm4
gU3+BVvp//FtoeD+8zP3TugOOuFtNfyjbVzc98aBYKQtngVhi7oHkd3/5i3/zeaGs/zff9B/M55h
4gY3a+AdO8apCysREx4cNVkFCU5/+V9/PEfZ/8PbeRZ+P7B5IQdDdBD/dl7b3KjTaGj0MerG8BxL
dVCOfT/h/0QN7TVQmLN4Z1cePTktbzCDsFz8YgQpUAw4aMYvqmCknxoQyrhy/W05o9YZ8Z6iqi/c
wPJstOStiXpNma/IM6xNlVomRF04AKnzi4EWaywJvvaoymMZZXag7QIqMShQmDX46KXjfYhHWlCk
48WR1jr2baFMTS2SqYaag/8BQpzirjJPToVZQlQ528XEG26ao51e3IktrLgj6j1GSKOD0tGvmd+u
9fn0bHs1SYq0x5PKw2+XPhET21tyBPU2d6GC+xhVTKHwBUVM8tHOmOlhXUdbS/ZYOT+TpYaXa99t
ndw9t5KZDsD0RUE4FK57LuMeGXf30678OxHCavFL+8st+ktSN++2GJ5HfHLatr0Y7vg6C5xssUAh
OTOF89nKMMgsve1HMrElk7otFdgul5990sJimuGALgOwrdePz2S219u61u9mhCtqvAqjkpX7ZuCC
WSmg3cnDjLs6NtlPqxRfNl6W7EV8EyJj+iL4VSKipfO8YmuVy2PFtLYe83mn+xEPxyQ+Gs38ozRo
37Ji13WYL/Q1cmzghjIhwb6ukp3jVO8K/VTKSFX18xf48nOMHhLf522iibofQaRyuH1DKVFvqeXL
tgtG2L/Q5nz0bYNgx2Mu7qeYs/QGgpKU4PSxfg+Bsg0FabP0nL0th2e3Lr6Yk++SjiJl/T2FPT2b
s3s/Vw+y8YlZbx0QvGVLcAl8NuhqnoyfMMyoGTFNwVJisJhBn3NEe7usY2pFq4/PQd2Qcb+iLjZC
1KLlrFHYBHQdv1vBZzxNjFM2ReV8MRUBw+lwNC1MHOmNh1AwBFJp8rvN+AQFHcEmNrpb+mbAfpu4
P5FjGGI70+o8+cuvaNQMMgd2PeYGRcbfxpLzy8xxkcojrjmxQGBjqmlZFQNPjwPBQDLcLiVsCXOA
EmCm4pL76tjIBgwVsgGGvgj1LP3kLFwmuWXdVqmPftuAdGabyFVyIz51OdwvKP174vX4vRkweEwy
YTWbQRIyHYmzRnPJ8A+GBpCFL9qHjjM34QckoAd+V8QAiTU+5GSMQkNLZJYREwaAzfkFE+NHmFd/
Xb6lwEIqbKqfVioHuF35YzQDgw4RWe6d4z1lOswZX/PpQoNitFoyhL4u3CIlcXXmupnm8ntWjHez
oD/Co/7damDUtAZC5KrGSlih3zR8KiecMXgDBY/f7b9yo+xx+TePQ1/suX1vlFDpqWcetakxPBoy
/ZCUk3Vo+/bi1d2zUQIxpz2n73rlmcyDWHfLjYzqdyG4DUlqKA64tWOSgru9u95xlTK5YA5mE+99
KFGbaeaebRyRHgcX0r2AtbqalRN2u86LIiibhvlVWN03MaZ3GQTqBfeYrbU+2K5dbNueNd5BZOzL
8XlQnGMYZO8KRUOAleijJp99k/rzwSsjcFgjnrfDSzjASu1JhID+XdSkJWDZz/q5taJ8CaALndbL
yasM/NEFi1nUJYGqk+fcftGNcPamh1bOLeSjC7adSm7IGILSXM0vXY1oNjT55rEy3S8lS/51OULa
P7fA9XPRQR9DMtDnkFiLkA/FMNOUvEkaOV/Qn53NMPON5B6L/zQyLAjpDjgVKV+qs4gvnY+sxb5/
XGz5BIh8kBxYN/HD0q8eEyd51CjrmB8/Gxin7nUyJ8DB+vrvp6VjmFK9Eg3+3Azzs/YRPRvhvSm5
nCGBwBZNp2e4HftIJd/6pdmxqGZ4kDhfouI4+3FdY3TxrhP3uSl3Q8Tcwtf2F6GWz8LlamQtO5mT
/Ygb/6NlFo+F3/z2FxUMrthEYr2PyWEAiOJ0tUa2d2icNyYJ6bAOCghfCoKNUZzDpb30JqcCt4wa
LehtG3Nap3Vxx8sLU+HVSblDh+Vm2OJGI+1Uwv4DcxFqVG6wa/oR+gwtvuBrsHamyfe8I97h0Czd
y5wdp4H10/D5aJFHUzUZM/Mx/b6ekrlhixHOgFHAytTL8hmno+X6AS0jh+Xex+frBe/W3XvTpufS
V0QoINLgPQH02EdJHjqotntjR462hYhhtPKF++Ec7sy2eAQevbC1v8d29ENnOEsk2KDLlRg5s433
amWgwXTzwQ+CDmptr/PPxVpzV9ZVzV11GYz4kdDqBVng0mlA+IT8A+hU45g9eiOAeVXTgHd1yOhZ
tY/oViBV+xqGtZZA5+4tXC9uoRjeJTTaR11yU4hpfIBleNeH7aUpXSyLUUrn684Xd/nFTjv8Oqt+
51bxN/boG75CBM8DM/wMppo3PsMnLvaOS7ZxlsLXxHf9d8dMHXWHCOLCrAMLRQKENLntmFkFsVuT
qOW5W4M79uwlZbGV3fzsqxiBOhRbVlnjUNeFCLwkRi0zh/u5vdHj9yUqUMFk953Q6K9lgwPN5P3Q
jbJZO5hWxe5GNGqAVgl1VM1werqozclm4lexqf7CRmdXoxxIU9yxkm66zfiPsT5gW9gdgbvF6xgb
gUeUeU4ohhGm/c2Ydj2RyA1XqbsfykLcLoYE7O1Br5BfNNvRfZOKS7mpRt5qEu9Y8GIhltF61yAh
egFkgDtYjZF/v+jpMV5igzXW+ZhCGt4sh2Q8jC2MHtJM8aXlQ8Wlx+nMZbFP/ez7sFQgBjjoYBaT
f+J52rMjL+wVIF2buDdMFm0NGOAwla8KezMtkQOIyxENY0cseGlvfWOU20g99jL8dGYU4jiUvhuQ
NtloZ87GPBwTVDIRY/mpWGWQQjwZyC203wHyCBcbNmJMS2NaPesTrrWoxpB4nDcmVr9Hw9GEiTf3
9ihLeO/ZS2Sw+AyTMBBWpKAA28kdzKOHoHQvEffWOChtJwXZXbaotRqrQN++uMkRD5ufi6oZc9jo
YgbX2jHvJVhh+O51/cqsNgJ2B3gJMf4G/HeeYdRuNQxqNBm/WO1GJMjw7Gw8IroJQxlv7L+jbgL6
dcMP3M4nrKDXg0iwDMGf/+jM94IQa39K3q3CTwJidwEU7Xzk/sDROGZCtrUTn6iihPxvw3w1IpjL
SVcfAY1NFF9djvdsja0HgjiRdvpQ0YRustj5jrriyY5VEahuiCC7wLfTnYVLkR+WaOEof+qBTIVp
8u5IuFuBYzzYzGOKPPsE8aHeueo0VeozxGs0yI1CHGodWMv0a1DcVGFskQae5icWYIoC+F8M4ZJk
E6OAOnaieipzUHKjaX+23Jq7qv6VFFwQ8RD/dEgR2cwLRrcp9BpEvwsSIFLVU+QTu6kOMnf6tcCY
A4XOBwqtinV7ybhbWHKbdXqZ2xz89YpioUiIUeB+CS9JJSF8YdOiNI5FrB7RfGuNNSB3DxWCsV15
5EyAv6+ZMLHFADeF1387GeFD7v6Kcr7sVhK+CHHiAiU430HWSbaMz3ZT5ZIy4WHQbSfJZ9aRDDUV
CR1IytDPl8bOd4GOaW6pbDw0OmHZ2ZuFiIE9GDw7vdXagSHM5wTFXh+JbIeLACOSvFGHbHQ/imII
KLZOi6eHB9yIWAbclVYbHmC/e/u0RbxggyBNmo14nCART/BpLVHaEKMcauFCY33R+/QPETv6zHTE
G1Ho2DV6tAqCvileXIHaCy93L9CRh5NKdacSzPhxreJchcuwrePsqTbhx6SoubOqZ2JmAZnqnrJF
IDfaDynrUUe8RJyxKhYDFgIubPck+4zLEfYSYzklCrKtcEqbHOdOIlzpaVgBz3KCuVwBSZh2Szvq
VxGJ32DBGTR/Slvsy3DgEHyveATgTSObE7Bftm3N1T4n619zOTypWrVwFLBscMP4FHmk6uUi7B51
jMWzssjLUukdbIvfrp7CnVvDKycl+dk283hvCPih1Kh3bpmDpaNXTDybyb4YmpuW0qKzcH5hdk34
BmYjpZabsCYdJ217mg2bS5ok8IBOYY/De3uIFH7IeiJRofV+dNkqJXWMb0mtnsBUJd1E0R5yewEq
RLFASgBVs9VuGo1DDmE1OFekR39wk4vtht/CS1667lObVXqLP1gclLgtpM7WIWR7GyIXGRhq0HOQ
j0HoeHni1adauhgBmsQOf3B2eL0in5pTVpuBodor0rruY8r9b9KeuxOVFXRkWG8bzhp++b5iCR9d
kqum4jBM3Nf+6N+PC/4zCZBB3K+jvpbIqMz2vD0cie+ucKBjTp8wj+aAjGK+3wis1iccXFNt5xIb
hXr69FyX6KmY+8xqzQpWCp6+EwaxAWeXy51IjypNJa5ZkX/qxoKOztHtpoPxsXPg3BILwO2W6vEo
e2xKigEElqjGtdvk8sSWcztFej8qlyCecb3ScscMLBe2SyPIPHD3Y0zHqC0fih6r5XahxzATwz73
03BaDGr9uPHmPV9VXEUBCMSxxKqYAB+wB9gIT2W2g3/DWpMqmLnmcvS97KYa60uX5/PGl4yK4aqq
hBya2MH8zMQIH+frQJb2G2j8TjOLPw9F/glv830kvzX5iQwGdy3yy2q3+agcg75gwqrFcuCxhrc9
2PjiTQdjaBQYSfFoLs1XNs8nhy2Y4WlZM/YiDSmuuH7RiaP+KN/MOSKoF4roXNWPVWJ81BEWetTZ
wO8m2rHZ2ZIxz55GmbNppf/UISgI7uH/YwOl9S+TFJtNWQOlC3KUSBhr9kvG/LbqJx+3lCe4ZHDT
13gqMt8/UxvCo1k6I/kr9QI7PPtWOiCHGTFSYbgbPM8JJBqf21B5N1DGDwNerZMqcW9z4z0CUnSF
QGAJagtmpfmuKLFIRIhY9cmyd+r+q2hrsP34myrDlxKB8prxRcseM8SMchZVZdzYpmsERezoU+JW
r3XnMqQvZbUPETmCR22akZm4rzLMC73lpl6IcYk4As7u7aTtxzZxLrbU+RZVREpeu7Xvc3s6YZ22
K4j0ODquc+svGBtWUXoxQpAUrE4Wqlr7oTZyjjKasRligKpn0v4gC6hAZcW+yJtnswQ/mVAlhCg6
9ii+oEbBeJetw8oMmoQZKe1dN5R+AFls3siRRTDEpUk2w0NnTxp0iEW8N+WLpEjaW/DB8SPRSJl6
eWMjcUoeDNMbjnNMRAIy098yhiKVHlRZAdDVnC7RRtRIqveCfPFW+2Wm3JqAMbOxwnMeTtgKhRDZ
s/IoIU0jU1fP6HP9/drfZdCsd3PzKkAwthLSelyyvKUpwwfsXxl48Qma+q6HrM3qksfMgCh/Zsc4
V6Z4ysf2hyrRLDozsqmhmO8ypX0WFBSYdiIR+GSQhlwH/0QL9W3bYs+RsITFIYGNpdMSF4H+JZuG
y0T0KV1bjEADSPA4FzP6f6uajoatCTLiVZXX9mufqtu+Gcf9YuiSxNCluqkyHI1SJPmYfBunwU2f
MG8pTsyTHu3Gtm8IPMpWaXqSmdBoQsy9phSJikeeb6xCa9vOIL92FJHzh7DpaJsTo8HF/oxb/X1s
63uB1WFgY+FPttl8k+P9uBdKOdzO/mUsFn3CYOA0CHGfN/hrTYsInKgZD3XB7lrMWOkNMYBTQ1Ye
1JfrXi0xFdjChNimMV2T77Nhu0xcKfxRUGUIzIJxwXpqwaOsd6g1Y1b2aaGFt3SPfEZ6VHIqJLGo
WmMm7C2Bp8u+FvktYvRNNS0zuovxNUwrctgEEZT5HJOaQyhQpWxmvQhHWRfT52E9eN8CKYYoH7Qa
h7IxHDqs6Ip8hzML5bD7GlZkzIgp3CJL+FUXxltOZhfJLRNy+oxdIXehHq4nULj6ZLWUFRaGxTVq
wiibnWAk8vJQqlQjdoiRdYfuvi39F89tjY3rcE7LDL0QOZX7gjihdHLO+axvpFs8xgaoYeuzY45T
RcWSBSlIG2eGyb1U3D4QE60ZTXflt/bGMQ3oS+m8n8mzCxjT0m71uMSa8PNWb918N3Ll4IzU0r79
lCT8IeMXL34EfpuXmPySgpjpiNboTWprxFKLjnsie02fqsIyz90I+FguKfeKlf8uJdye7D8JO4/l
1rUty/5L9REBb7ogCNAbiRQldRCy8N7j63NAGVGVdfPFex2F7jn3SCQB7L3XWnOOienU1dDJrPyu
bdeNxD3PzT3u6fh+a11FUzDlldWCekwV4dzH4OfG8ZDnJErOo5xc1FL4hIcWBYmBwbr8sGpcpENQ
pxu2ImkXEFH6K8+l5RG8hdmjmVo7LELL0+IAzQDpdsR/UQLJXjpN4ZEMN7y53HO8FU5Z3XCNlJyk
IwoIa5Y0dKvJdz6yvk8WJsr8XuADy4zSX/Uazv8K6MGqQhGzShh6jp1GBJXUw6QzsoNmhbTnNO4/
U9BPmoHQN5Zz4Wbkvengl9dWOPrC9eyDpTNqBrY4nu6tRdSUWAV4Vhge//1ksTVvjYmFB6C3k8jJ
1zCMTmJN2TWaPmaEwR5dlKMu5ESEYDZbdtFIsLKVleNbb+ZFHqqh+zOWJuBMb7wYqvOwiIsp9loc
j8V9aFWBDDvGAb7ELiF1y9l6MQ5J+nkQaEC34jbFc5P12Q2rr+9jU2+NVZbOBiNrDTVX5LalgqhY
UF2tD92qLLedWn2gUJyWaLwQVoHTaP6n7gM7jM0ThyvXUuv1bJFgYEQS/AXdfCijstfJ3+kNlGk5
oUaCThu7atys4XkfeBdmUX8kNXjL2GI5pTdKhN66qPtvS6alTA7XSU8Ih0wCDu5xQ3bj0whVUYfM
TYsO/JqWcURERIBJxXdLvTkEJSwts5NuQimywjdwHpYiIxQW9Gt4DfKQqMWCmLCCzE4xUR5+Ettq
VX0AB2Fo0wlXTqgfpYyRtJsecWAemBNcG4nFDqVAGSGBm+X6Y0xw5gwlJtSIt1aPxQeNwUc0Kjcc
S7cBHS1z9KPAzNFOFDBJQRmXDnf8R0OEtirkb2rNHyRCvbeaDr+UJnDWssq1LpRPaRmmq4bNMpk1
YT2NEh4y6bWt2tguI+uQcS/YhVJ8KQTP8r5Zz2qFL9NLJknv1WTyseBCYapJlQgNzTYKVvIug3WG
hWsBmK/+9p06ogZOlwCtaYNRil2kihvqGARGwRgeewvL5KIBZD7kZClUP019KnTVekbOZAcRRaDA
6pL7Fd7aBh1DXXLm1hiz6HGtr/qWBKh6C6sAvI3v95jiapPYrcxYIZwYrmCCN4YxvssxIWDRknmm
CjgdTMJx9PFCIWnQP9/kPuqBSNaPSVPMx6kxHrOmv4pIUxxgFMwuQ1L91PwUtjB51RAtWR9TuYtB
x6ETQBSsCzpQehejHmZJSAO6CCry+FZErilEn3UyjadGY9mPiP+yM6S0sUrtNy+6mNYwkDxbxbOE
TuOqJXT0pmBEL65P5VZGneZinrGuQ+aJ2c/QW5+5qVwEmccco/zb2LNatDXVjnnD4c3vi8liTK2J
UXLQxPRZQKb6Ymquhoi7XomxY/wVtq2y0fw6syUeq1SRUG5kVzzDXMKYBXIMQYgnOtV+x7HEkIxb
LwVPdbWo6vuBNOISNxB/U1W0iADKpHtNuCLarx0BGs0Y58VhYOJw1cVtr4gv2SBFblOL+k4bo0cM
/WgnEH7nJpPiwrUL9wWzOlus9btWDeomVS+0BdDd+7q/zzi7QOWyq6qUN3WWPPVGX510s9sWbVp7
cxPEnip5sTkLx6RQbuE04ketmA3R9N9z2Kv3mhKuhDGznFxgBONTzXfjzG7SFGy6ARdC9nVWKj4z
bCkWDcD6Vmv3TMDMpahEXwiPqnYmqaVVUJsoxelfVcs59W8vDAR+QCw/oQBgNxj1U6CxZcMHOuHB
4WLTVF2n2rFSYGkK2hKdVxo3jQi7RVgTchEtN/KJ+phHxogiF+9voUexkNvN4F9bDe07FqHPv1tX
AASqnkSsCXZSLSfQkLbfIPymkspBSLEOYmZeRHhSmMD7UzTj3cccyjjQR4VV9u/qaJxMPDerv+ec
euVXqbnucvxZRxJ95ar87QLi7Hx+LMF/MWajQnHQuXt/dwNeGogFvMZiOW5Vyey0Jq2LqlhORPQR
q7goMJaBBwgnGqFQVvWScS/Cjc0YFfzIkt0sjMl1hPbgdpKpY/7X5J0cWx/WwJg08lUSC8xpQ5LS
ApfNQhtp0bIQxWj4yJTk4vjXTn1WaCzujILYzQIzKLXsOiI5guY/pZporq2ZXXluOkbf9UDJLvzG
/TDtJPRQTp7Pjm4YPIOYETmf8CJl6g15HoRNK+DNqyifqL2wQIjC2hwhjEqltLZCy9j1xk5q9e+5
CVEdN7CKUQUoDsLH8fT3Xdf0JL+UssRAf4xcy8eU0C2khJSjQCSyRbRBP2xUBdvewOkYQZqZO8JU
3om3SEhI3xjjVRZ4ZuM20+wgJN8wHyekfyardSA9UEntmVemO6kH4xOHtCkQ6ErnUlSCbQGUZUWv
wQnjgKqH/XFTC+NFM0WDhkUWnVsx/UlVdplRrztaCqaj+3L6WsWKV4uWp6TqW5GE43VGK+f60SWk
M0MeTPydiwZjUhnOrCkpjtr571ovGIz7FZgA2fs0BARfD9BzY+OYY1ifO+AEehufLAvLWUWyKgel
6pEnPt0oiikBBWcDm12KXydeOc9kF++1mtquBIcSJRStbNqHQqOzALQJTENVRp5R6F8DA3hNTnlm
y6hYaWawhCSmb0ZRXYZlQ5s1iAhEiVoNMr9QieECR2QOSdH027X9Pm6VkDtwuPQLqEyLmrc8rzxa
/99+GR2FNpecVBFpvYXakiLMXCMKZqrDwH8ErSC84/43QDxQAd2KqgcdbTQ/FnN5R2hoddLvxagO
cFqh1UImBwdkRqukc0S62xrau7xIkMWkIDCRpNxVTuuceNoDQWMMkTI8c1WZnLKykr1cJiVOS4Ac
KAywiCX8wM2U30YyNzhaph59rXs+lQVcSXmFOYP2vQI0S7SYf0aKuPMbvDU0xk5GMmF1V4IJwhzN
ITAa/UEtVWCwiOFL1b/LlGdlD8mJFLKbpMIUYeMzOQZO6hYG0bao8xPT8Z2v47MdjNjaBbl5nCRU
RMS7f6QtaZtjmkoeMauxk3Lzuj4hmaThAY7KBIafap4clGT6lRmIOF0/zTuZ3pKnJvlrHjLstGRY
czwSxNeObu/rw16uLOL7SIPVtZbTkSx7YwwSSZznhjlRgWEo6BnvCh1mviGKuWkW7QQUSGiA1I35
8FyKU+HoGlsoBxtrhd9xaxpz9WSo67CrdOxJ1mUgUJwo+JEi3NQ3uaAQMh3350QdpF05g/Wg47rO
Z59mCvVQUGmmS6LGuTQCibJj4dv/fUEP3pDlRJb8GqXB//1WFrnBJDyZIv1hVXervDn99z9lfshf
/f2/VVvPyuvfT4jEG3mg2HbmpbKI8l2r9uCLuY704/mxcdZGBIP7d2Ac2nbOjzfisutzOigBQzaU
vVQ22crvZbhHw2xdyYWBMVNiaRrD0tpIsE8EcuXGOAB4UQsfT/pMCHfTkCc/GYsRS/7MW+MnuU6B
IG0hB2ZuOfnnshn2SWjNF95DROZFx32trQ0IGXYp9tbCUAMxbQbrKZCjax4xPU7JhEQA86MB46FD
BvpiJtEVq2xRP0ts6LMpPPsDzrjUOgiDus01IpHjElNBmLR0Eoa3OJNW2ej3R1EPe28w1Qx1APSq
1FKOQU3y8pRyDZVovo/l0LnM9fFFLlFbWTZ6VsQnQg4hxUum9ceqgOcXleOmLKj1ZI5MWZy7kaXs
68hPOFknOGWK2hWS4j7KCDOWNIYZ3Rdr87gkxXSPFgihnpTPU0K2kiS3F70GEzboA5qTpt7Tk8rR
m/X9uk17DTOpwBIDYwrAhoEyWERUHEqw0qG2JEbxS2uRQ7qWPvCnOFlkuIPml1zeXR0Q1wqBqJAg
p2TLk64iz7OUMXrKleLUDwY4AjqHa5wC1o4p/rYSmS4PcuG2QBQZ2AdOnGWM3JFWmYvNILSQgkGe
NV0S65pTN3OCCgANKaKceTNhkEsbzfIaxmp0H7TujkoHquoMxA1Q2JYGYHQORZJyiOWmIt0RovIz
5WbyQFBhmzkk1jAYt3mD9iMKmTZX+QRjXKOXl/dtvyZ1r3NJI0XyP5Vw97Jq3zWYfscyCda6r8t2
J/D8J2X5PYcKSfGh+VSipXfiJbkKHuRFjRcZUh9q8V4dNTfNap0MZz1zoob8WqDqXQHV1WJ2Z8zF
b6xoL9owfZH5g6woUg9YSPfM3kAnijQjJQWXpV8/kOWF66AjvzrqtJMKxJITdFpv2nBWn/WLKUTd
FasTZXdAw1KUYrCAc+7gz4IQI2FuyjOdAXaGzJrp1q5Gj8qj0htH31IHGBgpTTMK8k3dZuY+pl20
DRvB2vW9b20rpQl3GCj0Hbc/KCtLV9D4Fw01iCUf9I4k3DGRlWPsl6YLmlc7FT4T9jg8NpUKMg7G
yRqFsngxJD9f55UC+ptpDwqX2nTASgdPEn1IR5O0/okObOcMgiY84XV2eoHjvBlk43OrMlqvhTa6
VaqgroS6Em+dBZc+UI3sjmSnhhZRcAAOdYacDMq3kk9BhTUiWum5X78MlDEE1yX1i1UTM6yh9H8J
fM6mo4ibp60YIpWjnr4QvZfQKWAuLMLRBRDfxC/N8kPlqQ5f6IUimpOS4IX0pGyF5dy/Q8SAxBdb
5p2FiYZ8Uxp35FXFSurV+uInMP6nQqbDjTzKrFEk/v0nUaXySfMLcT1GrxABdBj2zNZ9S2C0WAmX
MAZuFOkNiYSB2p/aNhpOQ14qhy5kjrn8eVsN7bqE58acytCOjdTu69jYSJ1uvoCau7cDush8/kzH
IXK6ZBkvCFKyzszgLZ5bDbLQgkRajD/6SKSEnscY/AdS6Zsuo7fecyGEsZActG5fzCshz9U17KRe
V9cEr9G2EqXpKHMuoTGSKOukzT6EaT6IolRcYj0evLk8gS8vPGBmxmXmFQuxDqgGcEBcpU+ZxnLM
BBjrlG+xnvU5uihev5/Uxj4ZZJ+NiImgWqKUUHNtEewI7Qo/JA1wYU3w9sIkN2DuqD3TE+JKdoh2
FCevu6c2iPctmbJe1QxMa7TkUkcRGIoh3o2L5sufWeSBQ5fYgtODX5gg4GZiyQ2C8pKIkx3HKTaB
9j0XC5KMYhX01VR/m35Mww0y3bJqB2lJ3kW2hCaRtkIitsZsdKlrmZJgekahpSyntbxvDlXN1qCH
FVM/3cNJL7gIwcgZlwH0m6FirVFRLtz6hgN72ovcVeZ8UDRdP8YcNimaLNdUpm4vqQPMFFrAZ6OA
EJX1+6auZ0CNWI8xbMlbFoRxw+1HQEZ2FkAdIGKd3aGPaJ4bU8C/hUCvGjjXgVpqm04nthzLnSPC
lV6Hc0/lEDNYVOM72NvqEuBqtRWaYizbM2bxCu+9gnY0epnnfn4KaCMcDLBzcAlE/9iEQ7hS6hAe
rmjtkMSt8kJRmf2nLCVBDZquMpxppCfAm5y3adjOF2OWQIHMR1OUklNj6u40dOohjYiEyQ3DJECR
+HHoQaBVsGASB73UZfKZqSBCVUV5CHH5M6X1PUTIzJ01nfWSYfmoScpRmFlxw4aEg4ZVa5MGGk3L
gl5tV8cH0W9oCsSTQQTfcEZoMRosx8DWsh17v7+e9DAnjaV/FCPzkUkEsRV1ec18Rx32qk/pIRvn
Fpa404QMbLpSBqoGs51VvzuMyMu25tQPNhTj6sDJ7BTMIBU67jdG6+Sci2Fxo6zDeZ2BFRotEPgj
TBWp7huvVLs149jOpTJJyaEU6vUwocQrgjdBtJC90zL2pq66TGPG1lBL6oY99FWWKYNCxVyaP5va
qE+WLIgrtYFsmOMV9PxEqdYWJnJSnINdZ5KZUZX1FUaxseo5EDhZN9BDzUMyTcaRWawvHjjZTNyM
/cEwWncY03o/Nvr5r3Dkk7TrTBe8sCKzEG8y7QIUBL3moUnVr4Jew9fstHTd8X7cVDaOmoEcN817
fZ2I1NHkVqIMF4ITsdTloZkpLwRlytaZrtLW8S26hIjxVpjv6JHG8YsS+OkumclOEWV9b+ntYYq1
dqPG8UUrJrokJEoTrqF2OBwHaqE2gDAaFB2Y0Z75YLls/n9/9velX/7Wny1kaSD8aFZnjeZkuqFs
ar3ZAHMQ98jYTAETeOyqfpVtlXES99HyF3/fyTlj/tzSlo546zsmwCZXvfatp8mwMpbgWH0XzTYq
UfPavw7I3W+k/2xhUV7yV/O9/7IOEuPC8CEJrkDjd82xSn2hXFBhEdmSuh6u5nT0PxYo9HBtKgxW
rN6EGHHCIG7KDS1begt6t/Tga29Sj0S/L/7gXDzr/FNk9BAdweBkL/I1ak7zmwGYEh89+94lt+ya
9vXdOETufBREV9i8AFMlF45TyXzOSD2/MSIUP42tfAL9qzwnnzrE1sKZS1v0yHAHRPJd3hIabdXR
KM9QefVr8KJm+PU/+/LIgoDNTGEfYZSZ76VmPWHQlZ0ucNPY7o4oo7OAFEwadtB9vQhiWJ260LtT
DymM/FThl7K7TZYeTeMmgJ2kneBlrnJP2hXSHnpMw3e1RVhC4kn4Add+PKnItOpVuSu9Krllz5y6
VaxX0lpErsjaccVD0m3zl/iFyCUG1T2iXrgeXgek8EX9TEG/ibYyrubwpz0qd2sH3jrddBnaY8JK
usru99UBfVsKBva9/8h6W7mGjnnhzU0r9Wv0hkc57vrX8Na9SG4NB9plRkxPeranZ3Y1JEQeFSc8
dN3uT6phlytAqMxq87sIZ7y1hVss2KD5xh6zv+O3JyB+gxMfLDLc0FDiSICvoq0AdTS7+XnYYH8p
XIY9AnyDFZn3ZA2X9kTaVPYinbVbPqxU/drJmxSF71El0xQYLz5D13oWr8ZNxiPJjSOAj9pyvHzt
iBCxZ3rD8Uo4ZHvzSOOYQvIWk8Gz3AEBFce0CR4M7Ho3/yFo9E24jrsUhb6Xbee1ur8jnFyHx4w3
84iaFYIauslfDUfej9qh93eSvkfa/UTfVNgczjV73Dt2iAcLcKZsiaGXIm9QiexdkYCnn6xtiPi6
WRlbvHKiso3vpghr2pXGnUGTmUfV6W6Vm5+ow9ESTCtB3IUv6aKrdrgiDSOW2mkO0B12wfN4x1B9
0shqNu51ftGirR44fuA8pKt88SE4rJPKzh8w55Kfep9BQLKhZy69VTcgsQol6FvjFK/1Hqdg+Ohc
1RGeQO3BSYCZuAlDFzVJeBo/0l19NC6l9zHCozkoXrlGlfsXlfVI3jGEPBtXNC7Fq2oDyMSpoiZu
FKxD8mR/419o44gnmorcHOUkKiTiSHuaPsM7S5nyyZxvEdSjAPfofqfI8k4QvESUmpv82frUSLZ5
L+7CipFJ6am3dm8OyB020mfzLiZrBq3WWjhWWxHGDOreFYle5CaZz1K4Gr5gwjrAss/Z8+LoQYo7
QxtKnkEPCzd6RTFo0AftIPGmuvJX8xp/AHit1oanXWfDrh9l6pjP1InzL4DeNt1kB/FZuVrXMN7S
BvO3Mw3kE58QxXpMNJ/dfAqq03ocN/I1YyJ9F+6Ks/46uMa7f6j3gZdvyt/GDf1V/FktkybbyvYG
0xN+uA2vFmuoX2yY0+074ym9pvS6XIhX6Z2+/auorJIz4BmNQxNOm03GAoR5BjXQbyAeyfOJgWwx
9flGxzlNGGBOA9IaZQWTpr7hWajYa7hpZORgdmkhzXM0zp6w4pQtn7xdvoQfAhg3cdV8UbGOa5Ch
qBMZxmLxXzcb6QJmGu0IaN99d4hqLjY3E1Exy9a0aB9s81xeYd9CECFBLo/2wuAZxAc2cE1W+rrZ
+Xe1XKnTSqyfEESO80V4lpk7PsV39NwCreAllYxsHOk4bTDeqRumse2KVfcrOJlHIu56hzjPg/A8
XqzDfBYYonJiOFqHQDv6P4O5ig+CS5WID0O5sSPClM1ftRss/rfgmS3hDUjNt3BoNjx/MUU9DQOI
ADD7N/VLvUMMFKEUXYlna42ZYRW+6b/BHpk4RCJanjDFIKzaTCR6ZqQbaeH5RR6DXAuWGDoF8pZ4
mB3LWpvPdebUv4A5hF38jsndf5K20rnqPuJD9sCSTNcOWz8pV+2Kqg2ZTOHwH9AiU5YyAjwr1kMR
4/e2qQhsysg7+LXaF2G2TUcjvatVjyOvZbGNACFyeLIIQDSd7i0jF3rDSAlNhcF9vhWOjGBRWQPR
RyzDAGQzX8PcA56XrwOnHVbh2kCafVUm8rHaF+soiV65xwSpGXbljQfds3hMpLPwSkDChqO7fCEW
/hgXjvkt9ludNfUCtAjtQucYMH85NI2O+pVv2j0zzoy3WN37FvzTSia/YY/MN1wXp/zNeuWMLh0q
wQa+wBhQ+KDPjxzX/9ZOCWldF7L0an9Gz2K3n5aITg+B8bH2WRYc4ao/B/1VH3fznjgEr1kFGIC8
6oiD/DN/yLfpFVq++UnrB6r0Pj9lZC29hS/ltG6+eOSWsL698ik88em60s4PHT4wYzjzQcwVIRRO
dEvCjWVdY7BS0lZmjAZRDXo4P48o54cY7XRzPW615AC0d0NCJyKN13YDPNMy7RIuybdPjtHokKNE
zBzBccf+txU3Pr0vmV6Ql780CAZX/V14m/mkIXBQjJ3NfaQwbwK785Tu03zvb4DNIhsgIk/9VK1r
d0aYWIzTanKbL3+rCCsrcrunWNsIg9vcBRwY8BpBpeDZ4sPbY1Cc1nLE+HkznLXuoIcebgz5YPwW
3NuRrWm2cWQmr107tnvheeK8Ea20l/oKp6T4zNFcrkGijhfBDZDUoKw1UCbbKhwOulFe6ZmbDCDK
fOYOay5ZuQXLGIorBlbIH7p92jomVqR8Jz/x/xuCTTwd3afpaez3RuIu2kqoUHgmiZIKyfl1TW1H
zR7pV04KcXHX1SP0o8a8UUgK3ZEDW/lTP7XWM3GGPsfQ9zjbSlcWKORPcnSnKZg/NefonOOp3A3V
OnjuHknlJQxeNNYojEOOsTU5uJRforEC7Ru8aOdRwafiUhWjDNA3QXGqkh3NOY5zqJCiU/BhvstH
Fon0JyZzDmhnuOnXyjtpjdtw1+3bN/WpTL2JiTCa0melCO0O2xRpEvMmzJxyTYKv9d5mQNpYHPeF
spryc244WACJXvPPwfxcfJfvZYhzw6b0WzKhtB/I0tg98l+8XZn6g7dsesW7iA0LqiIqOYSDi+Ab
Kr1rnGvZFne0SW+5F3X75plpp/8QiEI5zmRK6s/FK4lq/oaMCo5fu/wFD+pKaUlSsdNjqTklF+sv
K6/iYeUqcbNdK2lVo0BZpXfOcW3+AbcLdEt+HOnrPXidmEMxD7B97RJ03STNkI2IRvih9Vfhkj3j
lBkhJfCYUXUgFf1E7Dn/sLFVGCP2wKHoUfp78YFu5bmh6tgJig3kyz+ZIHPpHNok42pX7YiOPn6Z
XJ8z6ic3vrDr0x3nVgw/Dg3z/D0izPKnI9cTFB2GEZTPE4L8F0LnwYZtOLc42TXZKwQBu8TBueY2
OpqHEi8YXHzSJ4+gj5N18M4zk+77YkdAA6rGlqDFZ33elbG7+G2hg5rr2rr5WGO427SddjIye9zT
V6dPocJoRcrvJjwR8qp8ZvwbvEssWJyoABiwzu4T00tfIDjNxfeb8F6O72JxXcIMX+k6B8LWdzlB
RR4SBYTUHM/G+jaqlWc+deUaAkZ6JQEUfBCfnPXNxWBXTTjGU9BsZVs4ZrfxbkZ2/24ZTr0j+oMu
+/ek2doNQwvTSUl15gtAHcGFubXhMi7QlxVVe9TsQw5+sksj2JQ34Z0HlNCw3lV32TUg4cg1WT93
6ZbYn4/etIN9egtOQNoKi7NSh2Dnh0bAk/rJfIZClAOrucYmYx1QLAc2pPl4F13yJ162dBHfxaty
o5nBr8UdRY3whtenR5GMnH1fOFxcYZ++07ujUEh/Gn+PgGSZst+Cb1bjTNihqGpP5gPD7mf8W29i
Rnrbcq1++QcTs6ZPzccZ2S6O1hNeRvp65WEA/gP7o1mH34DXKbfFJcMVlcwr6WBr9ijul+6VVgH7
dfdK66OtVjXGFkd2grP6JLxlZIiK0N7hBvOoXhLWQ4SffOTtBzgY9av+ZdcaKqedVwWx5duwd5S1
/+Xvm0dQ72PEvFv5IDjGLsPmFjpVb3fmVnSrNwsk0cgTyof9i4RegAm4wwdioJVw/CU+0rrW1/aO
mPNhTk6B/xHhJ88qilB3OoQfnKrjX1Y/KXX0yIE4TIMvsH/6EpWly7EJfTa7fPvorqFySL+1V+7O
p+jD97KNRSxB5Fh74yThL/xmtoDowppfQhqYawNMEqvxu3AQNxVG+bVF7IzD6q/vGZ044ZHbClZt
vCU9Ggv8RXpeFptFJEYNZ2ylS7kUscRc5B79vOA03aXXVxhTUuvQ9mFoi+ecjbF6T9Gyr0ZXPXHj
cJHCq7wPl/hS8ykt7Og3vvVfbALCs+Tmb/ltyrwFN371vXFrPLNG8VAY30zdDsph2kHCNN4gmmjp
an7mh41vbeB085ZcOZq3AOTCLSdi/wflOOU62tv4R6XE4GSkopy0wyP2KvGJVT6wR+wWxxgPzK04
FR/I0a3D0t8UmPqsyX59DnmebP8BJK62+1eO0BMw4JV4jc4sRzJLDpYzm3FX82ge2lvzYHkMn8Q9
RoILgOkHtat6zA+Sa+y3BJmsjdeap61CUFq4LJ4sltobZ+t7/z5smMY8yjsCNcGZ0JHueo7S7vRK
wU6SQkMahkOMb+OKjPwY9r1YO+6mz/paAR2DHogoLHeGm/k6jXvL6U/+1zA+gCYJJJ2KXqFSW9qo
+jfGKaH1z2ODw4cibsDGaItvywM0nqphX/76riZvZtXNOAF0rlhtgCei+PC0/XQqz6yCaA6t3cSL
rb36SduNHp+AeFBItaRWwWMc2gn9oPyFfIuCvhAbJcOt03J8xkv4mXMsC9fjWvyuTC9p1izgD4GF
fBEu2OXGOJYfzSt2CpnCU7oKd3CFgUY0LtN91TMQQQ9WCriQ0czu77tk1HscqKXlNLMYO0bNI414
H0PTe5DANmKuOcw0GiIp2uOVXWhw0d+fg0dbES9UcatYyb6RenMdE6DJz6Kwi2IMU8qcvgqp0rgk
hfK+9QbqtajlfBuY5Nar9M4qiGlixNkLlTIK0aG7JGJceWnO6wnLHqvzAlwbli8xsptVx2QDj/es
IINrDqo0clwawVb9fRnN+giaTvcSPUx347Cgb1UOlGkNTsr6sX6KxuoPltCRQoWciyYs+oR1VoLN
/O8v+nxPDSHwGC7QxERgXK7bOuL4EJoPRJb1Jiw5mKN7xIJI41nFe4qSgxbtNH+LWnwTkktAx2Io
AxPRAKHFY30aVPlbTkCv5jHFnG5efd7vLqoY/1VZ5xQVNRfZchBjcXcDWfpRSv8IxVDmCBt0mMde
Y11ueFRE/MdciE4lC1gE4i4MM9vjeDWaLvFmrBZ0Zhic+eWL2jwmFfXq8n1kjhVqkeZbiOOblZbP
9dg8tQQvsEaqq2JMPwa9pIU6PaZSUDywxBs66640GZeEQN1SkE8KhSfZnE+5pD4bPsWRIWs2zGcq
llrZyKl/9RnurIfWfCm7WXOTADUQ9K37MMtnLgcHmEJd0O3lt0n+FGDQzqnF8cuUNWFn+SGOvnDj
K/Whycdm2+GyYp1J021tcHQ1xs0gTuGpFjCdYMaYPL/qvF4MAC+pyxSzMY5mao37PueQafU0A6uM
dpAwQ56y5K+JpjERdhBvI8QZJCT4+Ecfc6f9qgPCR8HnqQMv5mopx4VO7ABTwomtQqphyVz9n/+H
+PlX5Jp/RCWqJghD0dB0S8WdyS/9B9BFH1M57wWz3gwqfIjCAlPQs1/IgDIbmMNZVnm1Gu9KuFIg
Kqb7v//1/5vvsvx2i+wl0lR1Xf0H38UYNYCShVFvxGT49UfVEZuA1kFMF0NYBEp+rdPtgqn/HzA2
kvJPYA9vW5IVwzI1hluq/I+ESLHRy1EepZpJC8HbNU6xWvciY7hMOl74WURNn9VHbHhHAkuwJmqI
beNC2arWsPv3H4G0vMf/D1z091IMWVFVCyi99Y8rICWaOCEPrSEdg0WIKwEshPATgo3eCGfiCUvm
kwsQhtuXbG2/v2s+SEiLk3AfTP/hdjD+xWuRJbSoiqlqsvXP16JFviQLBQE/eZVjqIrZ4BesQDqV
HyFeNF8w1f9wJZR/dQPKWDwMLCairur/uBIJE7u5LIV6o+e0+4whu5PoucTyOlU3t4g3+fgNqX0v
S/I1s9xrcKJWI0d75AC4TNKdkvoxEuPYFrHS2onMWV/V+Ec+5O8J4ndQ1y8mGhB4zKPdZlzesmME
XkGOoCBCHLaOzPb67y/qv7qmsqIYWGSJIJXFf9zXU6CW7EpBszEzNkIdPIytV8N/eHj+btJ/3jmk
9ImE7MHfMgyZq/k/kFcjTucJKnC96WvtBpvmCrZ5Pxg0v1uemJIWrDHkV6IzwTFYfDOY2zHWjvg/
Ruzr6ZXYsdFOm/IyHHzVPHDtvdJUf6x2YZaU72lVH6FFg9DRK09s/IvYhb9FndXuv/+w5P9Fz+IJ
UGRdk0XLlCxJXW6R//E+LE0dpUAG4whNBEWmUUAr0NE4MWqZMq7pXIPGzgxlSyjYWlzayqab16Dk
pQGBYwJhRB9/IPP9mEl9B8lNwlAArWD+L9LObLltbNuyv3Ii33EuNnrcuHkjir1IiWpISbZfELIl
o+832q+vAflUHZlmiVVRD+lImxJBotnNWnOO2fl3XkqW3+cf9+zYoRs07ibmmGa9v/7h4+q1a+V2
yMflzpo3AqoNhqs50ZoxUqb2MaalPnn6v/XmLtKpXfoI4KjJzBJHlZc+y7mnR2fgVg0U9QhDT24B
H2GJUJyh2sQm3RO7jIfFRBsZAmpCpVYCJ+Z5kiReWT5tjC5IXz8/GWcfX901NUOF82ZxI55cO/wm
v+7BHkHRohIaReY2RCQ6PDpNFAGrJi1pevLwZcUAQaaL02qHyKGuNOFkemxy2Nj7N28CooyI/ecS
ni+BgBRc/ZsiKWD3JOyyXYm9fzi2gfcdTsQOGyUF06jdTpQlOWGoPv9i4vyZdSyb2VgznD/GJTSo
3EBqtanznUkMNyhbXIGo1lY9qBkZoSUehXuVUDiPIL98fvRz8yJ32EQ8UwHu6SdzgtF7RmOkzAnD
xOlRKE10GNx4aKO18O3HyMwokHTywnc+N2oZKsQkA74PJLsTnFzcN1k7JB041Z5rieDmm0Ww8eff
7NIxTr5ZaEoNnyg3LCK/m9EitstJLwy+Z+9JHgahA/U1aHKf3pNuBKtFkzwUpVjpHS2AgVHE7bnB
zDy7J+edwpcRLs2yucEvc4+piWY8+uEkuU68chdW7Q0gcSC9GlmzQ0KXCvg5VangG6lQK1mjAG51
7uRGGR6Dgrl5mIBRvv1Aktr3CTjmAFe9cHGmfOyTdQIAXdMhacBQCUg4ZeEZZtHoCrCgjY84fSaZ
xsGyAxBFBDWPUh4zu04ecXfTcgB34yslXZOCpW/hZovPr6F77pPYjsti1dSEfTrolJatOkOhQ7HP
fio+zfaAOE7XloI+7nDfV9Lb6QArAn33+XH/XJ2gmnQQ1tkW4QLkTp+MNb6QYxUn5WYkwdXWeCZr
TvY8L1r8aAy6lXdpPTTd8b/PsDrfzzFtjPOmbpyujt06DEdi63GHGQ78CJTZLGW/FFX09Pk3O3sc
Q1MFF5jR3Ji++YcpxWIPp7uVTcAetZvR09ZKh5mh9C6sNZ0/l718nw/HOVlsKXpieQhH8g1ICqm4
xgLNN7t8i1QaZAEiN+grPiSE7eV1BCV2KL4a8N3L6MjXp9bQNu1KcSfNlZ4udfRYQg/UVcRKaDYG
KZ84Gxxeg3zQoWArDQA3BCmxbXV77PeFmq3hhyrL3lRR9EL3aVwHUYXnH/wUH5jmsc2P9CuzrP3V
2K5ymPvXnUGHTrQE5ri+gQA+l8sgH3/gM1euOjaUeCY75JH08ovmR+uoyAviwGdDjF8MoMhLZy/Y
ntJq83uJXs35KmyUEmAfC8xNnVzkV8iQxBEf49bxg69dapEw1kDXMXvj3i+CnypMvEX8nkFlOtQw
R2GT22Z+UVdQbO/YNJdrjwpr7tIAby3sNlGMeMDpg6dwHI+k0n1+p4gzExMLSttkMFBRhpmnq6UE
QK7ONi3fRClAAC3oDm2S3euddnAq9zvVCIJuhvgeO88zUZV3tRsYQJo6rP4ECZvbITMOmNe/mKJc
iqB4HJXkm7BINdJ0SXIXUQDjEFDYKa0FWQRPVWvBtw888pAECeGe+lrV+Kvt+B5bG10qI3jKW1qn
CkBQ3f2edN3BlO5+lM1Biym5tt7KiDIaIqm7r8pgaWAjlAa/ECXhXO+bRdDh5YzuU824xktyr8n2
gGXOr14jEMi6Ll4HX6w9xd7Dg4lneqW9NJlYFz2tx5DT7nl0sWB2U2paltWIuALPwnz6nJrRxYva
bg6BJV7ff6+1ruu8vkd9CywcQoWGnE8mkIZJcTNpCzaV+lJHLZhuxjRhfNG17AqfxTYJs5sx0O58
07j1Y9gQQfWojPkNbheYO0HwGHTx1yooxmtJaK3m+cqDzOobo7FfXdOimu9Uzzl2xLu4dfFuZXdY
4/IH9qBQBT0MVxfukDMTheZCS6X4ZKLKtE8GEy+FWqpVA+poMGS5Xw1bCbl0bhFGDojBXIWp+xoi
YEeSUSFnUbnscd3TBAUVv7nwWabp/GQA1TXbADfhwvJwT7coVFnativSfAMOBHn6NlbI1MaolpJJ
bc8bS7RbhPfqXCm6l96WP0SuHuoKZU0QOMYybwu6iY7iX3WyvzCJiT93HTo7NJUsReFAxTwd2yt/
aJWgsbKNj2WAelfhIJWl8YK43N95ffXVS0nAZAeQbGobzlagdFdNo3oXJrUJjnx6iuDbMp85jsl/
p3tFOcRO5w0NeFnnESJAusb/lxKVPXFDMHXM+qgfdhl5L41OCOpE05CT59xoXWTFSYSj0fphpjsS
wRHdBf0dvL/xJvcU5E8YSzQjnmsuylmvImTXUu70NuG7hFKDOAdbi1yRldeQi5VSMb9w8f9cQuvs
j3SQDCa1DU07WYfVMfHbMZ4qCK3NXmourffqBQbVrE2qI9zxY9IQuFjqI7CY/OXzg/+5gjam2VTY
IKFt1zRP1plxW+BuEhF2FId2E36lRT8MR6p1q9AqrzstfRgVxEOfH/TMPcWqHdy1bbMw0lXr5BsX
dZ43ftskmzxG8omWsIjrl9FqgH6Qi+2hk87wyPXEm9r3qKhfPz/8+xLw96fNUHW+tiYMYVnm6cLM
DxPA9qSlkIdAqD2wVO4OS0N6B41+NG6jxLpvMQfQ3jbpSSugLTqqE2VrzHrVea4a/dhMLzthfDvU
ePmL3qFikr8Mw4Pe3IDx20Y5Fn3iOy5crT+HCT44mw4W7abJxz9Z2ZGGJDB3p3xwTPeBjhuYxPoI
Ez4IyvvPT9K5G0On6GdxmlgJmSeHCpAKew7hYySuwDWwcXj49jo1mxviSUYsY+wopfv8+TH/XDDz
9SCm60DOp8HmdNllFIA1FSdGCcTbu8VLPogjSIaFWojH91Mee+nS0OwL9+Ofy0pDZUuuq9NinQOf
PARmTRFDena8UZpmOyTtxjDi29BSrz//euLcOTVVyl26A1lQOy3jsuzqw5D33viZeW+17OFzHjQK
bkyV+ddS0a9jQ1tFJKo7sAWMmlG20nFaNcNViCgQSJUJB260nxXv0p11ZrnEORAq63dHI37cOXkk
e0Xrs4ioArTS+m4Mg4Nu9owB3jVM/V3TfhVehMgnghElLt1q5jTTnj6P09BHlISJHP90OGACkS6U
o3jjmsAlDIx+VEBgLah2zried8SBVwQE95SxJhJJpvvM0iQFaql/S04WK9jWG+fAB2/egbeOwAjo
8FDrAu9xT7bGGDMTEEHPY0/BTGjVAmccopCiyVZenT0kBibyfiLIvEPHZGFgoMdNMoUAT4624zvL
QCmdpdkBL3r/cYB4LuwkoE+YyCm1goPrum+yNrekbrDQz9XJFO+vAkcv57CPQXKE36nroXzrgfsp
ebsBxOXONVG+AHheFdM24MINNz2kf5xYx51KM8JxjdMbboxguAYGA93QKd88oimhky6tYZtWqNGm
EGLPbLbkMRszTFOvuHOWelHfff4hzj5cRA7QvnA1sPgnA0lqlCwe/DzZ4OlEUsXXVmNxdGx5YdN2
pt7IHUwGljAZ1C1qfZyMD5tD3G46AcxZsul0mk5oE50GZAfjdE28LEuoI8wD9OBcG6mb90GjXVde
e90546UP8udKZarQC9pEDsVPzv7vH2SMVGzEoFk3ooZ70fDHoq/Wtf8Sp8MXc7Jy1nXyvSrN/WSE
T53v/+8nnLNgMKEbjqqeVuR4DKw2DhjNhth7nc53hb4srbwLg7X25yaZIhgjI30Gyvfa6VPb13Em
xpwRgzhAG+YJguukSFBn2fcxkc0zizEr0uUmbC131knucoDkZAIPK62CIh5jeGDnsBldlrxT+y40
3OcUZo7mETbQIw+sBQKny8PwudGGdAaDHb57pizjWJUDwq+NUXY2W6WTW6UoXjiV80zTrgf14qh/
9jxpOqw7sBfOH52bhJNkW1S/NkN/q4gGJHJcvDSUTUFCOihrkvB7k3w3AL90xIl3HStSctjCDAHM
5zeGPT0Bp8MBF4omryF0wklO5jm30QA8+WW8wWSMSwfQvwP4AQJlCbUyRPuFSSqX9V3AaoIlwb3r
1GvV+Wo7xjFFW5O/9T7WlTBtNzXLpYgJEtR0QJQDf7SuQNnemzem690MUjsSeQsrjZtB1YsXQ8ZP
RCMd0iJ/cXv1ugBUP6tRThrV18oxl6WvoK5lvUSpmhKkexxF+aBDaypcwis16y3MabYHTqovc826
xmP80JKeBYm72gWNDt5CXdHhX3g2Ge659Uzq3bLktldRnPYqWEvtOuB2mMVmCGvn2/v/21a6fD/L
RUlFJci/R+qlWdU4e+1tKqyMf3j7Tpf2lVdPJYWUma2sthmwJSdutx1NzsX0QFQdYZplMGxM0VRs
YL5bnOnIFUeieF8iv/rRBPXVqBpHJWSVKTsG7LIqD7A47kaj6liWuvO4Cn5E34ULcmQKoIL0eIfD
a5PDIosnzpSdWCijFeu15eZyCpPQYx3d4zQW6zYvqRDwwUsVuHVanAS5/yBr+lm2cmEaOLfAEKrB
NhKDtztt434fFQlN7aMQgMhGkWJG4PyD33tbNVoKv3zMq+FFLdDqkLrr5sOFVbN2ZgoSDIbToplm
rX663tcET7WBfXszeuIVXNsXYP9PtgiWpZsdouJbI/SNvhnerMlYZiLcCb6ouX2de/qL08pDVgLU
cwq6fsVUqVrXPQIKzctW1HuwVLnyEFTJrwimH/1/+m/53a+H8h9Zk97lYSbrv/86N7pS0xIW633W
Y39su1toq33l5/mmi1C02dlV2VDfSbtDFWdXYxFvVXIO9QCHFirNIePDoSOZdWpzSCTqCDvAOhPc
Jvb4I+qNL6mjvpIeXkbOo0iHl7hWL+ypzl5eIWhL0othT3c6+xqKG4WVU+cb7HT70uoIVK6ffFns
VDUkX9sj47tfDpG/HhzzYq7QmYU1x54qz5owXcbq3+8thrxO1kbJvUV4ylzjbha9cc1TszZzosyi
A8568uXU1yJRX6lTryC2rbPO25tac8CaP4ulg4wZ+LSuZjefj7rnNrt8OLYzOmswdm4no27qVQbA
ea7kKPMv4MZWRMx+iUyGSz+wZ+xPr9WM2pJvmnvLd7eEBj9d+ARn9lVcGdXVHYsNlnO6DCxsI5Rp
RnWpHIia5vp0lrvxayDm8ovhtgdVjZ/y1LruY2cf4idD55FH+peoHl+l7d8rmfElA7KvGLhmbXHh
6TwzHQsdVY2rG8xJf3TnW/iW2UgdGiV0w746fzPN8pjU3EChX947TXapGXzuZtGJ2dJMoaFuOR2I
uDO8XKvHbEN1YFX5qOHhmcwgry4KKzhEwcA/9hce5+kan8y89OtVU9fpQBuaO41QH9amxdj1lepR
vMKx/DyiY+zxhtvyxs+zS4Vv+9zV/nisk/vNVaI4MoypUObCx6pDD4OpgNTFDkeEL+WU3h06yBoN
fR2o5X4schsTjrNzBpeH1lpgWT9ORN/UsFc+/byqGK7U3HgGVJ/SySedBNxSQh6gaEIwPOpVrRRH
LLEBCH1dUqyFIrGzCe2tju/kYySaKe1H2HzFm5GJzaCzLjRbsCvReFUH4qrMbEKs21tiF32S2d06
Q0lnbx082JRctD7fyHxYq6W7K6p276ZAX5RhXY31XunKYwzAh9hjts3swNqbtB2u9AaXWtn8jCJ5
bGs+pZ/t+wyCSeqNBzOhU6K5RBrlmLTnoQ3CJunHWfHduQpitme54cJ8IXKbKJuvcW1tKpBlyqAP
c0Dabr9oVUJydIg0qxI/2jvh0uWrrAxUkrjxjK2FJsiO/HKV9iil1fSlQJpFZbEmB0vuRn8gdDzL
mEeskiSfnDsQvMDa0EcNKJIfbnmCcYLSalkTlotwU3aw6QBFdUNEQEQTPzQpi0TdNQCDJGrCW0zU
fWSJsBLMfdDbwRqyEJJxKtgzQhi+eCU668jV1xmxQI5S3IPRw6PDXT862T2o84VesB6z1f6qzpgK
TahxMX7hluwgN35zsQfZYX10PGdnOtVbG+b3fpXdK7VES+GheTKwtOc/akc8a6QswnbNn6L+Cpbh
zLbA3dI4eLaBI3kFJm8gxW6wCUzeK/ZuVEKtGsABemCupHI13RK9Vd67g71zrAETKR9yGgeApK/R
t671GO6hF1x3YfMlt/1+kTXD+vPh8uzzI2xbMDjoyFZONqxWWZeSvOFso9VESlqMyEF3NxQkXqAS
MgZr2Yzujq94YRw8t0ih/sHuFTEFWqWTw5oBoZKIOXGR0f4RqrvP4pR6fnZhJDo7HZmsMKeOLW1E
9+Q4BuIg4PVutukGd9N0DZ4oSPApbl2qKTlyOqCbwT3hkzchsTiluLxSODfiM6naFueYKuzpxtEt
0jItOpOOAh6OpERx2qB/7xTrmn/eIxRg0+eQcz8+MPgvgxDFK0jEa7UCkOxQfGwI5JGyuos1IrUc
a+elGh0sE1iyRxBNBzlzlgriQ6Pa2/hJ9pr78qEJ/C1c8Z07tMAUSJtqzQqHQkY13ycoxMdAnHbN
Ysito96AgYsZLpth6hEmylyroJUGw+R0UocXPRs32UjgTmDPhUscc6Ai5H/V6hhhTosBn1yvma2H
D2VxXzk5GnYD04Aqx5fpauaQwfB/9URlR9YTW6k4tYA2DOCzovsK3hLkXlYi3zylQ7gwdewCxg0d
jt5C+CGFmja6cVikklUQgVOgClWntlxoUetTZQDjKEAIE8C9JvKDFAIE6jIp3jBSASZVYXP3LVh+
hBGdbxBpII1j0XflakDzbxfSB+/g4tAWcCjoPdqtta1VTJRJ5c+aHo9tGz2NcQF9I51E4ng+Q48D
TFjBz5/Bc/OlpbNFd9G7catOz+iH+TJUazPN4jaDfkiPSXtMrWQ3dOo6FsTV/H8d6nSL1hbwhnOQ
j5vAhqSYwRfOqLGDSZx3Urnwtc6uki32VehSkKOxnfv9e6mlVuSlUfG94k0dkKbnZ8ugz1fTuj0S
w1fhEy+Gkx3c8IWveW7VQ5WGkhRLLfZhJ0tkq0JWkCUMLz1tXwjoaYrlRcq9Hbg7UXB9+fvnJ/b8
EU0q+VOw6R/VBuDUqFvgGG6qqMIAVh2hyrwIb3jOk+pNModAdVp+fsj3oeN0nTXpY6l1ola2T8U/
Y11A9SdBYRP1STA3CDls0ThitnQJGlWr2SitQw2biSy4Ljk4zrGMoThWxFmDz5hafTkec3lP+PWu
xuyKzzSVrEjDce0OmPNNJYc6QfKInZq7GNEbhS5SmI3xyipsaz5W49r3Cjm3HZ63DlcaWQPUtnct
HN0Fz8ouDOFL0bwlTNo7VAnGOAkTLnX1TZ5qj71b3mVKNsw8KrEImheBDKAJu0q80MhPoDbb4Tqe
3OdlDTQJASAhYfmc3Wc2h+P/NXKgTpjA8T4/q2fvWu5ZnVYQrWk0qL/ftV3vkZUWuOmmK4u3ZHhy
oY3E3ngFvm6vGUvZLCL8juOlQua5GwgeEIVMCrrGHzuDulWGoNCsdAOh+i0auXzuWL8MiXxJJw1G
XxX3cH+On3/Zc7M/nScU7+r0x/vq+sPIo7pVjCAZ8mHMFJKDq5m76LSmqb/KTULdxW2Sl8dpffL5
cc+NeB+Oe7p/jkYjaXNTTTE292sn4R6LnHrfaeK5ytv958dyz1SoSSG2EImxLWVUOCmVy84h0INQ
po2eRQ993xLAjWzdpxqrVYkkxqX4aRLmRvdpXA9qgJfdgZlB3VBwoT2vtmdmvdH91ySHfmRZ/W3k
6/ewKvvUA3CqJ4j8FPHqW3ixagNYnmd+jdBILjUNWV5P7F4NYzCIAOeY46NsQJqM8YGxEXYv5KlV
kF2xpsUWjdukxq1Nctvzu7nEciKV2Cdsd+4+znEjlQr7DQH+esbOi4JxzlpfyY7EbNRYQqg7e2Lt
tyYZd7ImTY9gSKRUy8zsvraj0RECx7ZHSHON3GvvWT4k5w74JZkmTMESxkQ89zUYwrHe3xtJsJ3W
zWWlPzusiPuae4NIhaUf9M+GPxKDJY9R3uyJeyiWdqzs+thcduBnQyX4qYzVsDQDuSVjVu7NKiAt
CvMrCb0XpphzD407BVDTeOBpPRV1JklRo7ssqKsX7K5y/bkFRyFV49kszB0N32dJRNmFkV47d/O6
aDJwQ9i0ik/vJ/aXPrmFDBBWYu81gPfIbj1tIep5CQk3nNKhxNSCq0N3Y3kRkYapt+/DKNr4UXqo
GtqahUbbNyW1Q4t+Zl7xBb094VbtOKEl4h0sXngJDUB1sFnLpMUCLExoEJ8/F2ecAgYeC3QeGsMN
tcqT58JXhgRNZQLzyEtX6KdwuKtUvPtK7I2Ub0X+VkGGfLpWBvjrsRIQtue6CLOHnAq5jxFRceW6
bRiFZXYgVQ/9FlanNakFOHHhtxPpkTy1+sqzdODxBcRLqRBAkahTNLRK7mvYBpvPv9Sfid+gHxEN
iGkx5VD+me6YDyOaaw1OKjU92fRatCwpqoNSc44yJ8qi0vqVcL1ikaegw1NNHAP4CuzhM+y9Ptkg
MovXYcw2AGqlEzgXxqFzQgxE27SOplWC/Udh1u/NsfBaBtvCCa6bMHlRkvI+yDFGmwZGZEnGSQXH
uzb7I/DH26CXNyatr1nrsfOUtf3UrdIge5MxFwpKPTK39G0grcDueIsmc3aE1qD2MZSfF86pemYE
RRuBVACBG42d066mGnm+RdkoRZ9dEaQU4/drBoYNT92S/IxGhLPbj3l41QVbtwM9kEfxeOOqsBu6
4FUdSu2WBhrd7QRikO5N+ZxNiepNDC/+yOMyJN/Jh8yWXSZvoaPCPSFZ0S2ocWQWT4sZtsoigqtK
bicP2wB13HTCBwYrAJVZbm+S2DVI283YSzn6NtdIyNED6sJT5wtuSrAFoAakL6FA0bYT19R7w6f4
8FyXeoDW0FWWalmgPFX0B8cMnzNkSDO9McSsK1grOYpzHbs/7I4h2IqaV99UF57JaiZrNwjZFqX1
DWLpm+/5296H/eRH5sLX8/tpPmntR2Iwv02LQpnoz3VVHUXTvGr0+uibP7ehJuj+88a6Ko8Ba/6u
a6/cQtIgD3ZQ69uFH3Y/bzxV37vMBr4RxWuqhVjSq5LIFNe+Jw6Z7SNEQIbYFuZXITdjMnFHB/Vb
lg8/LtwL524FBGm6imiFTe1pV22gmZDUUk83fZQnYCH1GXjfh9Sv+zX7Oc5P6N63hkKI5zR+4bOJ
U3FBWXJm0YJB0EFnbk4z+mmBl7jrskynBZqbc/m6pHiybBDDrVtybpCTbtyhXI74SGchrOVLT/GZ
0Z9SCT0dyrisEE+r7xk99qZLw2wTN4RIFlm0MXIYZjag+4VeYq/KMSNdO+bB5BlYpV4APLTeeEVO
7nMgnbWWRXuvKbUrfZgiAFsXCCG5XKp51Ta9dwMtc0Fg0jF0CA5lbbFmVcOasKp+zWL/8VvPpf7v
/+LvP/KC4FU/kCd//e/9Syvfyv+afud//8zvv/Hf67d8/5K+1Z/+0OLwP47/wOT1j5vD6nj6k7+9
O5/gX59w8SJffvvLMkNbM9w3b9Xw8FY3iXz/JPSPpp/8v33xH2/v73Icire//3p55TJAJMb6/EP+
9a+Xrl7//gvdDffUf3w8wL9enb7r33/NX5KQr5OFFLV+veG/f+vtpZZ//6UIYfyTvo+wUQMYOmZR
yj7d26+XNOOfk8LKxbVJ/INpMwVleSWDv/8ytH+qCCWQXamIQ2h16X/9o86b6SVd+ydbf0T+rCsc
HWmW+Ot/fb5/NdB+Xb3/Q0Pt5BmZpCFCY8uNXkEl1MA4KcHLUc+Lsmn6fdZRuGAPtiokTSJ4sf0a
AXv7mANNJfQndBZlSAVUqUyYjTIs1qHXHFovT4+pmvzw0/y67V1CCfRsH1rYL4NFZGrZbaq6QFiM
4VuoOMWaPVl71bvGpnaLx85x+tuMwJNbsmyt1YcLcaZTaE41gw973umL4XShrcrG16C9P41PH+Z3
A/h+7AZNu8cbmK47wHCaNH7QIDY3AQnI17ltExeZNoQ/VYo3b5raua66XuyLgMDvYCx2kPhvc5y+
N5pg66w3CkmuWmvdVLDS1a5q7uwwMOYuQvENNr52VjlecuM53msbd+FGpZeb24042sDLCTqr26UX
Fe0udDK5ttTsJ3mCHYQTB4KEIYnXLLsrv82iHSjdaBfLmoKEXdvrARPX0gLNCiOvu/MUdJe11+qP
TQ9hiqZfsAtIZkXkjHtCAVhT6JvMgA3k+1V44ZxaJyXK93OKpY0R1WVF+8cGyQjtwMHRLGG8DnLV
NgEJGi0MVxyj/rH11blZjMMWpzofFgT1OiuibzLvXh3Iy+vQLbVdLQv2PbF627aNTgNDNsvMarUZ
GVxVX5mHyEriB/T7M0609ui6uMorz/ziJ7KF+mN1MwpT2c7vsVkYzggdk3yNLFQ7klkp1gRWdKDC
QVBiAo4eek0BZlxL8z0W0WBdkqeDKcsVMyV3ktvWJEmhodKwKAVUt0HrxFG3OZew9J3ASp8GcGqt
nXYLIl6CG+gHt6SpbQmcj+ekPYEV0syHOHSAJgcS+Kjcl2ZTXut6cghTq9v++4/WDfvtMEThhYX5
e73v93sc0SQSMvrgPMMYDX+/x+1B8cnxSup9Zn7HapDvsLCi/2sjsLhB483IKwh3REdYN31rhGtE
EVDds2WpBTtZVtFWy8x9AyHhOpQZxVRl7cqFW5bq0+fP4slMqLL/e1/IMhei4sc3//vHNNUeR3NN
t0nVFIgtsXmTWbSrzGBidQ+We+Fwp/uV9+PRyVTpeFuUmp2TRx854zCWVZDvF7UiAtRFb6UEDqMo
mrkUlTD2g4yzZaiP7qHkgZqpiBctt8l3LERnfmOoD/YDk67/JHWooSrCuUVpf4/KZpbIUHnKA9KX
vcorEGaohOVR9bghnbBaIesZZ7XqWRd65e9j1cfrzNnTVA3Tns7ua5pNfj+BSEcIW8/ScG8a+jc7
CYKdHXDz946oGK7o7ftWDErGhh9Xt4VyTZRRsiPMY1IjlQ9hqBF/pgZLKfglwMPrri7E3fsfseG+
kUYECjHkESQ0JF506uiT20iDuQ6IO2sqRnbBt7OzsVt1iCIjr+y2pVOlczRPYouhSJAWQ9Ouruxk
r9peCXQ8svEPEaESBFuKgcFeRI3NRjBxGsrrc5+SFUNAUa/8glBzz4z7G4UQA6JA1CUbzH4rILvM
lbr5KWs12CsV5mcc5iRnhqG4dhxPYOGPx41PrtzOy4nEQyiaXVjCmSdVA24ktjJMjzr9oGnrO02e
H+YQ1WpMOmyecjNALqXgPhOKCazYrL4QSMPA20bavKucbsEy/TUWTvSmp4KmQ969gIEHnhYbMKSV
SL2KO6VdS6gdD9FALlA4/Ww7ZcIow2tDFJUR40/XrOhblDvDLHWG4DYOhuGOTIZ4VpkJI1FmGS+G
oLHgFg9G6RA9XtXucmhxwmglUfFF2l2P8dgscNMoV34mDp0WG6tBK41NMDqkmZUqZgpTBSZr9MYm
zKylomQAdkcoBoaVJSRjSTaR1dc27ovbRC+qJ8O+r7S6f3ZoJN2o4kJhehKwcwp/u7XRNzAiWNhB
0WaaNgudj6cY1WGoVoHUb2SKtLkUsKpdB8GRWvfgYH0EKclIIu37C+9/9I6HO0WZfqZSlKFc/ft3
hKf8AAdRffinDz9i2pEoZ+9v/u93a2sY0OQSFotf7/v+spdEHOLDT+J8UUDyO8aCO0Wfvf+60lXp
laIlqw+/+P7Cr0O+f8AgVT3yEI2nX/+mv3+Cfx+cLjIXw7MbxAKBXJz9Tv/+6X+9ryAl3AFOP52p
9994/78PH3Z64ddnen/l10GbIr2NxALqerM2pQNubfqx9x/wjAr49/v/vr/y/sfwfvrf/9fgkY1L
svVsfy1aMRKp4l8rOlV7WsUbcxHmdXPTCoa+1u31ZaQU3kq2TTPvWMc+teb4c0wkzDL5OCjdzzY3
xFUT69dUgH6qvaQVMYRHGQcvSQ81M4j770WqmouoQane2eRT9P0Oyn7x6DX2Pqq1GOaE5a/HCrxn
yHI1N8ebrFGXYSX8NfEEOyb8YtaIpF1FGYRhdLOzwKNaWUhipnwKqRTpSajQunw+9PcdgX9zn01x
mGDn66itdl5I2Jv0FLJnaSzSN1lpHtBwbAqHLmMYbVreIySJDnDdG6szEhUVUmHTcGtk9rzuNOu5
drS9Fb6WUbtvYzu6IXvyissmV7FV3YlWu218d1jGEemORMuDbLMkKeKNsk55DGCtO+Ea9MFDoFMz
o1684vH9ZiTfnLRCuDUUVNtIgDL12liXdAHm0cQ5y11qqjgkeDPQWQobwTgurvO4BLYbwlCnXPNl
7EcAazq4RhvWWR3sFKlCPcyHpWO6DSYHQOZZpV2bpY9sOY+/xB760rqN5yLpXyOzOGhGNckptQeE
mDduiTifAufD6Buc4LpYl24dEAG3VTLv6LmFt/B7pCMqEQdN+8Puezrb1M6kSIg9zUv9Vje+4fOa
e3kBqglgEzROMrDqao5EPVs7viVIX2FkFGDmh/CqKnCDESMQWNaWGXsXNwqZFEESriLycs1YcB6Q
oaDw/xGWVBvsTLmh87cckPVsCrtf+UJRrwaboqXSc4NlTtUBB7tOG9B7WWte9YR0zIxxHlY+VF9I
CfSzy+vSHNYEFXpXTUkiFVJDzrQcSdLt4SdrNWktxKOxuiGERYvtR1FCsBs1H2w24pqkrwgJr5sl
CTiAG3W1JwOZ/Apb0WYoVob5qPU/7S4GOfxkmNGrlTervK/apWlED1gEKmoENvHS1BuxKzursmuW
kdZ+123SpxWId0r4IJnnZ20srmnUHohmcKYIv5Bcr5noBg0x9cZTxE4m5lMfBeA2MSQWAeLaom7v
qtKqwMu3j6OaHwK9IMo+x5ztV8VeQQhIQD3AsLAW3Y3tu6u2NHwYV3Abo+yotwVK6BAGfl5UqADg
5ssQgfbQ4/eWBkNrNCavowE4UivIuu+B2hfUcwuyWll1t/smleDHOvXah/FZVEqyVgcydTWVcGCw
q8IJtJkbO/62E8Mqi+zvreLfMmAlW6eOnwbcBOzsimGTafp28IZsacbqNvU1KD92wkNq+fdG7vU8
WtEy8F4IcZALncXGyu+dFbt1uVWHYuVY/rBv/ydXZ9akqrJu7V9EBEnPrb2oZfXdDVFzzrXpSSCT
9tefR+f6zv7i3BBqqaUISeb7jjGeVz8vr/ZIRgwDIn3KGi/9Qm6tCiCxUVV/6JVjrave6Va5q17b
gfWgWIDZ+gSvwdTwV1PdHBbml7RT5BuTrR2W/7eRMt+uLuVZmKo6aqv94hgi6LwOgoNdEFLpVtR0
W7LPuEC7X0bA/pvcodg2TWFBIkCoVvXE803FOfBkR0ZzJVayd14A1eJU9zBIDqaVIe9sqX2GwT+j
AsfDJwRbmPknlkO/3LJCOMWezlyPBPvAeDcym9HPSz4G39mzFJvWDQ1ZOsN7N8svUxuM6yHxTQbI
cpPLlIXSjOQAaCzoUlZFS+7kT2WQbQdrVo+KlL28c46UFknFKOxu73lNsWlu5VvIqCFufLWadC7X
vS6+CyqhK3ak8rxiXeqPVBUk81AD7HysRd1UdJuw1w+z+yhbwzrSZFUrsvcUGSYTEBHvSS9WADWE
RaOuwlN3kyCRRrKGIAVJrUSX4QhiNNvWOA3XcQgsovDWfqjdl8ws9wnjIZ1h2MUO/ipwlNVLHZNE
GQM4WbMuOsRlTFfG/e4J1rN6grlBx766VnDGa+3TKE+PwUBu7AzGZ6Oy5cWCxMSXA1JgSQEdz/7h
BBv2ZZ+9FQyc67lTFrFS7T5lVr0UWb1uRhI+pwInDoSICYwoXSHK8V3O3c5v3omWel41cvmqAfy6
Bb27OszF2rC9z66dHlKGzgZETR8T2er7zQ6XNByayg1AfJWkKRdjjELGgMhHby82phmxdVBvzSw8
jjZBsL1tvwijTCngkAnYYPlC36NfqWkbzGyMdgNR19+F9Od13Lh7ChOPfj695BC2pUwv5hD/09fF
P6InaE4M08Fdlhsmavo0a3rDIjU575yxpSFEilI+9ZdWQyhwRvJ8k36BU1Z/ILtgkOYgh6M9bOD2
YHpAYE5ggwq7HQNM1tjOb7qIh3mOxSexelAiTXA0QxIaD7XC8n1/xn1zvwstJbmaXjqdYnchWvr2
stvrBTvmd5Dcs4QXjPVTD2duKP19UiT5a6Zhh97+lRrnC9az/qPlerpzKtOKxtA3rrOBhmC5vUcN
26Qq9S8vL7KNRKb8MEHzOpe9HW8I3zC+hqrb3t/LX4ji97mGP1kgpY4sxao90kR5ytPaXC1++eND
UPpjVeLkUZP8NBwaGgHBaWfKLiOQElL9QrOvvg0v2d2fyq5H/ESWDzLcYWb1NhbHdFm6p87h0P37
bsMlB3j02/KNkTBP07yadaCjIDWGnaDU8hY34ad7+79mX1yG2E8/595E82EmqAYRml2SgktG44Tz
9wJVbRRe+2eCgg6VoO1fmPKcJlbN2zkeQnoZQjyZfeys7k+ji0qiovNrVlB47Kzurug6ROQqTeCp
2WXv6GDe7890F6IIq9T66JNg2mb+5JwqQyUP9PoMp96IcDC+EWSTIelCoEqybmXSEXwBYmbsrXm2
Dr72jCenpRdy/y5Oyilj1urXJOnrdEuQXnsAwZE3E982mJ1mBR+83neQKNtHLlftR+kqe8t5MJ7a
ou0eXH/MN9KkOybltL4/tfGAdTlSus9NEZcHjxSCQ91n7XNp06e6PyVktkvjL/4x3CxcB8JwHug+
FyfDKI1tG0j3PQ7Tl/tTkz55HvNb2aCFe0s4gYSYrM2Hzq4Mpmq9A9UFI9htf5uBgYgFE/GziBfS
35K0OYhRm8+xHIa//3ikT9n0QbjqE97DVZW36cXcnJXZOg96JhI+NSv5e3Q+jKW0foY4NTft0Jln
WUr9YFEd/PuE2jh1tkM3LUOmYhhdfB7AMT/MfMZ1PNv175AI5m4UvyoPGKLjjPIyO6N9GaSgEXb7
F/RLBw44rLNARQO9XGLPV5exh0TVApv6Fdxi+m8fpeuprmo/vATU3y+iwU5aSfStvrrxyIbD/VlM
+eCh8L8e5GTY5/sTTJKYfmbj+f55PDxD65puMGm1jj6HysUstCB8Geik/P1AQL3WUt5wmY0Ae9X6
YCegIn77/Fj3Z1CH6NZBULVXBk/3lM50ftFQ6281qb/f2g3HGwhXiGvJcvqkQ7/Zpox4XylH5f09
VEdQJzsofUwCchOq29B0W9x/eZnkqXzhRfPzWGGsHovEDqKlNC0ywsv0q54hYd72bUxm0AoBxSHL
jYy1QbtEQ1bDLXGz+RNfCgJ03kcbtHTBtBVP7ty1UcI1d+d5Rv45JDXgV94nnSgl4MGdnpRlJCCI
l3bn5pxeTA+i+zOKRPerjFPiaWkb52hVJopn6a17y5fvUgBzJxbyJ0PWvCFHMju1rrSe3db8PRrF
9MPJQ7g3jO9rkDLbN1NKGv7tBaZVnqlLum+lRfgJXku9i1Nr/BbqdH+h5eYAQ6hrRFzPUWiZqdp5
Qf12/2Mjg5QCauM9jG6gH6YG2+/9XWmDPY9I/vB5Ke/otiURHkU2/3gQIxgLf/TUIT+AJ3YMS7N9
syjw3T++6QGvoKxlX+oknq6izAgbun3MYZi+tesXL72y7SiTAd232+N1So42Ku2vZpbMTmr041j0
rPfFdw73jyjtGdthMotzrjP70aVl9vcdvQKJxeSXwVNGiC0CNsbq+1t6ME4suKqfwaTx0BhI3szQ
Kz7NzMG/yL4cJjq5wZKxaDc7qOEz+aShxyLNCFT42NRCr1BYk56tMvu8EEm3vn/3qUmPlHmWd1m7
rM8E2TL5FC5fjcnUvp+XR9oceEqduNhOTWdFWe5UL31gfP39VEidVnEmx6uZuc4lMOgL3P+g0uWh
SPz6bVi85kieAWvcqS9+yKu/f9p+GXEfqsw9piV53fJGSMss+fx37yhwql3SKMby2H9wU0WI/m2/
dqJ/GymMvvhiJK7YLse/P2BpnCwu9N9B0vY72645ZCbpvQVdxvKUH9gQhkBHwSHWJ2N8vR92M0Fm
31YOniT9PQ1cuhNRTFHoWN3W5tquY6KBZVNi4uvL5tjl3rch8uZQkf55kSniRlHbw95zpH9pCo/o
AGLaGAkHrqr9c2hCrct9G+SLyWJVOMCRzVusQNiXa2Z+wTXXy/OsO+cCQn5rBk24r1nBcon55QGZ
fbSI6t3ao+euSUlxNuHkwRwIoE8HDe0ZkQlWdoF8k0F4zPIRBljc2tE0BIcOFQInpPYvvs2qOnF6
eMiopcRiDS9G6XxTxjiUeeC+9xbMacsaBtCF2trhXCbQ2m2mbTp0fbTooj0BcWz+bpLKAtlAPen2
o9WRT2JpwfHEzQkde9QP1qmb2nSP2LKK/vv4/33e/cn3jS2qf187kWqzT+rldH/Z/Q3uz1iGjv9x
v/nfBxnGw7X0XdhFTk4gq3IKGRUQ6IgvgL1nKMoFgZqJW4cNPnl4L4eifq99oLZkpQlScvSyl4F+
z9LPig4XE+KKXEhvaCJFEHbU3jZFj5Aha3BXz3UxRiJWYzRqgBmdaWxcVODwPDtAfN6Pr835aIRC
R2gP9GpxyLImX6XnIjDl22C4+k7v/X3CMBc6KqTWUXXb3G8VJ5Pi1MGerJeiJCdMpSrS5j/SMPhC
adbI6L6Zw3a1uPBQ6MZYuxBQadpX8zZrh8+MGJmTn7EAILVb+QrYmNteCSM9+0kHrua2ezjL1NYq
RnQZRRevPIMFQ94Ob/cvR3W0IUx4VZH1AUFJLpF2fhWadzVYqexqP3sTQ3OzzutXM0+ntSp4gR47
9pUwzWWdYx3PBBjO+2P3v9aKKbqH3ZUEDfB2ILxSH6pxDY2EiULSkMV1/2AEaiG9wVlDrlfFN15y
+B0TGCC0KargYVuBbq1u5AsL0hu6xapnaemH9lbUlYqCoFdRM9tgiRMuvLJGphPfYtpjONIbqlfu
3+Pj77u7nWZf3HZIlYlwnZOziCxHH0nYOChahodF9ICKGKposaC7WuhabxD8yU2elQZgIx+s1AAS
YtDdU+/U/d5MaaTmfTntLeWfPWOGJ5YBgVnRhaYh0oTGbunG98zJdtDpg4NMwjBisehoN4tSM+8i
3IMduRXAP6Yh89ZuMAnwifT2mgZXqcitmRA024uMiXB9pf7kPoySoO8K2mv2gzPUzb6T3rVcAENZ
0/g+3M5I83ZGKqP991ZHD4ISP/T4nU7hCunCw0jR2e9LFnqXuDx7Qe8/GrJNT4tFSmudNwEZzy4Q
3HHA26VCZ9e1Buv03HW2OYaiDcn2/T72CR/tPXh6seWtraGY964g9ckeRP9gZEt+TJbhXbv9ctK5
XZ5q5TTPywzwMJsTD0GZtHe5bYCc6VMQHSiIdjHW32johR3Fk14RrczcYopZGnNpgOpO2jpqgvoa
9C4cTgrECZnsZgMNzZxfE6i1j4UMgW6Updy6Zrk8gztvV/yfJup6arYF0tdIgHylvtKSMjIKcWiq
0opSJ8Q73/g7b4kZTnw3ZTnUynIP7fSUs0SO7ptqsh9DZQqWs9Y5uA1gd1T4fzeFAflhlGHH1zF+
J0X2RqSwXjMBgx8g+3cvNbaqmGg2UBDxTajxpsEp7w/fblCIHYTYx9S22shXLkvwID+kNgsdxIMe
UfUuMPgRNnA0WKLbQ9I4V3q2ov9upIdGYEFbSJqd/BWTeLhCdlWvUy/4+/lHxRlAdqq96hs4k02W
99F9Q8mJHAj/PZQDVjRO0Ejr/IpJHw2xNWmIYzxU/++tIczRYfju+2JwApbTBMMoEZyG2W1jzTYq
Nn/6TAp64lRrHitBiIBykmZT9nFOOVilZfX3OPeB3DIaGviDItfAkZcs5nEMivnkVtO5yGVIbnbM
5Ij4o6gtw/7v5n4XWSxu+vD2F5PyuSdHeRxv3+S+qWzD3cQ17I/JTeOIrIQ4apIBnje0UbTLUJlq
NFlyMF/Rno9RGvMR7huyrP+9Ff/vLd4MjVVLL7/I9RhpT4zR/RZZuP//3fsfTMAZVe4BR2s9Gd03
dphxXWmrtwTZ2i4VYRfdN1iyANUxY/t79/5YUBh01tMEMHdL7mNMJBqTcNCtaeA3K4aDt57MZlqg
gNSC20sLi6EktbEkuFU74Rf2sT/g4vQJ5DmJMCjRO1ZJtaHrRmk0YGy3zJEyNC1Qa7eM8t0ZFgo1
jvkUa3IpKyRip1GURB/MjBfJrQdraI3cobs1StlX943HbB2JWQas67ZL+qoIKeLjwZpuR8X9mxQd
51DMct00DrUd9LspK37MHpa7i22qncV46G/j1H3Y6m/CdEnNkEZI/Eh5DffnYpfovMcpQnc9RQhd
YroBSCLlEppRnlfJsQARwRKJQbvyOdWs2qz+vR+COkrivjxaYw6Vmara2qlsqD1hE/VdvS1tAsOo
FXCw98h0V+Tq1aAS+9cSOWeEtFNG9+Hgfuv/PJZ4HIghvkhtcVz0WobbBrXBJV+qfEsycbouZFGf
6RXiiBWBhMEVBKvFTKa9X5ma7i6LMYs806Iu2p055cF1ItqjZ5n7Qw+m2lShA6+nIKykiuPxOLbG
uaUnfemnDKxel/C4nRxQoRZnGxUPuG21y6a0/Q4rDIS0WF8rt5tOwWCXm+IldcPpuVYL5kY0BtI2
higPaQiSY7BwNQpNpKICEHIG9BmvCRgcbdSbmHA2CoSh126VNdKmKYeUWqzlnoUr9xXIkEdCxauA
2XulN2mVUFIGHeNPvvuA4mV8sqjwbqegNVGYjuMTMVQso4QZH1L459Zi1I8EIlEl9uzHOGjx0oS0
bmCRr3yKL58idAA8tLfROp+stVsMMPDQia3EbMudZ5XF2W+She5MYG2GKglfyyH/g927udzvUYtn
CigZVMDJF3BMXedjqh304L747h3D22KEQ31hVdnH5LTb++N+Ay17snBHezZ0+67q9lLm7nM4yq9u
TqxNWNjUlFrtHawZAQzO39fGdLsPwnnFscmAJfVJrT6kWNzNlODqvf81IM2/dUE+2sQd4xxMYHqV
IsW3LLk2+wROf/heHDGdD3+1juD3sJdtUclib5qaVCViAatxetYPhZer631jqyZDPDGFx7wtUEo0
Uvxoo0M8ULmvSR/3LAyYeCh814/w6qn/hu+tNoJ3e1YZlOviQiOl3xoyJTn0dmvOYAumGbbvzqk5
dVxdRKpw5qe07PBiuh40wGWGojUPml2t2vVU5ljFc+yholniyF8YgchM7I5m6loHVZf/VF0Pfbhu
mvdwKOhtZIpim7MYG8tGdBYEzrBj3qBBVBbZryF5CYvhkDS2+T4FWaSwzK5zL2lffWsqj/U0dGsU
XNSTzQelDJcPgVw5F96ERk5hYA7RqacleRdeUcarMi+4FIaaRFWwMSdwBPE/dqHhJyo08Vuh+iPS
5ea9o8HRE5R1dZYc0ddkP3hh/UxnynrNUlu/Ak0vfQi12azzYzf16lrzLTx/rg7a1vX5fqbjnLVP
Wb3zAcPpmdfwq3Gpq5/LuuwvttVd7veEj2jPMFs6Nz54Wjxyazte0uvBQJD+4U8l9npZ/RpD6mzx
kCcPQzl9tVMzn2mLUvt2bf/oB6715N42cOPPbk4dHcx6wYrFZ/xrOcjCvNSECeGkRVqxEh2RNVlM
9LWN7P84pHTbYrvYxBKxSD3T0Iam4vHvavvTolhJ4Ju59huR/gpuXPe4W9HX7r/QXXmYb8hZi8NE
vpIr8eh6bfCd3EoJlCqbMw2ifu1XobdrgIbQ+pjn30HpbYMlXb7CcEARVUIqTAK73zSmBBTlzPpF
Vy0jaLtkv6ck2wT4+f4x8hazkjGMyZ7pWRDhRt8ykKVEFsXJriLxIBp7M3zqSRRY3OlDhIn91rpm
RgORC4GVmtaNQvLv3ftf6XDSJHWZKkoVty/exOA8zc6nY6tl38aEBtS3u203fQ6dQHFnjf9Rrrk8
DKQ1J0NYXmfEAKcgB7hqO1SAXa8qrlQtq7XXJfRKye/Ib+Vd0k7DivY9Eo/0FZSSv6dLMh8SXG/P
i8C21eWyXRE6MIJRdN3E+Y+ph1+SZvJHXWOSRrxTXUvsOassrI1VhZx6X81FTrOh26FNzN+cbPoy
C0nEBLkhP5YKntrAav8ZPeysxS1veJEHij83gleBYaxxGZZlSYkU3/8KQpEiTMTzXmPwAVvCoJO9
4S/A6HwDEjKWtGtWiq8yw1jlLEpfnMXfCC9v3htG9ip33gbPG18qzvnadvQ1M5J6bcwB6NIYl/Ti
4jbrzAKktOp1NDuee2qI8pFt+SpaW29ze/kuLZnaKyLUcTnr7FkZSmy6fjAOydIMcJi8z6JzYKG0
nBgdreJ16y/xetbUt+awYYkGbOJjkYR/OrB+le192nT48c5MrSmudqv2ZULud+vEPQXT9GBTSjpQ
ZgI46o3OoR5q83Z9lVtD4xRLLeoydlyqK11hFoyDNa2dItZbWVv+SzeTXqVk7UVlQfyh40o/0kWf
HKkeLXu7dC95YaZfaQIgbimNX6kw6NHlE2vXZIaqxoj8W01/nAnC1Wq0m4ttOHJdd4N4UHn/Tvxj
vApk5Z7zXn13nehwLzVNFN/qm17QuT/B1yQb+FraFa+jgA8b6ko811w8V4ymJTPf2n5bFv8nb8TG
SDG3eZ5nbQlpT47C8sDE5Xm+h3cxrAPZ6uNAyukq70JWZzoo97RFuIiZCTb/Sd9M/9Lf0/2SpEOH
C24g45Ij0iYSfWiem87udoGW1vrfX1Bb5cZOrFevUthsQ7JkVZbvUCMbe3dMy2OA+YZJj/2CDcs+
mkXZnJqYPq4QJF8M7vScLpPxgLV8f7/negRfcE1RF1WTfO4t9Q3fWW5caCZ/CrCWnSuAxPHrbxNF
bFqp/J8RSSyZdkzF1n6dtg9a08ho2+VNTQgvRJA5X+HwVqf5fPbGYEZQqYwLYTHVCfPOTUpknlS1
/L9NJ/e+0f9DJ+NxzGOEhYbN1CJbppMh53OJI+ItM7CggjRJV2mdh9e56MMrZ+WM+FtItUKz9c/k
luY6x/FzoE2Vv5TVsetUEHWz50eJabwoO+EoVIoKqWctD7IuLrXLUkxNdUq6vk534LWWnZUS0XBf
TJPQo09xaR3HUYUvpTAQwGTZY18he5i8UD0wRPkyeChHllXN7Ruif4JRHjPBasdtPr5V5txfKF4E
D0rjhDbaAfZumu6rkODPKRbNkaZxs1laJclm47XabcOIt3srzPEjY1H1TraivSIOnBzutvm6dR5/
srStN04+ettZzczQKhoIfJvy4jTjsNLUF8j5m+HnNvVvKrxXTQj001iAeisoj20alZv7/hZL5Y4g
2bWnIlL31TvZXFGWVOCUbqfJoGq5sgiyJ93Q/WU2lXdbwo9PSOyrk8PUfh2nIiN9ThG9QIG3sOO3
xAbhVqJj/R3fZpTGdCC30iKRHX5b8IRrB4DiMAy/Ai4sXh+mW+pFJfIgkT0SUEj/PjY24Jr6NyPO
t5WSGZe6mIrSIpO1zfiHU7bIz66yXxyfLouXGcvVMrJyMyLCPiThFO9Keh+08NVPNdIE6rvqP9Ro
6KoJH2hAwGzJ8kiqCBrImk4uD24wQOmzGbAXzy1PTgU9gjwM/2iYpTyoQGBxG3vkYgsQu1VmTTbu
bGfT+LL8cGuTEgv1+lpjd6SYG/4yuViYaVK9NH5+7XwFGoY0yGtm2Xrf+OlwmmUGwk8k3l5I+qlW
Ty/LG74q2SY0b6vyNPlir0LNNSxLPt3EH/nAMapvA69coy5Zbm9L7IUB+dhD/Wjlbr/mI9B/EiyF
+Np8KPst0SCyijp5avJCYIQayy0FLPFctbn5zAncTVhx6Yw6Dgs/pzvfpeJVDSPQyBTg92UQjCtp
vE9x4O25fiCL6q3uZLe6OzUZV3kS7I4JAvw9M454hVkKZ2hd4vXiL6cumLoTa+UHw0OThXfxberK
S4td6sjcpN7UjkWZLwcEwjSLqxvgbt3mj4Q1tiezAGeeWsUDxBK46bOTXqh8VQSUmOm5KMu9U2l1
Ell8FGZlPJKagn1u4FQuqYaBLqZHWffvOtllZVY96MAuH4x2EUftpo/3h6pCIKetrLXVlPMDNlwi
7kz/dTC1QF4aYsjrvKes/YAEMFE6ec4zclAMr7X2A/FG28YptoGkTuKLg04lJ0yzELqAKTIxmOpU
7t6iXfFte3R8ScX+dr2+fc4bRntVVd4vE/KyLZPkpZh9a21rbDRJ9p33Q7hrXULndaKnD40uKa8J
a6oqpzwahqNeCHLclLQ/DiQmweWQbkLpryJp14nrF/YGRSn8RyeUMKtk/qX723LX/p4SOOj5FMeH
cQmnKMuK8zwwz5Fd4K+Zy3Q/GlnxYBY1EjvfOvXptGD8YE/kcz99YDwB0IyeggaTP30wZ0FIGXfP
vWNvrCYpnlhDQCKtu3DrSa87uBQwbrWD5HLfZJPN+9Zi2ISJXneO9l/vm4LSLq5VQJ3V9DFWiKFa
Qu33mU08SOKFWHAME2J7X15UzOXYqVHAiIm45FKnZlTEo7WpKkBaVKoetR1/Gq5xYC0+MLViKMh7
lq9BH5QP9bc1M9zlPUnIBISQHEM7B0FKaSDbGkB6VyHMado+r3qhUROyEhhaAx+mIx5w1GP1NBzW
6ln1CtxEnkyqtXmCdFuzoAkLY46yXo3roOmak2UULFQSEw356NhHjWiv1kJcZsUyU5Z+y9zEyPeI
bF2OSdZtE5y13nP0JR/Cc+JNKUtKicisouFsIGrxfbTZummriOyMIVScaMVgR06RMbsO6FFRxAyf
A2IxwjL5VrYfvvfSb6KS6QgaURm/L5Nb795Z5Ne4W8r6isBkO/jWeE73wpTJNUnb4s1Ns80gzPHS
WrduYKXEtUsc/9gG9afoUnFFx3LCcNeSMebVb34tonpqcxoybbLN5glab5BnvyZYEvl+DKyY/P55
fL0R96yu+EMfS18MN1FPrIBBw8Q3QHFs3PiRUmL2yduLP9J4NdVoo83qaUGY2l/Xys8OhSR1ksGj
PGgddkww2HiqoDhmTyecQdXZLbr8wBwIVfQ0UT6TN9r9aILG1vqa1E71g0HcRvyFIKVLXhogr+uh
L+RX3SQ0cHz3H5s2u1eHUIttl1m8G+7bOsijypXiQpnKvFS0Wi7I8XQ0dsZZ1+22piz15Q8Ia1ud
ZieZxB+amvCBDh7lPpbv1Jwfsw4bU2tXr7G2+ifbCFbE+9ClZx5amdBEegM0TGnQM+6FibiNrukR
oyslIyIB3s3AznbZbFD+L1zrncQghjhoZy9jJSjVB+pPtpRvfoNMZ+izheWranY0tZ0ddb1OWPFZ
iSF4IfXpkhbVlqIV6F5JkWzuZuIqGemIKYuZvZmJvSMs1L5Og5mwJlAfnpLO9f5QmqrgllLXHNxG
UjPkqllmZrzlslqsdTNS1URmeZ4t97dDSWste+Ojapcpwtk6PmZOMj0KFypWiAWQzk2PiIhucu4G
6P4ns3xnxfeAVQnAe9YXB/ox5CohvDzQfbepfCTeObfaq48EQgdWchmxaz1r6hk4Gg0M1Xq3KNfZ
YU3Ld7Zh+xevB/rbWc2z53Iy1cTrWobjUtoqaYrMFCdriqqHQKThHm+jtTFK+WYtJSffUj22OFO2
JEwwxgbizcsyYjuSggmDkGgZ5uZAVwwxYpeRFxwvyaV0wn83GeGRUVEvFTn9dfNTVYZ3um8Ii0MM
gS+QkktYbpBjU0aQ7Qtif/Hk97I4mFlZrpqkJNGjYx2KACJj1j4FztMNa+11+im/bdpb6oeDAskH
vaPpqm6EOOETL75EjbRxnsWw9eZFRJrZCqVuO0fFaeRobvpkZRNZc6AXLbZl0Lrrbmqsa9bZhBt4
oT4MBmVDotLHvZonf9tRScXAUwdRPabBDgTmS+8RjEhJOziFSZpvVL60W8OT1WoplDxnRr28qPzV
uY27iciC/VCN3SvSEBbySltrQ6s/lYfMBLzPsmnIBYjcErGGF6iKQE6iApqbCqb+IX8iuczDXQw6
99cx48SMzTebaIlLXCC9KlrLOBoieZ4XmD9wlL3XWXO+ZxjF/q6rhxRcGx1patRo4HT3HbbD8jV5
rEHd2M5397sIRM4eyHWDUMxyZco6jcC9OtfGnlvkpYtzI1x+2tjbH8fxzziK/nFRCVYGiRqopwR7
YS25K4QvsVPNJavTsN0EqEsAHsUfuTMNu2I0zaOV9Y+caHTyLXPYxD16Ua+L/b24HaopKf/0dJZo
HFq1jYdbAzuLndN030wPVH3aSNNaJbYKOc8BvW3kFZb5UI2Z3nRj/V5ZY7tGaGx/ee1yqBbbe2o9
jAMSQpe0vT9OkqAr7vPpefTbM7OD8DBmJnJbWeRvtAPDh+wmJw/sLnI75taBEzrPdRyi1KamV9hp
VFGO6vKYuMMcLaTd9Pt6nujxW/WfrE1Y8mTqocxHZ8VxMRwFBZXI74eV7VjhM7rpfC2K1Dnc7yL2
GjY+1tzHJRDniXDIsxw6e13ANjjZhnlBzSy3VEq9NZhB8yLNwbyUo8WInnNJFHaiXqb+qzKs7Nny
lXqRTJGNxPqqPdN8yzx2BRk4/966P2YMAdFXFUFu2kA+ienqxS7DC2WU4WuZKXEBiUXYJLp1PXUh
KFjJkCHQIGFG7WkhJvM3hdEXe+yml6xVI2X0AgOAh2C5H6vu6iqLuKJysdeLGtw3J0CsSZKe/uQr
0RjLcvnT6+CtS5KnjFN9n7oL9UVTP/YL9hPaLCzbdewtazedgl83l6yV+yi006Q8liaaJ7NGvEM1
Ln4FioGYOfUiPy2nB9vEbJZm6uYckOURk20XWSZZv8WutJ3xnJdDvQl0H/9oF0B633ifQ+76O6m9
PyOhHVvRlyhfLARYbWkaz5SQm7W51MUXwsWPhObkqV54i5HV+NHTyBNkaCRPjJ/I7QtsfCVyI2qU
tArKdkpf7htjBhiULKEfWWPVbhY/XDZj42fn+ybraXC0qf1zr+Cm6CyFkSRQ2fp/LIbIY5s8wiQX
h8KYekCv00w/HT47gTFYjf+HvfPYblxJu+yr9AugFryZwtCKlCgvTbCkTCW893j63kBmXWZl3erq
f/5PIDiSIkgiIr44Zx9B8Apm2pBXS7ggoypGzS5lW5RYpEb5pCE1/ZIXj3CHAZ5KYbs12q1I0pcX
qgKUI+a+dhplX6jhTONVocUQiJnJnfmJB826tBS4nCY1sy3TAY3HLU1xCqIWj5JyJJUnvK3UQf5f
6gK8hl+QhP9CXZCVlS76n7EL56/h/5y+xuhb8Tt24dfD/sldEJV/gC8HkwhkHk6aiCn5n9wF0foH
zGHsnExBw8bWOfSLu6AYy4NE1eBRYM7MxVrc/OIuSP9Q8IYzUYCleMlIMv8n3AVmhv4wPi64QVJl
NBW4qc7k1h9QpSpWU0q8eXzTVKSqVLpfMPvUzdskHW9iU2dS2Vomj0PZqkSHKhIuNuSXgkDgOD/t
yqtCulQZigVFuym4BR2aEGHKulCoQR98mQg0IZveMwnJglIK1cECkAffflnNTaunoLysdn5e/zy+
biKQqRwhsRiJ9kEBI2csDqVSEQzWDbislBzaGwtCPNB3raulBYc9yr6bRZ8frEV3sS6Mv9bWzY4Z
UW+ShBBBIiK0eVHB5IOUHYpVALOutrNa2nlmTG67zDujb2SxaGaum+saacAUgaaZbirij2BZKKmZ
/7bQFtVap4IjXGaLx1VZsSyiZXNgKLiZo+Zm3V/62uhMAVE3JMvS1+pzJqkY1C2T1n1R3KdSU28g
LuSI2HrkZz9XjU4e9sl4rzGu45o2U3Wo1PLXYt2Mozj3pEj4UWPTHI4BxHt7bgzmEDQ6VEcyndw0
9Onz+8yal/33NpvuhE4ZqKsQctZY2akNu9s6FoPN1PRbM89L21gGkHUXtfSOGciGBPr6tbiTzAxG
OOj0MqzPA5nwWyxunljGwV3o6Es1hpt3fVSXtS4LCkaY0oefJJ6hCJFXD8zzKQl3RyFhjrEY5jRS
0KClTbEPYj6r9bPBYfaUzm3lY7eU1ef18wvmOdqQWGLW7Z1aDDpTES2OqaGjSwDzg3KeqH+1Rd6A
HYhIFRFRf6xr6Kp+rV33KdQ4U/u6vZ5z3bw+bt0nWj6igCrtPTCVuAL/esL/8jR/Hl6fNpBDIs3W
1Z/HE9zziDaur6mt/9x1+/p6//N9dWlpDoMBtH7LVVkXWU3qynXzuq9PYwLuNGtTIH9aTr9elp+X
4Lr9x+F1k/QqILtd07rrZjhISNKI4EyXnwsUi1+L/K/NpAkxPV2313PqHG22sz5mPfLzpPXQuq1C
Ap1aAyGh3GL8+Zun/WPf9eVLrDoY0/7mIddzrv9N3oLyJJOrRaTG/74e+Lvzrs8nBJ3FANm6ue66
PvS67/rervuSRr6tdbQQP9+urBskcuRwGEtkQ0LBgsQ+hvCEuBeHWhYwN/25KpvoioQpuI07SdrI
QLRFT1xotjq9G2JFeI7rs/2xuT5XYiQxP4rlRIsfG0qj5cUnQqt2rY9WeXnpv3vcuu/ng9dz1n/k
5zNct6+P/mNfkY3yPqlFBFtD2B9K/131hixHWLoocSOLofnP7SjVR3CPy6HfVrUJmV6aLrfRPw+V
HRJtKMzLTZ0JcW4WU76EFUe5aq+ayFVr9FMT+dtJwXrqH/LJ6yYlMuR5iXZG7Vkd0mUBDav8uUCO
zR1aEpAEz1ODAIMD63nrmtaMRWpft9cHXzevTwNa/dezhnBybCvHZDovVyfLq/6wrq0LrbB6p4JN
w5TnXwfaBp98MhX0P5EZc4f+ffF3+1oi/Q7MU3dLOzgu3/V1TV5+p+taMi+/m/VIIOFpU3vyddvE
SjG9qsT1gWbbSHl0/vPkn49b9wrrT72dzU0sp+FuFbaui673+e9R4zltaFQHfWnc1kW0KNnWtfWA
lAgVtYniRazHfr9qJdeFbIgDCZExPk3NCl7H5VIxkR86ZaMIzLEx6TWaDdVWCYmcMXBz0pakq6s4
cF1b94UFk0o5Iks1kufDaPhYZZZFrvF+8775KYdMGv2XCjJm4NQj895PzFwhQ2BBTRj3dqcj6c0G
ESGFDNhcne9rv1DtKS4ERDF8YdbPd1o+5NSf+cKsO7v1u6MtjWB6nFOmABwftQh3bx3TOpJqotSX
S7ReGF81d3j5jK1PONHB6ixMOMtaqNW/1ia9YwjbYenMsnyJjV9kh/Ks0tOgB1gcROC9B3wtuDBU
TLXmVDU7eWxcbVTn4YELVRw0pI5kTxiGo2lwAz0giJRYM+abk1DEVL9UhZtlai9FjO1FOMqc0TQE
W85xrI3C4NVLr05de2/J0pFbt6Gi/3Pnur0eWRf5DGcZl2jKNEQxQnVet6/HfztpfZJ1O00FfSPL
yBPW15npGRLUHTdMjykPpjRkmxGh/8wYmtuJQsfm52KMiPAuB2UngUyVAm0vL8fXhbL0vNa1Rokz
OlzL9vrI6zmtIHLkj9Ov59R6RWzGLPqOvkj318UMToaGf9nmW4asuFy6u397HOWjSE6fycTov56z
nv3/sW895eerrA/xo+F7YAW1d325de36VvsRWLbK/IOzvqn1al3f7h+b6xtNmNqfL+3SKlwXTLNz
5/5rX7C0IAAxioPU+hulRtHvr01LsbZm1xPXNcxOtGvXx1wP/3zaiHjB3R87DYLvueP+68uu5/zH
fTp9eEdJlY0uBswnL16AdYF1mKf6c3XdzgXp10l/Hm60RSH+n4//9qR/nvrb9s/V3557lEd+dUKn
/3zqfzu+njqTabRvpO+/vcbfr/79K13/aRjqj+hp4s1v/8G6ej3lt6dYj/y5ve787eE/j//27yjM
kzYMwbDqyL8t0r82s4LA1UqYdusZ1/3XB0Df871yTt+vu3y1lQ8y0AHFWVfXIx0l858vUUyMELNo
O9FzPayLkYidw7wsiOhB/b2urjvXw2mLY5vIFU6/7gyRe7gTGX12fD2MWIDB8nrmb08nL2YUeShL
Ef0xq+vxn6+0bsf1/IgSmPiZrrMk7/rwde2357y++vrs62E+7ntsBaAgslHw+lp+Xn8r11/EuqkC
Msl3P38X6DxK5n2WX+F6lpihR8ekl9o0pznV3sVXFa6D4mEZJF8XkAPh3gO7wW5XqTRFi7MpLhDo
rwuhxyBC8XbxMM1MuDvrqvUFSDo6jCg8adSW34y6dM/Gpc923czwhcYHEsZh7C768MYM3+n7UEGY
sAuYTfc1dep3XLNOWlTbMWGuR5MeoD7Wh6LrX43Qzo5RM0mbVlLfQ1RZ3jq2TniawkIUpTDBtLy7
dfh+Xawj/DmCS6cGNDMCySNMoMougAY6uCFuCl2hMdeZ7UuqGLOk2G0HVX9KeS+aNh4btd0Q1dcf
+O5QmSXKj4yKGWdBXCe317HrWopYR7HZqA1epauBbQ3o5lfO3f+iUhfg6n8t2sEx/Q0LuMBY/4WV
uhTtdh9ZSX5H/fWvdbv1kb/qdob4D51YOGmp2C2Jhb9qdgbUU83UFUuTddJZ1niyf7JStX9Q4ZNA
tRrY9lVNATH2q2YHRpXSGoxURTGotclgVP8HrFRtYZH9xipTiWHjmUjKID8WrPufYSFo0segMo15
h7him0T6SclCsl484am6SXdL0gUaBYPKm1dUbvfYfqjfgsf2WS3w1qGN3PrThtGSITBjf+z8raRj
Ut2WlqMRayDurBjyhguyJ3xKMAPn+9K/T7eZK2/yD2jrCproGLuBGz5J36uj5Rp7TNvxf2HW/3uo
xfIeLeb1NCqk/JH/lccGn36S5AyopTgbzwxa70NqkpWp3DGL862rux+CgGSlTKI3LZLuf/tC3P28
kr+nO6rWH8C99QovVVEcoqJBjfaPVy8yH9kALKCd+WQNR/FHcV/fQjcR39tN9iOk9+nb3Q/jQb3H
aaIeQ3I+H4SNebIeEKrMt1XpqRepPkk31UH+yM7zPrkknducAUkMl650Gi86Tx8m3f7a1h6MeDvD
ftiN34rn8Ea5E7el+RVosI8EDNfJVzJ4+p36BkIbCgZAJx4DpQ6Ch43T0+7eq6fsCYafoOw1DJqG
h0YLipFUOhLTSsw2IQG+YXJ4I34f7R7YKfCnysVkyY3OdOuH6iyB1To2W/OguNl78YSvgNDSR97O
BlHND8o+95TXopO/I5A0ke3+IzB3w013G3siY7avaYeO151xmiIcLu0fMhZdpwUKFGNcCOzmc4b2
btiCm30STTGqrrCv33vTzWSvfiLqLqU7LHuEoQaPBLxYTz7K3Pgy3QEUDE4Ih2rzsbgkX4GKPckW
TsWjtp3vzdzOX7LhURxgt7tcjuBmes0/dMTNDppm7UeM1POk63vurswk5TFinV1vbgbmjAl8Zq7Z
sBMISdNrD8tcOc0SrZLk5eJFFTcT4J5L/T4c9c/iDkFicZYfyHsyFbsnQTNwEBBY99FWONMqnoMD
RJrgTj/2oIxcPXXA4pcf6aEyiXy1w0vhKj9wDKCY2WSARDJ7+GxjL+k3IXVr3dUc/1VGqFXcRY9t
eDKPKgQ2RH66AxTCy4/zVt3QLDUOlsUot7U36bt/KmVbP82vDc2Hm936TvoenuSTEnBpm9IVYMXg
/MZyjx5qa9zgFs2Bah7NFxREuYov0U2/6gsWgPHM1KB6K77JYL7ug71RU923FVBpACUlx3rsuRIx
6jvHMG4oecm7+KPboxu7le+l0jafgk8dHtWxFezoxX8yL3Nk89Umv6t1O81W9vo5ux32DAgzrMaX
hnY89cpd/jlsoM3Fu2qXvlou9xNrF3ZOfLLurOe5Aiu1JQMMdIOT8euw0y9svVzNoxwT4eFUt8Ve
v23SDQ5rsUPfbBvJYXiVlw8NgirzurI9+G7qtR+gLVw4VpJHkAeRYMAMNtZFOxBIEp6a0kHLoA37
ZVBv699qtOO8QX2Te8a+RxrDvDsiiGEbnyZw6DsVNahTn7PM6fZgeJkzVrkHKq07iU4PVFlEU+n2
gcfwTPqePoVeulPektpOt5CVd+MdXQV9O4WOto+f2vfJ3U278Inek8BUQ+AEt8SEBSRTPPofzQ+h
wXtmy6e+308v5QFVGZWeC0aiEavFdrHOgH/YYtPDo23eKt0TDPtT+xYeYnIr36Z78QXtuhuqtniP
ROq/BYosLO5/aX9MSdZUE4jmkuoqaQtn9zccKemSJlJcwmKaoAUSOG8Bzr2YhK78v2/D/3YTXl5G
AypsiTR2/5ZgDmxn6kRfqnaahEaLl8Dpu0cr/TU3UWZP4FvFuaKJ/2sC729u/TLGu39/d6osMiGm
q0jTSDf613enBJWqj1bT7CQhe1EmRDTaCDS/HKFB57oivEskPKR00/3yOQ4s1ZXMj0IZMMLpaN8M
Qd+r5fRY+CBlZlPmp5YW8waAKxA+RbxJuvGW0IWa0lzdbCg8aU4EnMMzR9nc1LJUbrBHDXZSNed2
5JaRzqlrFepRVNL4Np+V6kYdJtNVYuOQ6Bv8fM2zXHaaozPfbPdiZzlpXjAZZ873TIj7G77lhhBM
O1kh8woUBByS7iFAEnCy0vxYLYqfLKEuUyMe3eOCuhkNsi+ZhjIcXyxRxTP3ouE0yYxNqn2Di+FU
GGM3tS7gmMV6WWQb/AIHEZ3qVhHnvdHl80ZPYuiFeb0VdB/+JrGkmNwjZxjgx0l5fxch1XT52Ftu
ByZYsWZT1ZIAWzBbMlisFxkEn0uKeOlKdfSjq9vkLA91Y8PZfEh0X8W6SA0ln0nxKGSZ9A5NOCQm
Qd1VfdFTQJriRGknqkJb1XCqgtn+IT+Gks89NV+oVvBvbVDeMCzxI9syoPCtWmXmZhTzjSAj2lNi
0Ti1jXGKyYdxKSPS8Bnq7VQrlPAEdXFeQVpqPTXF+ggQlDCHXgbg3GoNVlPJG4f4TimEb0RCCNQI
Z8htH7ArUMKa2fe6UH1kajrt2Szfxj1uNAH2TFuAB5Ej/bmLNOh4qBkGH/9AqtNJ6BHRSjXailnX
H7Q5eBDL2kEsfRbNcCfAqJPG7ySM3s+lAHcumF5GfbHipB+AqMQQL9vY3I8hadp+8ChHAAJMlO8z
X+BZ7RKAEi/Lujp4Etmz3hwJ8UbLFJiZswSPB2mpn6i7niYhtzpPm3XFkVXZVeWs87I4JgUGC1pY
ak/URk8CYyNHhYyDdedQUNbcghNBEQ4yMO6HxlESlD11NzznZeaIJvTTsUTqL4xfE191UUgfUX19
943pMEx5zY0vyWwx2QpJN2E/7WoaCv1ONAjCxNaVtueeT2Ai6Dvl6qTzCQiVWyLk64aHUi2R/mEO
IX+y7FIcieE2Fzt3+cxEX9iM6Rdq1A3sDUcJNYTBaMrQXLZmtVPv9BLnDPX1Hs1FXlROmaCcyjpH
I1FuGDGb1nAGIweNEzzod60XHKMWSaICA699xeHHPD7MveZilXoym+HGUgD2GeJGBThnJHDm5ok8
LNrJMUKBZ9RIi4JA3UZZdjuFWgyizjdkDyIDjUbdKTc+6Uod9o0ziUtxMQ17rV0kYSXYuimXqj0W
HoojWYf0z2fuWpPG7phX9T2J8f5WRcEN6S+GfaGF0oH8NOkAYU20S8VsyOyUg93Ug58BLAmTdvSd
EvuUKYnRAf3/xmgEGdQAC32S5UNKjngGV6oFZN+ad37b504uaI0bMz9NlVApvSEUk+NIHsHB0D/i
xKfTuu6KzJe8p+hSRDgH1j1aSHrUutbL3/hFxMcZ0rVjBJKIA3txlaP+s0ll4vY5Wikp4Z38VQWy
QFW3j7y7yAG2KN7O9yibF/50Z5c7wDen4gKzMNqCZqHL6L/JT/NOfotLr3HrU3oaT9JHChTm2CQo
GlzrbiYEB4/Y2/TAb7+6gUQy/qi3sEXpIdwoZ/PNLi6haYtv6PzU2/CjuVE34wnPqn8uPrMjXXbR
ZuJWfuUz0l/NY/MQ7lS4p+iiuc/fGuXWaGzu9EC5M5UL5YitC66nJsvzLN5ZC8KDnFO31omNtxeO
WGqbxl66EHMRQIW36zeyuibjRuKeoLrIEgwHJ4z2ad6Z38199RX1bwgWk9hVW0fteGD/o1I87XkA
HQmszBYsQn/p9ThJ66ZnYniei0c68sEdxqBnY2tsxdtoix3AoBHL6WgoP9L3mUAKx/yc30k2MLYo
/wqZnjY8UrrNzK+77REwbcVQZdMf5RG0ygHS8ShCoYvPRuHW6Jmk45B4gbyZht2COaV3NXgKbgh1
r8W8Ha9uj5bviCeiXrmX4gVlIqSp7LLysG2V5tI/F7xBv9MkwprcBAOjNx8zb2A6YUMCpzFwQ6A9
cXCHjxVqT8rDXvCS4l1xNTqnZ+wAhkIntITO9yqXW0Xa5INTTA7TfanmIAHRbuWDGe1ZICbA84mP
1dbMjQkOxB1eucYJv69pC46qVnYy14MU9m4jD/i27Ay8o2C3rR150aXgatG7/NJ8R8FR8ol5k4+n
spvRw3Ezchu/tXTkrjajED2/JzNptN6EM7cw66xpB/1NgAi042uRCXsuMTkQWfBgnNXvPa7nxGNI
1kIn6ZGTg2elzwhN8JzXdhOfzeiof9c84TI/+wQE281bjQQ3v28fx9rltYN3ur6v+Fj3/XfGZHnj
qF/4xM/6KfvoQEcrdvsyPEUjeX6ORXy3nXhtsQO8iimweCo39UPIUAuPwhu/AOUzY7AWI8J3Ohjm
KOP5gj8hrldd7Yw+n67q7MoAJWPPKj3ymV96ww4G3O02ZBBGP90JQBS/SbpQAhhe2xDtR2L8qgpS
6rZ6QjoyBXiPl6fu+7tCeiUxKzdt07wB9xolOFEpwNkGA8lzUjsgBiqPrOyDyQjUZFzDJ7XhOYDH
8AFBc/Cfu+Q5mLeZ7ugJMNSj8KniLwbitWM2YRHQ0xE748/LPBFWwnga9/1N0thFsOGbq4Ittast
WpVkMx6AMeFydOnZpN8nwECvonUDOBBXuIGAwmHiWCQ/+BOCEYVotLD0TcjofeV7xQzbGCF+Jy3N
FnYy94zuk3o25j5G5uEuH23DdJNXrGW6Q2eAARgTk88RJJrbdgvJRxjcREEGBR4CEhekNoesAoMx
g+4NN7j/kEDOJ4tvDUNU6gJe+l4LDFycUXPCCyPy/JAkjz2eRZvUcMvpXrAIKePWdJQ9SaevCAK2
lDK3FHPeMsigNB/79BRtlCe4bI1n3ABp92bk/N54V4l2dZdeGM+8tZt4D6FcPSXcxpBIuqhJjO8h
EY+77KzyvP2rujXfeQ8XRromCb6Hfks+dFDyrtPMZc4Q+a873iJDmBYUziYvNuLZv0e60TrEmDEE
HFyG5e19cyu8VUftgZp8+2perMJ+D/fkLVBIoZtw8UfP6hhsQ0d6iKeNuZ256e+tjfUpe9kzTWh7
h0cUMe+mOAfn+tus2BOB9ydscNYt4Af8KepT+UliwYk7rPqonIHmHoOdKh8CTCyT509kCNqTSG7b
TdnuS/FOv6gn46F4RqdJB5NUpzxwsf7F2q7+ztAgpKBS76VXkBvzLUO6My0MpRDGiNEn7rQWmnTg
IZhuDGSvTqpinYJTfOC6Zy72cgwjdql69asEIlTha2CeNSxJ0sYQsAPsQgxE0obPyQ83vJciuYjj
TYFhgxw6w+6pKHSbHNW/PQClKm4YVUrfm+qTXgXy76K9US/hI8YhbEob4LBb6wGWJhPosOmJzgFs
rxLu6dWdXe9D2VU6e7yJSGnwTOtcneuQBulc6ZhmbfNHX7vKnq9d8DJ/y87rbU71gkP2TnUFRID0
ngWYb2zA53fZFmTSJYgOivQZCk5sXoLhFL0PdLyY0q4PbcgMytGEIpjqJ27+3XQIkqM/PHZYJAPh
h91XW9OAAo6L0LWmiSHYY3LoHyYv/Ca9CJbLiGA4pW9UIJRX6ZYCSK/Y0m26nzfVBaohaIbsErzT
LnEzUJQPq990J4KV7iPy+r61m6BxshdRdEwcjqSYLnI0iCJn3lwbMBSEVIYr4WksnwIILTrOwS0J
DBBGaFQk7nZvJAwxOXAr0y+9jK++/yCAW6MDulf4xsayqwGI9+bO9t8DyP9ImySv/KyeivfCv1Gf
y+g+vjPJetJ22i5+Wzqewib6GAuY6XYfubVkJ4f4dlYIDvX6F4BUG3WLnSKzQwoiO3Hb7hmedqco
ccN6W8GI+TI1t0XpTLRfZYux3b2ZD4AK/Afmfzz/rftqiV6kF/BIvuAykV2Tc2kHZ9HLngBu+3fF
RXWC+/Imw6bwoUPx+6FsuveS+saP6ZB9YHvJIqdhUDdz2fvjMPCVttMH2rzoYjnTXS/C8N63h8ib
3tXOrZ64qyv4WnhWamNnlG0PTKrTiig781mnTJnZ1i0FpQ9lI36xIWnbIQC77UL9VsetH9tx5aWS
4z/KVC+P2n1JsSTchOkl+1JmerFe9qUZdp5cZusIJYvZonyjEC9ATOldr+99mkUSBlXKLan62c8i
gxPRVoPXGVJsndBAgflsMCZTwWJgi/DBrgbZSbraRfpmV1HNQN0zyoFGF+7SlvRR9QRJNX3N8Raf
auVHU3+rQ7e+4z1NtFFA5vbBF32Y/Lamk3BRctsnQpRewsFovbr2oM2UbzGpVXSbv3w+xvygYVbi
q/80YK2J7PCxv+m/G9+Gd5+QWzKcP6svRo1W45Lk5f9o9M1IQ4OhwDxQS9ZegtGmzRJzR9oah/k0
udlNBoDHltxBt4dzQjejLr1c3YLhw+ZYHklrr86RN4s2M2bqd3FPFzHaEqgTHNVTtaPgx+2l8oJz
+pbv4+2C9fvsSo9ZtvCxOhaNAweOluLW3FZn0zyK2/Gr/zLPfCsh9GWP8yk8QfB9DG7bEw4N9RMK
5XN9AzqY+nn1PE6bKf8hzXeThtDPYeg1xXtc3JiSx2+GuS2ZprAYypB9wRddIN81Yiq3NwPZUccJ
mb2scp3HCjPHzCg21AzxOARL6sh6QBJbCD+tsBWbqfbalNa2W46ui/W8dW19mDEE3MiTpOGmTKCL
NUZI9tfDhTEjtZ3uUnIYhiwOLw1gt0AbFXeB0kYh95m2alTXFGvZM2SuVwmMbZuVuuTGY0Zf3nQM
Lca/OPLDznDWZCU+dGiwl8gKj7pm8r9ZLZVbaN8bLE7abjZEkpHzSnXbpMSZ2CfgZjVgDR3sDhQ+
9KgEA0PIJHqNgXUEgRzFKEujzumHgdfG7ZsEdcmr8Hs+SATHR1mebiqZCjtxuL7TMrHlVnhVGQnX
D02jmG7hgwgJSRgJhdINJsU10jpwgzqVXbJ0atLYa4rmMrG7Cvio5yjaaJUKeCw2pE0UtLXTKz5x
NxoaiSqnKSyqor2v6B2ZZFZZWGrsGmyLk44qw7VmOGLxYvCazBRSzOEYxulF8KvZ6TGHnMIGnxA5
qPbM/SHuknCfT1QyVSG+L4vhYJbG0aBx8sPq2CuiK5HqQv+RHvJQ+Jc0QiOoJM2hlXOK9SPD55j7
XzODqINJT4oF6p1inwRHxtd3bSmmrqzOlMTlDKg4OVLgBOlUZK26DwbrKcwQk8ZRtwl789AYwY1f
jq96ksv7fhCYJ2v1Oz/+SLsa/polfakl7HythyneTzHMWD+i/RW2eHzTNzLC6AAkveXMZgmxZW6x
r/sjkSUXTB7aa9a9NgJA+VFs3/JuprwMjifGoar9kOClAwohmjhMaVerZKSmZv2ocuMoAbCwBRic
roh63s8mMIAjIkmZKJ0xm1+E1ux37ahEdiWGP2Zfo4zEaMgMUmJkCTMGfLapuvmpMhCNdTG53NVi
9gx0nCR6MLzAYRzpczI6lWBXWH5GBTpF+IUDWQ/bjSpZArZBGW5fKO/IahztSLG2M55ptGnQimv5
2M0vcMlekLOfCRXzegu+f90XL23LYGx9bBZrP0Rzn0jAT4jhchvqaUDZGfKn5m2qk79UT+JjK6qv
+Zjsuspjcn3htIsVrc40W8/clUO7MwP+A+MbHNaXQoPUlzEgLnO6qErRPuWgKWl8SHUxBuuzHl1c
6J+kVhySqO+ORkGHucyYQVDxEAEDSaXXuqPimDBDD31mcJJhwgfWkRPGkIGYLXpWVWSAKkq3TPgH
+/tQY1KpAOyAAK7aFhJA1LABb1QZF4LZnoUYvntv1PSnxbekHD7jkZbGzH30J9SDsnavRS3qXZDG
Vtwjt4qfUOIho1C4paQio+WwSWF/R7PXZgp23klud2ZU6ShAI/3QSzQAhB92I34DQ9n2jEvjthcd
SRAvI81UA6WBhJZFq/+hoQ6k+mSABmjbvZwqyRZMGO0iQaCO0lO3EAIl3zcVFb2IGURukQRdVFBw
/c4VFebbgq68Na38Eg31k1RNS5mMDPqpkRCMtFDQsJ5VIjwRtQWoK+uMZAzSkOWGaQu/dWJ4SK6M
cW1XTpRgdWFTSsVF4dLy7STlvlbp0iJWbOw+6V6I7aU/kjIXwz08u7GqZ8VkiCbl8ZvRkkirxv50
VvPMiQPzsR/im1lvXF8muNnMRbBsjKXHPpQ9jZQuN04mGRAL9Uax6De6FRHRaGDus2YyTJLxITYr
Sgqp9YGi37CLMHsaETJGPZ8VVh0c3hgh4f5U55IyQ9v6X6FOGBeBDWVBIk8zARDW0zj2SjhQdJRx
w/RExMjv4UhHtmzfRP0YSOWZeY1daYCZMtvmy8IiDN/RFZuKDn5+KiZcDwEOU+e+MLV9VlUP8EEB
lNfbftCZaWvFYZ/V9fcyPViT+BEEeHGoypOoBE7VFpqUYpORviXCpoGGYGOUPaUFtj3mEujwMMSZ
3j70yZocQFe7iGAhJ+8XU7kg37QdVZFaWMaq5nBPXgcdjzi6iDWI9lTLdkrFtC9+VmcurAfiqjAh
dhMNa1LuINVAEugPflwT61VD1YvF9H7s27e+JGimyma6J7D+bJ0+UZb3l0IQPsYeolyo3AakaSKd
uB1GK+DT6JBoxgwlpQZ0JXFJoEB1qEps6plc7wju3AKiBrVJeBT9qNRwCyt7IpmcXSVltXroj2kY
PMEXJROILPhGk7bVkKZMrQ5Uf3t523A3s3UT80nbK2e4189pP+nbSE06EE0HTcvnj1mLjlIwC/tY
lC6ZSR8UDdjTMKYMovX2YVSo4BLHcun4njoQqQLqoltFhUliQncmh0d1A5VhVW9o28bHiVspKKzK
naIIW8DRTEKnluREUr4nOPnYm9GDwPt/jiieg4t7RTcf0hKH9BZpyACJQ0m2BnGv9uKROFv0iQqY
4D5WuE/VQPzCkoG9Afraxq5Js48Gdx/HjDtm4l7EII42ft73twmqTBg/hguUt+cjsdxwHqSNwrwO
mjUGwJHM0FCfPtSEtNphzFKnKJP9LEo78hD2akxYqgkr3Q67JKE4ruMUGokrkyd3CCcnmeXGaUQ+
f1z7GyVkXCYhYnH8WLib1Dbba6Uau7WZM2TPCmJjjHwbD/KPoeop46aNMzz2gqghoQLpNcUMHch1
a2TQD10ferOa7yazfWiwydpCW+/9ztylRkQNotYuA+F9bjkDNRytc8IlciLfuClB0rhlQGPDpFWa
Rg/V1PCLabQXeSxhCifZG/liT0MdwibWSYyKrBdDDCj09eNGUwbfiSwyk/pAf1Vh8jhNDN9bUoDt
ZrlhS6qx4eMeNoUkv6I91mwgFlRilpq1Jqf3syAcw3J+APai0tNVoSNLJT/jTB0ezbzQnMCUvndZ
V5/UuMEEOgFvxcG16f32Pmj24Dg+dTkS3Qa6WJBNP2Ks1kRFAXXyuUKFqnrdSH0NY0FAyTmUHYTx
DnZX9A/VNwNAKp8lX4kQ07rbjo3uJmgEoRfJfS45uSw9+WIX3PQdAwUVdUThd9Cc4+ghyeJuwwQN
JAETVVDFVHaCB9ueYdWQMjAyozEN1DUCIPLEL6DAkMqTIY4QiayL7zeFg1N23kZ5f9srG8GUmZcP
O2VJzFMPTTaoh3Xtj82RELh9uFh0q+QzYmbIk5QKBb0Z/r5Y95n1ZHmRGLyvArt1UfX8ArhhSV5W
0mvzJflN/L/snddu7GiWpZ+IBXozl0EXXoqQ1w0hc0TvPZ9+PkZW1cnMrgG657qBhFLmhKP5zd5r
fasvlX2rF19aKbaelVqgukRB3IAE6fZaNFDhWxm6ocRGdrUROtOAfz/WqWmCIYEJ1+2HMCx3KlUn
LUO+n9YY6W9f+rm6CLlieGjRgdQBrCg28op+k6Hv/vGlKNCfdG8WgQl74d9fYuQF6kLSULIaBsgR
RCm5YpO1GlKEoYnXfDSpiilacS/Cj/EHoHzHrE5V/9bt/l+h4H9DKIi+DMHBv7UB/0UnCAe++PXV
xV/9X6LY/3jYv0SC0j8Q9YmSbkAhVGT0Cr+Fgso/DJkdp4h6TZVIVsd3+y+hIKHqmG0JGwUoQGau
Slzyv4SC4j8s02LTp2iaIZEI+D8KVUeu9nctg6EolizK6hr8LhJF/FctgyaTaqyX8bBtMpG4ceoP
fYiCIDZim+BeFH9d99oJP2mjXE2Ri5K4LzRH0GLtNNHZEZsUEWPSEth1FyxxUAp15qM5mDSTiio4
DPXP1GfHwWSphvDhjHgYl18MFYDVmpGw10GtC2gUSgf1kACUV6lCZsDiWugAQ4vlKV7xy8T9nqHc
Xm4igUoxPkBWPpE2fckkhRuVOqEqUL0x7kVXC8ZuhTltpNpgOSHxJpsccdtI4Lv0kUioimZgF+L0
FJjsoeRYZfV9HagVNlQahaV4bJboJ2r0s64ln/1o3bV6dBrJHZo69gJic04l4nuqjlC2vqcQWA3N
6xJVj0R3Xoegfmuzxp/FyW3FjgThwHhWlei+N1JKoSgcdHAcECR/yrBTNlPJYTZ0+aJX2qHRpKNc
cJzSkPccGs0rZEnIBJ6Syz6jJfi94gw0CFseVXNNPUNPf82GwGdgogq1wGYLi2+lTqgcmbtY5LAx
xCLH5CFJQLtrsAI3ZGuwMbLUVfT5JMMoYCpah5p0iwGdfQnyCrHmPWRDpVATzLYiu6hQHmlQ6aZb
sQdTJ/09MLqvoOFx8UCNOUuoWI2oqoucdkIgswS7XSkCnTp9eZf0xUnUhrVNtK5apnCnA9+xh1S9
EDG22JUi0/0xd4mKxfh2tgEPfqvVSzhzHCqirNiwmi9JT4G9TWB2gNi9tGHNWDhRK0loSzEwp1Wh
7bSxdsZhAhFPoFzcjue+IPFCWQq3rxtQkcBZHDKjn1LAWRvSbE2EM8VPS7y2m8GVAWV3jkFB01cI
/c4k9aE3WgnZhfHSsEs+oAX4YptBPaexHhOjKZwY+aFCkT6D2Br1FP5E1vhRniye2pkskQyM0oP0
JTdfUhoLV7kNaFdY6Bj7SgSa7dQWfSEt2KuLmHqNASUKqtloNtSNW97rqKEzC4xdRAf9drMEljXZ
qMjdpZZU2nw/lTFQ4JgptbI2tBvReqyn8AWc0jmNOb8SB0jULiDgwMNJIdSqAhv0TDFApS+R1AUf
s/LCBOXqTOGCnd7XNNy6+4TdFfLV6rpmE15RtyClsoyzXOYAwugE9Jn1C7RpFOfXSkbvW8x+poo/
eqBP5ImuN16d7rKIDW+uaedpTn8mMCyoODkqjVy+aOMKUsV6nXIniC8SFgOuUdSnErxwAH7qyCUC
lQoca865CgsaY0AIXkFjmg46mIHLtLXspm1ex0SXNrfQWuo5MKhswAOGbYp+XeVHmPdrweHRwH22
Gap0G0rLfkk/05r+nZmDOeZY97wLvK4/aiM5oAOg/zyC6vSkVLo3I4AipsFN0wwVEVboM9My39Xq
xOI2Dw6dwh4ZGLHCRiH5VCS6+IyNJiWY4LVgtbjtOYWGajzKjQLdWO1d/lJsKpJ0NqAoUyfTGU8J
GoKsEI20hCEbWkb7yroe8aFRs1vpJz9q5yNwGTCfBsvt6r6oGIFy8EheDZ+IMln+CUxGJUKl3uUV
A0sBPdkm0zyT1wCIkJ4civNNJUa612TStYciyGa4xuLaJhXgQDoxYwPZ1ZLXe7Znmz3HUIkSBsuy
aT7k0vqRpyy12Tk67AYnJ6hnukpV4JeqcDBbYfK7ULlPo2XfEDzhwgyjcxY9ty3DUWqgFZ1H5RgD
2eTzlO26YF87uADBkrhgMkhPCgdio+XmKQwOYkwarRUrD+DqaAELqm0ulPektHTEJP1REF+Tv0Mv
cIi08yhwBgdVa+0CmD6dThbc0Ww+ib22LcFj2ZK2qU9iTrOm7GlwiTmxbpZRMrzlmNaMkPJ6JBb+
SLCmPaWDO0hgfYfULO1Rte4BgHiqciescGkhKI5yFXylssFqUKKRUiXffZE9kMVa0e95HTu2jgvq
Ha+sGlrHc/VZpXCyilZ7HJh8bV2JuPWydWMiQwBVuVzWsSRs5cvcUIwKre7Kdu4BRsA3AZBPjU7W
MyUYBgs9vDfSNVF71blsiaGmG4YsotOxmYwgTtuZjqBR3sWw1sx8ZLgt1GZXKyZozHXCIraCJEuB
N1oKbWAPbU23wVIGEGbxpzJUd6QmfqDN+4nU3E+W/q2s12qLlH2LAvdirpC6CiDTz1VZc+NB3QUt
KTmmhckTkiU6Qas+TG3ga5NGz7zyZsDxQhjPa6jLeRmN07haWhORERhjq11HgYuMzWVxxDy1iL/I
Rns2F8iGUTZfFoVkyqWo3+IeEXsVMhkJEm19ZaKKa+jcy8vQNExOwDBbi89VmKwvkvxDHNOXphL3
0gK+cGKehEJRieIvcFaJbQakrMEzpmaXhTY5baqqDvZQHbURYGdJfFOjtRv0pAvF6E60R53Bxkr1
nUWkhG1QjvSkFvxYzl6rQagmYLNdlUid21ecFiBDj+1AMY7iKYTbXr4MPeKBfpq8ZR0g9Ykt9wBX
byMqxAJlw6HGplqH9I7IqqRPBlmIuA5g5TNN2kw6k5ts5/CTvNwgauU2HXLz0M5lxZGtq68EBcAk
SD6RP4MthMLjMnevwMpS8Hg96C/SgRtNvYgCUTkElXhWz0wZKSetK9f1G8sGQaseBGjAdmSdlBbl
WkotzYlqsYC554YlSYvr0iWu5JOBQ3ZjyNJ5XsTX25VjKWgvTIukQtiRUUEQgjFRc6Byb3lqQdRM
uqgNtaKWdNvgBejpNiNUihYi/piUC0ktbG1C1DxFwb2MJd3pEhKoIviriQQruoSt1MTFL3OU8C1r
euXVIiCoXtPcgX1+RATMhgpcbTznJUulVGCZpaeeRtXGKCkr6uCUV5fXlUNebGVdR5DEHuqPLzVJ
sgeKQLR22ZStzTZ9Gixaz7gcukrasgJ/i2pyTVMUzG2b3xbH475p8N2NsHIzcXIimHg821WLjI+Q
Fo5nVpWMsKBBPXeT0P3xs9giWywGhNfymm4QkRCQJOrk9Ir48Dt56hZEBTqjM0Nk/L000GAEPaKt
fvNbts7tx9uXW8pO4EFgh8SB1HQ16RsCSgIAKtRU2HMjjpCjA5Ead6o+a2Ah2D9aJnv8hpQDfCDt
wZIbSpwdYYejTD8pxgWnnmkFSb4YU+CI0iAiTLNGiZZApvZzuSADrENqV8RJ/0eED2WfJ61By1Df
/gAOV7W7eBWWrBvnpZMIeuzXcLH1fKIvtNJg2cWtBcyU3KmoOBNkJrqFHNJImKXwaOjdsepR+TdZ
QEE/b2mmdNlRKGXRV9b9srluri1VcSmpQmIWaB4UxUOg/YLCHzy0i8ICzBq+yrIZjpEhDsflkkX6
uaoVKOoZBnte5UmP3kmu0fcKnY6YGJ9d1iWZWzdcMGYrIuIZCCC3b9+mhswSR89+bj/BZkhZ8RsY
Z5bk4Q8GgQTN6PYdXRetMMKDoRvVISmpLEyy8VYI0GiJ8kNf1euvhqjTPZYJpbqlL0GnppT2+2e4
2LKrF9H3LYhJjCcDr05HMJOopoSNGClrR2IANkJTyXtJCLAmZBGRDWMbOyxzQJNMJpF0uXysy4HQ
1ATfeagV9u0neYzZTlkhkq3JHCpnMIk6vH2h+PnP74axelbiIPD0sjNcNipkHOTdmi3aSS6uVPiC
hj6QETGwNzRYBKRFPB71YJUj4QbAqhSeQaBrB8m0tEOdF/of35GCbqA7FGgUr7+7/ZOeICtyZPYk
Aqju7TfK+iAywrl5m2qy+1Y8SYp2CsZk+FXxZqtJbDBLBPDgNJFEzoB60mD16ArqUT/NgnBMFlbh
izo+xF0rnLtcOxSjPMGVRj5SG730KLQF2ZekW/m3H7UlOuOLo1s9sjarRlF+zOJEOrYLMpVxyDDr
SHnlZZYZEhavjO/VEvrGRF8WimlqN+n0lvdG/lz1lubi70WGUwBoItvZVnqOdmToj3+qL/wH74G0
7sb/4qugFqArJmhwLhbMgn9znWWWIC9q2fTbLm8LXw6QI0c/4DqQ+xfmY9+wqlGI6Y4HBLVqzOz1
//P6KsVYWSe8ShH/Vi2wZpUs9w40SmtMT9qC2MdgMclGUInTbxb7ctuiI9GjfSAtf1Sivqb/E/4q
/8Nn/y9ej/WjG7qky7QM6Wb87aVZ/AvAe4p+m83sE9cNY9tbj1M20/1XZ3tRxS3hraH9v/Wv/y7d
TlLByv3pAvkvBbAdbMyP4uPPFtl/Puaf1S9T/YfBeKwZtAVNEHcmJ/WfNlnT/IcIA1dVRcnUcNKs
f/pX9YuamQa5TjQMTVJ11fxd/YJ6Z/AHy8Jfa2KNMP5HaDvFWgtpf72hJIXRiNqbpnBJs/38a/mr
lzEBL6QTQ3WncdD7mY4uTUhiLHMzmkTdEu0s6g0yNqbY1RNa6SptTI2B4QJuH+0ba0yqwKMTiXFI
t4EKfD/ihe11en3QyNtcAC0rfzItzI5aSJeG63s/pPFHbUSRB7QIJ51qdoey7EMHEspEnB0A01GP
xGML8mwp8erVRdvuuumVtU96FNPFr3oF9P5I/LwpI8si3AqdLe0SJSebPSsQPc0Ig+gbeyLEvU1m
iifit4AEy8UqpU0+6Q3DzlNJk25XVEpACFPV9VfitYl3Wmt18aA7QY6uuqd32ykKYdsy/ooIrdWs
Ge+lAGF0Rq0eVg2jq6DikDRpaocjJFPWZf0glSepZV0FeypRi2+6Jm9JRn4y+aCsC6uf4YWyqaep
bXboy8SkMUFsLHQz10pyA2s/hRQcRA2KKJVDzNLZHiRtOzZo7KxRcQMNVVpZ5Ttx+Ih661eKeKyW
jWOepT5tizsxzGS/BknKhFA/a+RLVOz+e4jrpwDODiGg/bHp6WLGMeljxNO7cql+hmrU3UWwGjEM
6jU5m+KD8MCiCPp+y2qVZtqm6Yp+b0bQF+QCNXQwiZe6/0m6O0uWw5dxApZHmFnqKIb81auGsR/R
IpAzELFti5ezmvd+vhjXmSU1miVVv6uzS5rwggPx5ORNjW67GOF9m3XGDm3SVVBowtRl+q2T+7UZ
FrYUlmbVdiKwUYiN/FoOqIgjiayhiDAFijpB60iGcmlNkmszPWEzW2VfIHOzfYLPQC9Wi9UIc741
hHYLd+cpLgLXIsjzEkX0JPshn6F1h8VhYL8yFTW2yOeSGGSqQ/O1I0jEUcqx3QUG6St07o/ShFKt
ZVAW6P1uJgBSsjaPh1kcw3NhEePQB6wDO1F/GNOyeqFZPq/9zywkvYlyrxewP8HToGKj6bLOoZaK
UwM3jgmXjz37uO2E+DmtSlZ4FfaDKRx3zDOekBmtLYuavtUtQkOktKg9OK6ipuYoboUeeQdypYT8
aF17N0Z1euzpp1rBWkkK5XmXgLY1e0FE2SP4bTjWLqEVd9TqB3sqVnlpvuo4cLVKJZuKFjsA0J7R
GcU8OsIe/ogX/aVvsXYKI5tDq3+Xk+EumRV4uHGCxqOrroIZanRlLoRhmec0iXr0oiwiASmvSo9f
aRgnuzGHp7zQbqZLqIDVDj+FjOCWFiuSteRfQpqeI0WYfci+W5nz7cp9xEgjzCDeG+ytph3jxE/T
atgQ7iGQi5foLhFUC83buTzAoL+fC8KL2CJp6J06/M9sNTsDjWrdvSZzTfAsFjEQiuhjli9AdfhS
ev0UJlVA5G61kti7S6/1v8CrW7YgUybJYgwmmjDZ1FBzZJHsVnVDvdYnhcOlEidAGQZ36qKgLeiO
skywjCQigJ4hpJPXWKSaJ+bLFoCn6UTlAt2xYgBStbWXh6F/6JITgTkso3S2gdnQ76HWqxskIALF
PdGw+/EocXXspmLaEisUo0bRRycp6ktUGDOtCOJrKH9PvaacVNYLbrxKirokwpagXJEAvWkBVtkw
z0mBf8nkPvbyPn0RVBmNTIwuf8ZZZqNRuggWao9OmcPXtENIM1UtFr6CMUIvHyPReo3GSXNJhCDy
Rh5Mf2rqj7CWz0McjQRGl8/mXBlbmMqCE6XIVsb4l1SW48WySOhRF/MxH4TAU9FgPZTxuAkJ5/NJ
07gPlv6KlhEpvC6WrtQQi2kxjkt9UTvplBBavRBra/7AKCfsT+6faEeoFy3+ZXZT5+s53INRq4kl
ohiTqP3rglewXfRXKD3gqLOrMInXTqy/VfOmXcnpKY7mMciY8uJ5zdsinJ5eKA4v9hAVLmJZqAZi
9qbSjno/XKvViaw4lXhm91Hd9ZJBNJK0nEyppW5TRYKv1G+FqMaHRBKOCn12Ly2XD5AJlb9IEXLc
EnasgbQz1HeZtSuEGfOcruzmCod9IvUXQ2H9XS93SpAsV5UwZmTnVIymXuYoJPO2oTm15oaXfjxq
d4lF31wz5mkjZjSYlsZsXcr35CP19jQZD+E472RBFO90qGvKpBE1mvXY4Hu0vhEe4WNrLh+BWiR7
9JTPLL7Hs1Vpu7DCOk6SeXXNJwIcUnKuVJRH4C1Rgcehdmrq4jJCs6b8hi+rtxDbFg0G9lasfhHQ
KB6bFH+VEhPOJev9h97ozX7G2mSSgk6skk7py5R7X+vxLWR4vIHCtZ6uKbMtBVZ5UMTxc1G0s5jU
wrOiN26vWp+DEeJ7r03NNxK5woaJoqgoi3tBI9AoZL6NreU7HTCQ0Fpj0w7MjLL/fGBQ2kOsYB7P
oWKb2sMMndoR8PA6as9U0S/oCeeufhTZT5D8q2P4B9uGFlWj+2PUDmC2x7pKBbfvsvsqZy4UZhTG
cikGwPIfo8oiIX5mOOuqKTk1SIcTHa/z1ORUShN0H8T50LRIutyZJOrJTeWblX4yOnEb9obuzBLk
4AXReZozQddba5HmLWFpoA4qndWXIpKB1zORhhF5jlln3hXw+m1pfm0bQmk7JOhJHKYn0s+dnPXT
YTbEe6SqMSy1QT13QzbvjEH+wBKNVt/ojVM4iBiAWypoqG0tW1S7b2Bu05GqOgLcDGGsxidJHkui
Xm2pbL4n6OeoOMonXa3fu0oZtmnLNBKqio5GFzNkl7H7bFDHqlfocaZT4RCP4lr1jIGy35xV6ETx
ARGQwZhdwWHCWvyJwKq0paQ4N6WGxUrDwSXF6rPcSbInVzHrN2+wmueKVr9A5nyuI/CKmOQrUszM
jspjQhpxH8JyEMvlKxoT+Ous9Oil9odETnHeGDkjfAWyCZMqqmlMX/kikcvStSziGga2NBzRo1Bs
nqlLW/Ea3ApcmTwvZ5FQEJYCZeN+EO+yqfayEmMIU0S/GzR0j/SJGGmhVoQCa5BySZ5NpRbvkhzT
svUQp52wU2Ko5ro0Q+gCt7i0hzwxl303x4OzLNjLCVZGVfu8MNBPWslCqRw9M8M3KOHsKIRE9poy
AZ9SsgoEKLXrmlredQiBy7w6p6r4Hq1cPDrZDAI5kM5E1eP5EEQaACiid1KjeJANnBhTYaI/Jiga
gf2KlqIxDuAKL2vrTjmFl5U5pWcNhuM+eEQp8xgHE6b4oRmcLEzDfGOqTYn5jdq7+W8grlZSXEMt
SLHuRq69fWGNLcElvSqjhXWiUSF51imDKY+F9GHweYUyVjCYqRMoqJGt8+3PBco9j5LfXd1TvWEW
AdO8fveffvxPv5sGWhNWGuPxWR+bNSRYEXRWUYX+fzzL7d8FtSQvtk6n3mZFBBT03/9aS1GGb37/
TK0MaoSZ0av5/Zc/ffv7TYUkz25AGGTO70cLAhZ4pDIytu6VgPj7X//+N3/70L//iRRiL9SqEUWT
mb/PNUrh33/84xPcHptWPZe3svp9/n0QoeHqNHxT025VENzWWhbrSmWr3S6FBuU0PWP+UK5XwO27
NqtJGA2Yzn7/oWkYboz1KstUTHdS13W2Lt1Yt9YKv21W3OLtS5AUh5LFvC9lnPR1qPvTl9vvLGWK
6Nfjsc0LuMldn23/hEzNMD6SxkPl2YClQXxCHXkZ5VZ5PaE0IVFOrVxaK5/IU1rRa7fv/vY7FcG2
mAw9iG3WLQe51gpftQrsahkrQI105hsH84ZylLUUdb3YsPuNVghqlJc20YD9Ri6Bq96e/feXeX3F
cgTH9/t3pW55mbFofrDC1IUVsB4uOJSCMT3GK73z9++HYbK8uZSPt7z73qjYcee85u1BVqRfI4ne
HiB6bM9hWAOPvf1FMXpHkYeGlDxu9uqvaMvfP8ozWuZFPXBFH7WVWrq+gwyFtn8LQU9lwLC378hh
+FfieYX01VxTwxHG1XQw4aQ2COz2tx//+B3XHbEnGz/d3c/esr+HjHoPuo0K7Z5coxf8GH5G86+N
rnghvPSInOX0Mu1Rqe1mD+uxo/nkVbXGdoRio3n3y/5l9PzOxX4AG9eluDonRwQa0rILHvwh3efH
zLT94KFxtQv9du+ISNQm2wzN3MZf9q2jbxr3bX2xI4NzXW7u08Z5SUz7ONnp7gV604spePrd/MUv
eocXzDbBg0aZo/yWcldIH7ix/fz4Ejx0hByz0Il7GyvKso93rIIvvDcaS7y4z3Nzbf+0TrGpHWkP
RdnBezs6dYTLyKmsBxh+dsSxmBV6WPb4GtcntbjjsCy53y73pfbF4ZlT0V2WnaW9khcwvU/zHUpV
SBLdNpL3mMc7oohmT0SR3NtD7lrzXb3c68YuCN1p2VGQZJFz5rWDU9aFbsZKfbxH09NjaXFHQrGS
Y5ZuB0AYPwVmIAuRi0PzFyuOOb7wPtJjb/q8DRXTIs5AeM+ezqSwS0Y+FsAskEw9nYnQ5Rt+tFSv
WnbLbOP0j+MNYc+4+gtfHA+IovOSQPsNSwLdOuHn778UjQkX5zjb4a30PgQuv9UqSspOEOIcexgx
rNa4SFvY055RnFn8ry82nUn55iyUr4vqMX4gEebVyeQTdCfe6aEDZYrYdegFzGunPnSteMdlgXoE
y76r14xP3QZ5s/lg3tU7EycESV1YXfmf+lK6ss94J18w7Wm1g+Rj6fz0eZ7t+Fm5o/uNMNnG905O
zkmW7OEU7QU+6V5FvPDIDlOq8RB/il9iv6W2P5p+9Cnek+zDARt+1ZFdvHN08vk5uDIqbiz5nEUf
2Bc9LGnYsO35c9s+ip6LLLk9lru4OXWCa+W/qjXHapfbyjW1s88iPyWj7uXps9R4De60lFb9FT2p
EzuYQn+CLxaLGudrsc+Ef8mH7lw8ZdVR2P1A5sJ+94ZNPrt08pZMGHTDjBhVYMN04Ioe4LjUaFRy
RYGbgDJzr/xMP2TyFZvyiCWHm4pwBdHYEZPkkKz5MJzzb+AbzbOU7MzOx0lWzS7nKXnWq4tFHkVa
PRLWEtaXtnjj4as0hvCB0VHvaGqFDZJuPIkbLt5pehcyp5rvuB45Zb39suzFL58/9q/USt6lZEvf
mc17hu4cH7ydLdvih1StiQCeK5LxvLjjtZOZC9LJfjj9uFS4CfmXlBDV6sTFFUZOZKwvqXFmzYcC
K90zH46n5IZAmIDM+9rhAlHXKzpVSKv3uPAXMhHUAYnHhictGm91Wgkeg8Es/wgDe/n+gyu5bXay
5FjCMQpPXJSI55XKJp2MX5LKzptB8kEy33qUoEak5lNdPVrVV698oyn2rZx22q4EQYVbhsJW4/GU
cXIUmk94/ipPoJkPSuPRqRpY3A+YEQrJl8Z5K/UfSnA/oKjils9rglprm7GiLt5EsYPneS9XJ/OB
7mrdIfnhjIxoiLi/6a5TWdkN7MVpYPIUUfn9AqaiRICCeZKFmMO9Ry0QXxL3JL4PWlm7HqugrX6Z
0gZwPrCW5d56N+84w/gHOK6D/RHb5l23OcfRVfPnL+5glEYMT9wmDAtjs13pBtvcuhtV90O5KH61
mTOboTwlj5PRc+2YZbbhD3tUJYzBjLFvXEq8hi/t+y/GVdLZOc88CE74j8YPLm/lWDxTZ5o9MkVJ
puaThtZHha//QfjVUKh751YBST5/iV7l4pRvthhZsvI8e+qDfkca121oinsfMwoDvbLnIuSdTPv5
tdtEZ44BdTeqGP6ivvaSg4w5uJs93FzhIyNnfOTEIaTiaBn9E2+BbFh21vbgdly85uTNHkCV+YvR
h6GUhhufKzWZFoOttJf8deZQQ2dwY7taR02ivagrOWzuIUGxP4uYtQLX8M34qN+ZKTPpmiX3pHIh
/QjvJZO74A17ThZlHPkOhyQhSPnOQs8Fxi15f1MfBPJ2Alf84tD1Du9ilhzuJG7H9emTFyopDLv4
ihei/bjqJYeh+vbySu4Lhl0egQZ8GO8uR5/cvUu3GV/NjfVuXJj+OI+GzwGKPsYvvvFHDI7rLJJi
1M68blMwDzOxg1+8zYSqw+gg7YUnGrwm7u+NUtxXMlfkXYLdhGXCBXWjy6XFe0WOYkOKmdfLodlA
VdkrHC6Wkulu/ci2+PXBlcd0AVULEkZ9ZP4yEdP61oW7fmEmbj181iDycp6P+cB/Md7Zhh0rnjga
MYFANLEVOC3CSXiS9pwk/ntJnif7i4OgPxBGzljCXADWi6Pq8Pn5WFz8TKHDfr1PSVh3Ixr8G+nC
9KIBHiyfs2f5gdNYHpmegweIVy5XtMIY5VsJQxbHyjgx+2kX7rL8yNMmH1FxkDl/thyC5N3yiovP
VEbLbuZNjxbXDBcLe1IeyVBJndVjFG1f33gwa5ScS9rKDwyV4a4gNufIiWfwyZ4ZBiUCX/m05ZFP
xhjwyuSund74FMo7nwbpEHMoRxZ7htsKHi9lvL817TFmQn3nCxVPwC6YVgEGODmcOBdfjsAFXeFd
4wQpYBQ/Cu3QMk/uIHc5jJJcrPR8eAMwcDInbxzlwvjPo6b1ItVR9gRu9sPbYvLnJdiKL1sIVFVw
335xW5OQx1kpltU2PacsG4jgcKzTQCzxjlWUcOSRsw775mG9SlXc6z6EIq4T0Q/Q/mPpYrGgeuN9
9kMtHiPwGF5hLi/+DD2K+gHUGL1/Yt7sGFNroB4oCLXxnkNAmOF9Mtvt6GPWwJmCqhhUJJqstabP
Vd9Z0Lk4k5sqsaFLbYj1Fq4GtfktekkYVvvKao8UPwZqJVHb8u+a3iP7GdNUvF0QkOS7ziB3zqlR
QLf3ANw6/bGifZCRpYBqRDt9mA9s0gFQbRgapnWQk6WNhVvoHBpP93P9WuQ+bjMAD5x4kWoADAda
6Ksjh9CZrtuRnnBcD74EO4MlmhePDy9ZTmXRY9lUuUyraHLlB1k66vkdQ5RBWWL8mkj1poKxFgEq
m47IG9PpyNOMMeyLZECOdIym2g280jpV5bN20i1iQ1zy+RwJmbVXFGcLmuKwXgZmeaqatTZsP4U4
FxfzHDXejNXbtMXRl8sT4LSKFbF6UHE9uiWDPytXzs81PGmlq+SHKP9lstd/Zmo1nhJ2lFzAIcQO
XwwdWj+sadYL7Ihzkhd/+OKaZTpnnc21m28nyxnvG9Vr34aZNAi7w5sr+pnm1a9zvxN3gceJ7vtt
AmtK9ZgDi+IQmWdkldNlMs+SiCcVjYSjK67v+wxyHbivpwYbNiCDV8YrroBJBO62ESevt045yyEc
QtVJjR3LTf0SZBajAMMK/XUKYHiadYcdBquVyRa/zdhXRFcQH7HS8YbZcXBt+VHptOx3mF5Zu6F4
2piPK1qVrQEL4J7pcyuds5Xzs8lYp7AQHpmgbOU0QSAM4RG0X1P7kxc0/y509wqNg9lpe/lReq8d
bkoyK/DvZOw3DiSCmyyNGZDVvQLbLaDKjizrvqYi3QXq1vi0GokNf/RWy7qbfGBlA3CcxdZDBkC8
e059HhiyRfVQMS/NgUNh7vL3qtxhxVFXMjcaM9Bidm7HAEjSu/giuKwtiQoBTMrCtnG5ADuSNfL4
KLIgUU7tW8ftnvtMpKxau6u+XUM7dLsXbFhqZ3PTfnHLgarnJsalT3c5t0HyJtyPtBlYyFlOgR4W
zuDGeqHeNFOPRydKdeir+2GaMg5WAagAxi2DCSc3Uv0uPa12W2EL+SI/jWAmHJqd7UVEFZm/rwLD
PZ0WuieRJ1JAZOmSCzZeVnFwVd1F943yjZbYSLlW34GrQsWOMRzSV36GpSy+4Q7jEiJlh7M59N+k
qG/ua8GPVC9ffevfZnSPVJKI8pFOtwY4/zXlsmnsSTkJNbC2/czO+xlgpXaeCzwYjsrID6hxep00
ROmdja21d1vrl64zCr31mk3wU1LuTf5C9yix+8JDu6z2ly66s8QPGup8FD320fSFrJ51h7BNXfRS
23y8WnbrRefbwgR3LZujd+vMjWNcLaAuv8Kn+Z4JzyJfJD6o4iGhsivXjIzbYU8hBosVRJa+OCYK
yxBfsOfvkCI96eBOeiiYBjfFi9B7iLaCx2DLphvQVx8ppVPq2V5MjJr+/0iz56JdWwrDYNxqP++4
kzrM7/U70m2KxgNJ0l3IzilyWN4LLSG8tnYNLqi5lO9MsfNn8AQ4bEEqot5MHsIT9V3tapF9W32a
mDigbdf+SDPyQVo2yoCt9SS9B0fr2pHEXq45RQ2csCQZmRVXy/Kwi31TRknH+DLtGX+4FOA7s1QV
NpmyrY2j1p0bGu3NYR4usXYfjo9L9gpZr8TsGEVvCm+Aii5ydQyJSHB1RAdHCQftXQYnyekvxdv4
Xmds5R1mYEbJA6YSJz7OzhxsrH1LiCeZLvB+N80n/4/usjv5qbunEYOA/4Zu3OjDnTWckT0EqqNC
pWK8SFzhlMtOjPmDShvCgw9GjBbgjrjRx01NiRbBt+y2EL6g7vvznmM3giMJ3hdvOmrHiNHN7Y6h
xEg4OP+XvfPajd5Ks+gT0WAOtxVZuaRSviEUGQ9zOnz6WZS7x3YDA8zcD2D8Vg4l1uEX9l4bZkj4
7m5PoT89IEsd6C2jfB3yiPQ7CEuh/YZ6YVWBlXP2flJSK9PvLSc4fop7VR2eU+WOjLg3bwMKi7/7
ksbqKXRX7sl+ZMiyRvWJxMIkZ4mjiqv2ue2xFm5yNu0M7tijehsAOyX9lR9t4CIBrbFhHEBGgTO3
gSRFQQ9o6nCQYscaw74LD9U2fNQ7v0pW6RZlOOCa6MJpar6mp/EACc/w4VEYPkDue/ImFhEx6A7Y
PdzdB+uirZh4cyqge/QBPyGqg5qziFUun2X9ku9ylj+r4LXaqhUTgG2xbux9uTWPkAGZyl5vwdla
RUfnojBSWDiXYk1avFwQHusT1RNRhepH8TPS3l2QAY4P8Trb2MMynF7s1/Cte0Svrkb7BKSPySPu
8xM3y2Q6qugRIHGMC26rz9q9BQ3hJNNzoR8Kd103N/7QzRKuHLADMKwoTTestoaZDIoSg2JrW5yw
SMxnYrEkssg4A/jRd866eUmeOUXVVzZk4Rb3emvs4oTz+1BgvXcWFVHH1VsZP9jxzAHX7ivziodW
cxaTuXO1H6out/apEdR6l+A8o+oWYM6YhqqLV1onbn9UCEo/NzGiQPRRj0ui0l7m/xcWMW8URavk
SLz4flqHYtnswECnnJmHCEMbcxV+lnAnbCy/4UyGgl12HF4cJAjUtO6zOMZbYbloduUWHB6Pyuws
BXWyCNclzmCIkNiEWSBudLhuNhCFRXdnArM76UjyWcxgyLaB+mCV2KGPQ/JYO9sBvDeECMpNOnT5
kuozfp1SH7UjNEvtjlG/usvnnh0lyTrmmwB5UjZMM5ST3LxzFYCRo+wVW9Y2MnkDBwH4dB2dI3/4
YvVH10SQk8PeZBE+wnU0b866fYZgiMRiET91zibMfaJ5YWvOp3f42LIaWhib8QU1+XP3gS6/YPy+
0j4tpicrz09xCnjLQO7U5pjKt+YngzdhoJjgHPdOmK6wpvG8+EH2zhmHuoCKA7jfirU4Cyi9OTIO
0BmjQLVZZDvWTOiDGB/MocR4bmFG0oEoq+SlvEXpstkihLd83Gx0RlO1h+x1H3NlJCCb34s7EGZO
iRjngP6J4ZB3ji7mgL3ez55d7lVYoKyl5yyCrwRGV7oTbndsDMtY8jDm3Wrcx6/dSmFSZMzdS/TU
a1uSQqxpmdzD5+tpn73qtXxipPrZJndUWgpi+GsH3RtkMGFHoHzHkjXT5HN0pHuvhzKYLPvdcNae
3ddOWWyrLe39kaekselv7bP9Ck8V5Eq+KUJryV3JGv0wuaYd6jVQ+HTu3zwCdIE/AgvXt2XxmJpH
436knnh0AN31p/Rdp+8NZ/4YS2yYPTwHg3rNkgALIc7Oj/Kj+PRO1r6ms2eucUEugFrAqG5kJuN5
WvaLcU2p8p3MGXlU21fvbBy4OmLfYo6xtS5jeQemKYaSqGo/wbH9iB/LZ3CcVGWX4CE3/LC9hKAR
YbLhi7KD76oxebbMhwG3pCze5PqjG7eL7xb48hKg/oHRgLPWnbWyNjncFlQAHMB+vO0/wFItABes
+aoRS7fD6Lf+iBYBHtGy9zlJwjvK2xO4umrxUG6Kc+q8TIzRNqq5mnKk9+v+du+dwzf2VRGKb/UV
qf4tf3pnAWTPp+1T9EwJlfBX5tsCM60e3SuuB6CecOA49vtn52wVK+biF4OTPAVwR91ARBJ9/Fac
rOfxiwSc4s24Lx6DXQcH9pnkmweuxO8qufZ5xUD7ySSD/P7BhOex+KyW4GIWzjlA3YDzBFSXcu64
I3MpBNds1U6ratsvwHWGbwLJ4uKSRn5PZoL6Mh1AW+4pzphupPpdOwR+Ouxa7wGkzbFVwms471NC
MdL7/744GPMuqCaBEImmtwkHUqTVtk/ZGbH3kZ3iIPBCby4GNkC/b/Oq+IAxmBvVnPoXzSGASCQY
yOB6g440DTAf/vs9Yn7pr1fNsEf3MMN7ALS08xLu9/N///n90NYklolT34pQW1acA//8/FSvNUhM
+1hlsdMqNknz8z/h/Orv28hpo0SPXOvdQzO0xikjnC7624f+x2f+frpVNH//agURfOChmptlQVKL
SAFiUetjgqv2v/+E1fw9fl9ENo9G8fdF4MyYaBw1xzsxRoe/Prz/7x/zr7d54RxR+Nfrvx8jsjqG
3h2Ccf/3t/p9+1+v/vlSJCIiBuav+td7UjNCcd9wa/rrHa7R8k1+Xy8G6jKtLL3Zy0fi8l/f/vcB
QBEa0itLnlZNSAHJc1qUHkDbgTtnNc9wQbRv+pK0+boSu6QHwm850YbNvrrVjeoUwqux4oTZ1WQ8
kL9IPTrcGs3zu5L2LzXMndK31qpDPlHb1rJtubXbkXsfh8qHm7anxtTfPNLPZY6OEp9IWivYUDrj
OTLqYWmwsvAU+IqRyfxHKma6RMsLw8TDexsn7rYXmsbEuDc3fa/5ao2sIA0czzcsZLJR+pwNyQgH
w9q1ZCUMQn0of7U+aY/J0xwfDU/jFCyS2zAAFA4oz9RqnffggTRfT8iMMqktq/SaiJcwpE5hyjHQ
vFmut1OakVIxEUzlsnrj1djyovgSNQIWlsPZZYTX6Z28773TgfexEmVvivqxjJV31Z7ucivdBOHH
0BvsgnL6Zg4cT7/AwCjAgnsuW1JAb3bXnnA0MACdGOoEztuIXBRnR35Fahbi2SwtmiPUkXQAbF+5
i1jeaxgi1itNBjrF0CunKMNE4XzLdtRXKUB1lCQnNXReQqyPK50snTH91DAyDdlnPmCuH3I8dU3U
oF/tfqLc/WCNnB861ei3hTpF2wjmW6n4EyFsDKFop1uMwUGbPzsSVFmr7etK7hGT7IRgzzLhp4/1
+6bur1LqCzBRqKPyvUzZCAHJiGbXW4vJYrCpxTjugxpVo6k/4kXq3Qfob8migH/eWRPpRO4hZObZ
Wm88TB8Noj/Nyy6annyYVFvZiIF40sK1buKdZeoheMyMRPsuk+6jCXGbjZgHFir3ePDnHY+YtJ1j
62hg0wAjHaIJjgo2Mt7Mrs6rDHtVjndVWJqfE3zYOrDusem8iLJmDup1TFONDJ1R/q2FOfDNTjkM
DRBbs8j9tHK2o2AMZnX0VOa8p6awTBIFoEmVfBViCQ4CG78YHkuXu6tsMQuSHTru+jSBP6Ah2rXg
FWEBWgg1K89xo75OJfT6CpzbqjfoJ4X+NHYayX5iekvtiSNF19DKNPUKGYCyQhv4Sq/P9ilcanAA
nLhONp5hfnMlrTWtfQoG972V9iVgKz3Nzt0JVMI49oc+g3hqA052exGuNPUkHQDUEQl5mkEKlMf4
wxj0+/GpFgx0Mq/Xdwm7zFJvgcPF5qPRuZhxiDmoPlUDNl0q+l1a8HCNVc9NVh50yPmboeKLA2/l
5tVjr7ZimMbVOK2BuwCAOBOKuUHhG5wRvx68pP3WBnAtAc1DVtqPqMlrhJiob2UVnqbeerdz5Asj
HAWFjdgkvGqt1CpbC1l8JSCdZWB0l1QtXPgJZ8TPF63Cpa6BjdmYYfATGMDChu7F0jjmKsxhVmbb
4GbYbkdSI+Ko9vJlJn5qB2aiN3AXd927OoAz3ucU5P2P2Uw31M4Qj0PawiAAop0UycG2m+cY+x9/
rAFuNopeNtYsOzK3StflU6YJa9ta07lUlKeI5yaPrvUS21650RQmMrG6c0PJrhJfbtclb3LQnvsI
+Zdet+FWVeiY48jCnCANxkMEygTNsAMocLJcwNux3tDRqGcRZVSqQ3gtvvu6/Apa9jzYlyaxN6JJ
BZYbO9i8wqWjB7CsnGat9xmzNoghnG5sXAIZ4yns3oqJ7aelMPYkrD6EIwK/DbnkNcqqN6tsHqt8
OPOYn6da9ysK2rFL2Joq6nPoMvRKvYdgqK4CDpBSltcYWMZCybkx1A7Q0UDEP+Z4I8/VXISGjTmi
iK46+EakwRkTeTVdJp6GsRKF6VKxSNfTbUD7JnFEap99EusRIa5uf0x7Bplm1S408f5zeIO4jD5c
otN3SIOJuA9o+Tm/swo+epmaiBGRwjlApLr4p411edVarv4pRK1uwtFGWs0zcEqLjXBxw8VZl6yT
pnpJx3JYNm1+Ma4GkxAFOGcIdFbAR/yyTdYFVfSatR92NPFUV8FqFHKGsQqI3Hay1wWQy/ocjkS7
oK6eVaUM1LVC0tkEMM2GjG1NK56UqPuwdKNcOfq86ppndWa96kWWLYciB1ckh8fYnhqqU++C7FOH
A0WkMXvPUiJg18lUIet7dKD6FyZr4FSBjMnEvGwZgrhoe4HGXo2c3RdS3HxhBsOzOnpyEZvuri4C
iF4jeVSxZxGnrFKxqzlXbdcyCKnTB3XSPwvsuQXmVDKVxpBhbWlRPWUz5xSr6iKRtnU0EibpLd1n
xERsXQhSm/og63e5WWjLgRAQY690R8cgOtxQWTOEgYfWZMx8LbWCU8jI0ROIPh1DfnoZ0ym1YWQk
BCPanoF+6p5FR/Ja1HcePy17kjwfJZWOxqC9zO+7pmo2vQnR3W4YAbiYLIOJAzEex1UckPVQk7cQ
Iw5bN10Ju8P2/99W9r+1lbmuQWDS/4xVWn1n78P7P5MX//ycfzOVrD9U0zMMzbYt7hSq/TemkgVu
ycGbbXvav2IZ/2UqM7w/sE3iGONeZjmqofFJ/0IqGe4fpklOlcrX011DV/9P2YtYeP7DU+bhOdHw
H+Bsw6Sm2v/hVEyTPkq0yat8DAA2d8tyP2l9BZDNpVuKgn0sLFQJJqU1g5FZocYlux7iKve1fhhX
oqJKDAFnADYWtEbc02XC07TQumIlUwfMPanvC5QrYP/Kpg0PgFPJ2St6Tq5eJwNQbw+N4BacRseu
geSshG+uXTar1mrtZWPb3SF2Q3p1hTmdVjFZ9Wx32ziYai3mj7MxKbZN65DaqzzCd2FNyKJiWXxD
PiFrrpmN7vyKy7T31n3evJijdS5Kfi0N9EGXMb6u3VWAmW4cK7LPpO2CAnGepKGG6zQKWCvUyhqB
YLquQXyug3o2/AQMMHLUg+BibkWSHdQQYIfSAbXvg4gWVobbnBCmkhCrU60hY5MuCiox7txOnXxH
basNVMWrHoZvdpBpNzfG2ZAypEhETcisJFFFPnAkjAsFwAbiyppRtgu61EyIYBmrGSkRUkypjJdy
6AiTblH76yVFZ5regtB5jUm6yE5GbZe7oW2idW1q31PukPThlAi55oaE0AdIqriihCQPpInfCFGn
n9EJpUAeVwhtXMq4bdf2sBbYaDdUwoyzCYa11Z90AKZglDBw6qS9/SIvbI2//UbV2yehhyyHRgy9
RDsdItvG4xJ+WQphNHmATF2L9Lu61++stCMG0AMKOXRRD56pWGwuUaqf63QYVmqY/sAfXWWwv3uV
rZJWiFMXJ0wK7YcgIAHBaeCsN7U80MVOGy+pvrTCoqytpLNKbXTEViKuEd/INkbY1k57aosKgI6u
3+UMPqThHIO+O2FeoIQf81sPyQXAououa7Sy40ARlqXMV0AX7FI3vNNdcSRl+WipH3UprmUFuYLw
XbKNApI8Ev4oqWSHYwcYQzDys7gqwAoZBsqg9K2yMB47RXHrUrF23Dx7SmEXUeuLdoQqFXHrB9e1
Eo7idypwmxjGZRlcwq66jAZyBgciQxrwm/cMUmyLMrWhei9pHDeiR8ahVMCtOiiPS0lQX0j+ihj1
Zd0BJepbsr8Fz/FF2Y9+MQzmxq4cWtvaoy0dqNfhnJA5DH1mNPKtkWeMUiv6mlKVjKbDB1ujGM7b
tqLTET+JC2kpOjSDW60LT7sEprJvQ+5DXe3gbXdvgIaHi11Da1ftLbzxm63I9h6o88brK9RTNdqv
MiNULP6hRwiEYIk4WD6EMzIYrLaCYeb5ibxJaTTrbIRYYqb4xaOTkzEzz9JgWYx1vG0z4PWqVxbL
RiQ4+5nvhqRxYUmlSgEUySqZmVyTctSkdR/vyo86s4KrdTZAkO7xWJ1Bi0Wbcj7blBjyYxEQpRlo
z3IYi02o9vcidpSV7jKDgNZCgoPusnZrcmOpOXVNPl6BGUUZGjJ9qrtKZuPRmAhG0UEQYGJBsREZ
JH7lcWluccmiVKHVnPrs3q080wfLAqlTNpsghQThdC0UrkhlszR5wM9BMjEdC+LoVkRYGrMovzVt
NIdyi58sCbRtO4X5RkbapxPvFewR++FGJe/3Eq0klg0N5bqnXZ0K8YEnh3Mv73QjObQ5FZJhYAEq
Sbx1A/UziUljQM/8NOn5LQ6JKel1kzj2LrAPtgmROxl7bZfbct27IgQXzR4lg9dyKPVJbAZ+AKNq
60Pc6fVBHxLos8r01afgRgK5MeT4lGjWrDZKME1a7tYI29aXXXznjM24ZWzBSjBwuW/MkWG6boW7
EmcxmIJ6Pvj1OfZL1RgvFzPuXqCr86eCbWjM+jgNGN5ytaRHi1JSC2XEKpruPh2sbYdJgUOHc1Ri
Y13BTath9EPsFEbzozvw1spgUg7op5VDnDXWNuz1q5JbQBj6GDiSQvgRHQGKiIypNGp5ZrHQrPx8
mM4tVaav1MXJmKH9Lt3PiodiNYTUbVHlsW7KjWcP4vkWYpLHmrICkOvZ7L1Vi9QOmayjmpI9blmD
/P4U9fyj/L5UTT+RQxLi7yvALEafC+3PnzKP0vGQdgjDmYgIuuh9LyvWSH++WMU28sYnyyumPVaG
h0I1sE93kS8hFGxqU78bDYTumM363/Bvp0FoN78EL5VEGJxR7K4tdVVM/Y+woI0Vklmznrz0GW8N
6F4yqOrLWmcdrkrzGuYmeHlvQt0M8gO4ds4qDhhj54zbQZlO1cga5f+L0P9tEarpqgoL4H+uQrff
RR3G/2Qb/Pk5/2YbqH/MJZ5nOqoO9cA0/sY2sP6wVY+IUMexjX9GgBvwN/9ddqp/QEYwsYtYLuBq
V/+/JH7rzi+q4O9sEG9GiPLVVFszTR0//T9RBp5e5G5QuJnfiPK7SCpIZN0Cb+OPhzFwxLeLPzF9
jEV15Na/lRHkAZf+aJ9N2glD9sKJMtL03PnJMKYsjgIgbASVhz45BiiSg7lS83BfNnR1zaDd4RQ6
uwM4qrAw0IC5xg8M/nLFU/R7YhCt2op3SIw+3mQR+sgiMc+K0qerxuz7hTYiYh1BmW/qqDobacJd
SWTkAlqIDSe8z2umRWehvwz0Ya2VAVMAmbSwC+vKTASvYmphljeakyIkoagKYy4+E8gZzS4WAWOX
9ehEKHy+8tFClIhOoUl9GA0Di1n9nBcmKlqZ8wXJr0wmeyMT9d3MomuQBf2iaRhqeSgEp6HlqOoA
XxbupW+bZQyBjyaWpCM5DCQeWxo4cLMiSyy69aK/qwLowq7HGqiO3U9PqGxKRorzfiYrN0wZ+4o1
oJVY90la8eOWj13bD8cpPRQ55ghzwAw3i+0mIY11VpqCunswl17YoTKfojvFlt9mBuom5LizjG3K
DQRb5jYm7WkAswA8rWTUw3SR/3QJWcBWd3BadpVgj8ljdcUh+ORGXkJiCf6WDqGOFhY9QXvMogcV
9VLFydzVBLk4NmJdYUDBacdxMerul+hjCknlh8kc2kXCWDmQ9WhrTRYxpoGf5flzHrpcD/Y27KzP
1AmHpdKWF8mvFUz1lVvycyDMI87YZQxqlg0riSOJ20BJG+0V1KS7SZHZKhHu/dCa+BPVJYY7Tv2j
3nZfpTO76rtnuF9HCQcHxZnr2w0VDYTbtWjMI6WDua5K2J6y3rK7+G4zwr6cyORSSO+ZmHwBWsPC
G6/7iqrZkPgVC7Fvc3QGpFZguIDhcBg8idVZ81ZthtzP7ZtdX4Xhwc5Y/wQacxuJ4eNbdoEOuUz1
1gZBPFposqIIeNSztCURU2OBQbroTpo8ZRjckFdVsP3rEIWI3NI3jWXTvhTyPokg5MdNEBEWmezM
VHa3jMTNNq18R3PF3VBBGJuhZfH4MPZh5iuoOo1GaZcytAIcD8HL1BIZ5EokAmOzyWBVL9xEMQ+u
Pp763iA9WMFDkTSoLB1IV3iiEWDEMVkA+ClUpSMZlT9mBcZpS/3rrcFhI7IImofG7aJdFFWSpfbw
xo0/CPN1ivN4mbDydbDAn5pUfaPw93ZSao8JtHt6AhCTRrKvhmk6JgpycggO+H1t5vT99Br1uAOi
vj7mrSk3TcAORmE72JrmpUhdJlnDwK507HxmpQqpajBSYLDeATdVfe1LkaW3a1MSqzR9tBcdbDES
GNDEy9Q+5IAiD245Xt08GTaa7JHcxxW0vgqxFg2uBS0LWYSmoDeDV6wD2luaaTVbKozpATAjl1H0
Acu4WZZjdRulm15slR17BDmjdqzyzqGN530GSaYJoaStpTCPDKqN7bykiqedrZLoWDvZGF5sHWsr
/GzatN8Ghf401DFSwIEHNuooA6qQjS/PCrI0TOp14l/djTAqeCAFeui+GpCIsYQZ9fI16xwLQIDZ
HbJyNdbzPH78NCcRP1hsySetTugmUZdS06s+mJRqzZDXoX53jr9kTHsisaUMGYgq6UFxADKXYiMm
4nPrel1pmLzL3jslbe/w2fOMOslqf1BNuns14rC0n1rTcFaCg6avdNyQOuNBuuf7ImTtmiKVVUsM
HN5gZzAqnQNYyYzA8qiiXdH8JswfjSaCVec5W+a3xaGQzc6M4jduoHiqpuA+xjWna854pzIsiCYD
OYSNInYwG+Q5E+kbIJnFU5vn7446nhJCYy8a4we4g8GnAHCwVpHauLBWT1r0oSSkV/ZwQtY2cIyl
q2mPepM8iVoxNk0ek+xkAmaOm3jrqZBWYdFcXC4D3UZWN9Tl0jMszWfnIJkczuoy9nkbXXYHdwyz
TRcE7UapVBT30Su0ev0qE5dttWrOXRimJc9F89GMrxEu8bPmhE+9bPeDhxsXW75clYlLtrvmIkLS
lXtrQt5Yh+pF86r7aMB94NnN8GLqDZCY2rnvCyvfj1g6t1oUaAvDgY+oMbFmkB9Pj4WiXt1KjIcx
dek0x0psS29aFckERTHux5eo1EBfRI3PCj7eS5ixxZStZWpqvgIh5mB3PCJ6hONqCkAeMse5RMVO
D5jKiCb1tnlQnLPEeu+AYyBwwV9utPWrNdTwjXNgHgY5EOtcDscubKJLANpDD0uSZ6y+Y0dF5q10
7efJMR8lVLW2Hw9ssnNgf96NwQ+5FG79nE7ZJ6lQ3j4iggGtmudPLsngA+nbE6JpjyVIrTpfDeZd
BE72SxLp8/Q2OQ8eptphb7dTv40MBtPSVNJjCFygKOV0KLu1MSj9fd4n40LPvIsbkWFueGNCe1SJ
vcvNGNJSenYTEwV3hUaxNKnpI3lWc89lJV0rDypP6KWU7SvjoXRjAsTc1gXhuKorZ6YIOEPw/NbK
yxx1HU4R4c4pfpuulPYa2qS3EnYd7bskAufd7mRi6aexHrY2WU8BV9WunrgH9kpGymqW+VUPqRUI
dVlwO9EZcB7GGEqw/coEgUjeonxVvaw76/M/Uq3eXZbc7MoY00Py09NybfGkLQWDO9uscQrVEAzV
eQ0l3bLFOy94ZDyd3U4p6Du05C1VQLBOpAdxX8qUxeh29K8eKGMjjep9wpJLCSZOS1VVt/wOiF3q
py76ado38G9QeL2m39ZO9RA6undPKKPHUh4dO2qxoqCQ0CEmrWuQ5MtBZq1f2mF6McWWvaq7I/yL
Qm40yKakFFHV5tz1CZoMOSosQIBGmSVtkUMHnBbOexQm3VKL5r9xSgBKldxieFNByFDC1G2A1SGX
pqNCDbHL7JtyyGNwQi6amroBMwoejCnRuGlO+jO5QZiYDKtdGQoy3rblqUJGeV0z+GmBfZRFvMdo
3f/oIM81x++bPHoxxajBU4kRzfYTNVZhk08U9ArVVz+uqSsDPzaps/UA4m6nl8C48uaTlIjQZ5ZX
+npnbQYh/XhAhthZxE8OZ5fklIMaCPduvmTKNLPuxv6eBCx8cxNWNcVuZxDkhEkhkPAuaQMBdEC+
1JlZSqYdnWGjxKO6xTIZnkaHUl8fgy3L7WwJikXZYjWBo+rO/ow8v9Y5GlIXNY/TNlfCcYrLrBKe
NADJAm2Ga3QPqQ29rJZlswT3wEw0cmiUM6STFnqKRZG13pq+2VgiDQEvYyMIalgJcgmUH0zCiPK2
yb4YYj4Mzpq6NiMWQrmuk2j8JqLWWQWlnvmOqJD/NuNLWJRHKfRXy5gtMUOUL5M+ZaTUCrDdaMQU
yU26h0cCsTc34TNwKxhVsWdmdinETGeWzht0M5TiIt1OE9l5aOd7DRe3RRT60st3I6WLIhJGRd49
A8d3u2h2ShSgJpfBSSnzb1WYflU9sRD6cGqYwnmHRk/fpYP7EQzFd9SOKFxe2W9eZCz9qafdeKo9
i8je9z62IBu32zFEZmp5J2rTi6ICRA4YywbtZRwHv45Y4zso6dpUORkUER00BNcQS2RVDJmGbRu7
y0pptgrGllZpCfadnqyRzOMCqpxqROyPPY/ousk3DeveaIKKwG/nw+oIsgzb49iUNz6QxLKeeZuO
qVDYD9xpiZGMvyHEkLoom+egMTZ1h4MBVu4hrbCstK7DI56iUeu0U7kqrepp/iC9TB9dy/NHWezb
ZEAgGxxdYcWr3NRuhcbERDejRazhV4sr7rSGd8ikfVdIlw2y89NZ3hoZDLadclOW6Mj6Fp2j2m3K
jFg5zM1uXd7aInwe6rvQI+u8Eg9teLUSdaNoRHYz065mCYJ5bQxYrfM3rIyGdQh9h4eenPdbPZqj
xMyeKrIK5u9LQw3YujkNDvd4JFKrwrzVEskq/O7NoBDn5Y62s1AHVNesEclExhA42EytKnV+guD7
EcvBGVa2jA9OHJM07NEQh/lSlrEvWx0MfbELjZHJo8pOcjK9LfsT6PbxSZhN+0kUeey68/rUe+pH
fc0k8HVsmpehxjgF/1Wr3lG3PCqgTNN7h6AZ5tdgsa3xU/HkbnLf2Cw9BwD1GDk/5F18n6fNW2OO
Z/QOC9hPxwhAjjlGftkUHyzsr72un+yaggXxq2tHyUJ35C0fUcPI3AC7p7840G9safgAlHaivyFL
WXeUOBT0a7ewjMUwK5k1Z23l2YPVZ350KWFaLCaCp0ipkSulRuGi5Ds6sgw3lkKiKrlOi7hkWG0l
BErWV0UX1ybgSinhc9UqYQmtY80p5t5F7C1qSqfoeDp17YEcMW8JrMPCGKLc9+X8hNSvVafvbSDe
MHzWXZHiVp0RQwhKq/CeyB8ejHa8kdz04E7i6DTx3k67TdLqUFFgvectUQnlRa3kpdYdhI6F4rO0
PlcO8lbaMDuG4aBYR0YDzz2SecXWF9FgYcszjb1o0OWm6h3ScgeA48qB25JY5r2tEKyY9gcOoWXf
N9+qgZ+LlDUPeQVM2TO/6dHkLj1TalQN9IhjnBXpni2z+k7Hh1oT10oF/dAwt5vQvjfbGiA79d0C
wOYX9P0Vu8yrZ4ePMJp3sUM4sfD2BTl+ssfcC1EnEQGPAPfUTIhrPbp+aJALlmPfD0z5yq7t98jM
M6xgWfPaKOq97bK2a1HJCj+xus8ijNeqbdxE0YCFLD5Uw9pIpVvVffPg6tsoJVzeDVkZBuCOaLeE
2LkmmfQ5zuEqguTa/LBTu7O74I2FvueOb06LwYEDbkptQNz2Q53ZX22kol/X3cdemI+q1nx5rfIR
tnKfo4AtAoadnndMtALy3OeMilcTXI3zxRJayWuRlO+tS/EWmWfRGsxZoxcL3W+joSJW623dm7sR
1Y5ZlIeyH/AgDR4IOejcCymaO5hD7Kvkjz7wlHMq9TkfmU+l1lwBF6vS0V7a1n0UqYX10zuPFBN5
CZDfqFacaajk+3OXGmA2kE8n7zl/k8BLb10RrRNPPUqTjQY7q22nsB8ESyms7saBEc5Mo5VSkh4O
PEmxx6tNprwQ0bYxiFRu5TahsUBLtiAq7pYk0S4xtS1wwROgzlNkYxXrriO7sHziR5wg1NMSYYbn
WPSdvsJJUTFDUJqDYr45ZwaNF3dWSzEc67n7kFgp46e4mpXrWYfbrYu+aj3cVL15idPApG03oVSN
FjoxDsys97U5jc/s0vuK01WIpiXAHsqkMn6JLHkqozrZhiQKkX9Fonww3Mm85nRLlYea2yZim/Ik
a2AcqgHjynmaSq5qWeJmi9VNzTKg0GwCaO7KBGe+ZRBNX+avDVglB6ccUrPrRISMnmLClOr94DF0
wqoZ2/WzNxZ3lVFXDL5yOlMT2XqGgo0tEW6VYfBDxWciN9ERc3AwnQBag5q8HNqt0jZvWmHfaSmI
f+2cx9lFkA9nK+pWa4dL3isXYQlc3s1aS2mNxmplpY/mUDzmdgn/qz92RoJFnHVIk794cnpIhHYz
y/G/2DuT5biRLku/S60LZRgdwKI2MY8kRVIkxQ2MkijHDIdjxtP3h9Cfray07rbqfS0yMiaGIhAI
4Pq953wnQCRzVTPybVLp8JjW2AyKlCVR5W2nEav+UujVETxtloGuOLQcTEQaAfio9rRzNsv4HNpo
XbRvscOgW7MGcx89B7+mX77Fxb2BNjJ1OeOy+jMJdZmG7KDxenXOm5V3lMnuuWEfcUyxqwmASWP9
RmjOMzg67e4lx4h+9K+0Hu/AC/Gzr5qXlvJcJw2jfHmlAKbSGjAyeJDlxRdPA7pYXqs0p0tMl6Kc
xAiM3fhiCwag1U9NzEXq3HZ8kowPFE58K7kmYcb9NFnRyqj71dg+TG5nk82wQ8LpNbOGLz2fDjQR
RB4ykyEAmvWnzLBgTDZjL29+BYB3HaHE5XNEidM/COGz3Qw1UeJj4omRj43jZfm+mL5960X/Etrt
O7omSJAegIR8z4jcTdSjrZgHBiY9NTHpazn9zF35K2HG1Zr5B6jRBAewm21Cp3uMMpbCCEDBnjc2
XowIBVXqbOKSZyPi2gq3o6J3mPQa/lM5RF8suz0FKX7LdCTawWBi3OonUvq8Fnh0bhicSLtyY48N
pr0ShVGyA+sJWUHC5/OITNiVivakzpkSE3xbzfWOhkqyrr0OluxgbsOS5CgW6E+p+954wz0rVwqm
BU3hT1/y+eiH5VPVLBCBfn7TC97CrxQOYInJvrwnXuNba1fZagSSNjnFz6yZTmP3KQns5ABO6OQS
IJobqACnfD842EFGi74p4yPQCWl91hF9hS4oLYTUHeg5ibVb2HfdYllpe9jbTX+t2JdPuccCPRuJ
/Uv64OR6CCyYmV7pOlPVVdN2qMXBJ6piW1XUWCn1kRMEv3Lggbhg7UMTzhipAAZeZo6fAoouzPtm
h2IvfGhd9BshWEswkxhpapbwu0xJDIBeZDPnhW04WtORFcAq2PRt6LNybglIapqnsbLxtQcy3nqN
PHTw5FEZy2dWBN9n1N27ukmBc/S0zCUeP1/HNsKNOLnaMU4wq3afUxE+ENph7wfXeRCDe99oYnGZ
Rr/UIUnEjZTPszE+uFH5Enk+GoY2a7ASdDA529rF7peN+zwHoouGg7q5xL+EgtTyw3grLI00dGhe
uiwPN2TsvtpV5OyScjxqzltMHd88A/UZCROHhFqO7AeJG6V+9AyTHAOVEkXWwXuQhd4VEnSCblhP
BTZ+RPTCctUHpMTUDVsomXa02du7VaR87FBxfdRR73yt8h8MGT70gKmVVAfX/6oVE+UyCQ7lYlIu
QGHYhkHcOeG6hPQmnriEPv4escxwJMaMVUm0CE0DbCox5FxZQWhQBb/gojt6pNtQvyn3mOWWt06L
mpjRmoQtw4THVE0XEJI+3wZSmrAJBpqD0bs3UJ7iEyFnqdEeIausOUd2JSdz7RXBTC41lA/jdoQG
34vi7FXZU97ln2k/H1QeErAoeHtaQAbIxUOsx19FEHC6ey2qihVANa9z56uRui9VbJugAIynZtmT
tWYs0gYAfidrcXFXAeLvoF2NUtDcKFHyaX9HaoWNDWoAOcDpqegAVCEwHIstSvyHNHWeR6t6iSfE
Vw96Vmdfgdkpg21msct6vQeqKBq+Iez9idJIBMVB5AgEKiNa8PLHuco/CePY5EjPOytkC3qIQLKx
fFEDVkbDm46d7Z5VW3/nFHc1h2lcWyYrXFcP5Lk1+lpZNiX4D9gZtvtAxvf3wm42XWBA1eo5MBH8
sc+i5pH1NVbrNn/p/KV1qPD5hnEIYhODsGIeljvk3irD2eIeSLxDHqhtWfgbE+qqS/BMy1dQ8AMu
Qvs4MnRwDWM/jP5z7/bfIub0cQIAmbRWV3gwpgj3TAT9OMM6csr20Lcnd0PQ4Wa324Pd4t8bxp8s
qxhddfkHweabrBoYFaFRXplZ+c0K+2MwL1hk63FIk5/mgF1rqp9k6ny39XRNo4xaqxx/mKTbZ8Hw
4iQsSnwfBnjz1Rw4+4Qane6r07vxMeLM27SiWbv8kmlJw+ylYQdbcRu3kr4s/IOA1UWd4d/nrJhG
jliltvHdl+aJIKtHT6PwEZh9+vGOIderoFuIhWz8jGP9JaHrNwSPzFA25MhAGsOZMc36SY75s10g
/Y4iKo/4S9XlZ6+N1GVozSMd5p5VIt5n+tXl1pbtWpHkOVUjoxChjzSnf4LKPGSjPLFK2vhJudIh
ou5K2Ne6z4le5njrRt6XIRv2IzJAaQ68mHUcxfCZiwwScftmmt59a+huGxf5E5lCmUh/TuWnRLlL
qsgMBIh2OnwWv7CuRojd2DHQnOBUQG12p60w5IOAWtHjB6pI4u8An66sBMwPCX5rcmCfmgTcsK8+
yE/iyGjO1DHg0fp5XHbOqxzgSxS6OUNkH/eFUp9GAqeWmaKe7Tu3ir8krf8t7MOvi25h9kBYF1WC
bmGgGCGvfDSKh8Bw9arQ7YuEmm2l/b7+iqUMEE6P+k/HB5wIALfG6pOgjKM1YlSBMZNYLVNZAtT9
lugjuooOUwqcRq4A4RqZPlHRy0WIeu33tdtNY7n5j/v+cfMff3b7i9+vlzT7bHIYPRWwIAvxlKSV
tTNnNqGue9g7C70wXOiFJbMCRszzY5lGGGwX09kN0Hi79ufiv3HfyPAEGwZtEX9IIMv0ElZpDFkD
WcAS2lyqE5nBEA+Wi9vN0PfBn8xftdn17TmVdnXKzYoXCEZfbry4sFdmpICi3ciKNzqiOxbBvL1d
VYX/FzOREB7EZFCboiDhoPwH12gk0b/ojYSBsbNG4kDSdLs3FSA5r+P93t7m76tZ4JSn2201QaoY
aFn4SmdrSjh9GmWlT501/Ovidt/t5u0BPyBih8PlXw83yzVEYqi6M5z+RB9UJj1L7lTli0sUOBNN
FLFM0LBtujYnNnNAYZDF9YlxKra+5dqfi9t9hVEbRHRBR+gfImP4mcPcPMK0QDAVZJdA0o7zneT7
zPiGSK1sogBAOYvzgaTBQwaxeFXQfMtNDnFBQ6/KHj6zNhhYpXIRLCKopqrPypqmTRga22nmMImN
LIJbC/Ymy6zoSCrbPTKnCWwkFDNtcnCd+rtMo7PyPX8EbO9/Gz21ISr8oFgtr6oR8Xw/5aeeRUA6
e9WdX2CTspse100VZnu42EZOLKFfn5wRsxjRXdNdMM6PQTpkJ9uN2nOMKd6c6u86jdEal1HG2nqV
NqSENrXqwMDUIUdUcWbKAGlM+9vK648+cUywEzB1zzaCUxSkfP04rHaSySU1KWgOGRjNHapMvEIN
TKfcNo/GYH5xBqu56z19RWLWnWbyABCsVUfq8NVXJLc55jEst2Xr3PW249xNreTX74ynyBD3s6N+
+UWW4Aaau7vCyzZF6V51kog9O/ZD0o7B0bec6JJByo4UGejG+G6FtFECZX82dltcy4r6fWb40qHe
9fl/GowR3YKJrZqBtOpjzZE6bD6A/UANcKry3mjm8n4ma7VDw9prSMMB3cUUbea2FXwrHoHXuAva
eZsBs72LfZgnpvHMdGm8orPV5PvljFRot5WzNe56C0ky63P/mtORvtIjPcqkfLRl7dPKqqeLOJCC
8suhRTAzYluJGn9iac9yQycPITQnJkrVYt5kOFEYpNLvtxTLzbiY7iwMLlMZTpdkeSfMnoDw2ZQ3
lukT0+cHiKmF5FvpxnYdqkJzJgrJ+OztN8535oE23TMFCHAuvkQmSihNGKhg9l6eFaOQW2c1FKDb
fb8fvj3iFX6MHwfJYHCek0OpyPcqhuKV8JWfnZgvFREIK5lWT67GeuPquygWEF4i/GBrMh8/RO18
ml36PBVwAosJRUV9HkbrOWlh17Su9VJhJV4ZoXrHqUL7ZqYrW8+Pw9x35yIHBWOY0EeoFC0xXCoG
MAcIbXWdn5STXBqsIKRZgFhBr504WpPVSOKs2Xvryu9f3cpGYN82IH9sUHPk44ZxDKEvok71jfCx
ljl0hiQmBi/AYexa/XPIucoYgy9DIpknDdNDbTWKhtaJ5S1UePgEQeu9DNFwDabs20CoiRYsPE3R
PFgF0hlLn/IDo23KkjEkgaQmJipFEOs56r6AjcYYtXc2fUjCoM6SJ5VEm7yjbdX7gEmcEusLze8f
Q00R5hfme6fUviCokzw5OC6GdQ6WtMJodn55rO1WteUWO0+Oj2hWocOOFZ0+2WA/t46WeIh6CenZ
S3aGXY3nIZuD9Vj0b51wHt35cY7ZbWItHzrDzi9EMwJtGqO1bcPH7KszoM+RCvLORCnNgRDz7AxR
pe6N1wjfIeO7ktluVh20BxU/WlTYvYZn7m6H9JE4V474z2Fb0h32y6+TLjbG5FzqGthg54kvZG4e
VZv+cK2HoQdGmATMLKqgfS9RfOCImHYYq5A5jJ+lqsKjZkLyYACY36iOkZpp22er2jlCqsMso2zj
sc5DA5LezzPm/GJgM+TTHnbQxUypKBv72DEIG0sLPEyLyrcis9TCCUsWDj63xGKnrGakGeYMDWy4
VmS0UcUBa0PSnJNyv6VBAQitqD996X73fWLhOmaVZufQk0zDJ9x74wE3HTye0rPOtfzoY8t+7Twa
Ll5zKnxfHpNudLBmGK+WcUekL3NcFCiurn/mtcVhuj9VKv5lWRz3fZPgep0/hBRnPerZbpJoxYwE
a3+EZaBiAW3Ap8g1Z+CYfLSllGwcUPYeIzvbT0Ad6c5a65FOBMbCjzRo6dSrkv0G54AMmZDLnwFh
9mefIFSWfAufQzjV/Ug7YWVPwcEXc31gtVs+6kZ9RTH1vXfTT0BO+Ga8XW9PoGlmeeC46z4UbKzC
o6lX2sj1WPEzDxi/Bor4jzycfHpnbbv7MLFU72rayy223O1Uh9Cp2/HeisduWwuGj3WELjDLHO/i
fcSGM+88VpR83fdKWt63yLM+63i+F0lhI4vW4OMWtg8T+pWOQ6DBg8lvu6VXKHCyjjQ94klJJpqA
MAo4X5vYUSEyIKhPQ9Tgn5nZuwSUvpyl59awgbSUEfMZ7U/b0Gh+2H25l0Y+Pxu4/zgixSdplcAa
EAJL03qKPWpmuygXp+aCjurqQ9y61G95+TkaGRGDKeFqIUc2WrrimnpIdKrogqH7zpUK5Rv5Syuv
0S6zM7RfXhxsfVu/d5MZ7oXSX2jL4kIPLIJayVry4kfU9ziBmFRsQ1M+MrM+0BkKgORhqGhaZR7T
WM34ILriECoKl8DDMl/lmIWbcTg5TvdL1PNLMZQ9ry1OnrAvBO6kL7hZY7f5Kcf+uUZ7QKGGR3Aw
yYyLzH2XQiiMZbCrZU33GfgeRxsX7jRq90ha37UxDiucEIvhWXxWdICBj/nDdrTb3WiGP80WTWbf
GQP1j/kjqgFnOb46uKUbEE6AxrHIaU9ELKkTUZu7ujxmfDJcIISRT4EVnQ35WTagYTnmAVcylH1O
OO/uMFASjBAbwTUOzOA65cbGGlDPm3MEs65IsoNJzAejYsc4mH7TbWSAUaotzeHkl/RqFF+i35B8
Tcs1lf0d3Zd873XodEwi3Ld1nX3Puw7LfROJVeMi5epnlZe7QqR647e8+8xIUqQHErRF9ToaXnL+
fc9y96yXVUD87Dh8wtLsunWEOOwsdM2pSqoGip6uX3/fRHOyxyI0HKYIdwiLbIaLS/E3SSYWWXy+
XRM0kQ+9l26nmzEsD5Fw3q7OmoZzkeNwdErrpZz9lskh3rHbhd9Do0jL7o1b7cEcYjQaZn5uJNKI
eLmWkOEjSHon1cze8BMsj6bC9K4ajOiJoSHnYIplNi0EknRfKDKFJszLHnNhf5zfpwKGZ1zV5ZmD
+5lIHWBcyr4oPv1ZLxe1EQ272DNeb3dlcQBJusgXpj7W2+PQFMmxNrytaOzwEMhmh5oZ/vxy0Q+R
uR6Vh3EnBFUkGmODT4GjV5map4F42FVOG2STjzatKuw95YSTgG8cPaCBDKvkCWlagM6cpTqTDFSd
0ZbUq45DIPt18Z0AFINTF0lfSXDXaYzjqsCp5NYpEDcza87IHc1Nh1cKaB+7j2eixEvkmJwdiQ3C
9tMfLFvZH1CRngeWJ7hHGVyksNhysimO9LcZT7mTOtNbUOfW7FB0KMKbHKeilAiz+twrs97QXQjp
PHb12R5hZ1etvLQp1VFXSH0uvYa8qgZnut9JBiG3O/0UzKUJoSFIQsLKgI5tgxKsqT/F5yxw6e3c
/sGEjlvtnarRqc79shHkyMCga5JrLcPuqIkmvr33lPbT+XatTTi3dilFVDPpe+xiyRfd80uz9A9b
mhDZmfnmdqL3Ve8f2woUpFkP59h1w1WtqGfIML1vC95AYo5vNiP4DakOFzIz4KmaACE5bb/Xgg5Y
U8OuAOKND8wWH2zo3Tx0+ZWxttoEwa5CJySxiK/9gG6SGGEIRJL43QHPo2QOn2gTkMYX9zEaqPVA
JO2TGC5b37ykBUJogzyiQiG57MmFhvdEw9xP01//Y4n471oibByw/8+4x2vSII0kz0klf498/Nff
/WWLCP7DMnHTBuj8LbFYEv535GNo/YdwXQ/rLdaEv2y5eHlNk1gw4fGvU55gpv3jj6DH7tO9sjlR
0t76/8p6tG1ryXL8LwYJzwvD5Z0JhyRI0+PDqh8fj0kpm//8N+vfE7p4XqYaDIQ9Kw0qq/fOFXdh
QbC5W47RKUCKGxr9vMf/EByWYHo5TtnSLTAP2rYx6yrmAv5E0IKD5C2c78OorRhGqg/8W9laWt3n
WOA0q+RcnbICtuEgh199ZROmPan73MfkjkRjRooKxhCI1SQnwjmWvp/R3znpmzlVu8y2q99WT1P7
zHtiao8WbwU5IOBe5dkdCvqTD51EOGGq5r2o5UD+Tu3jYWD6MwMF7X7IGO5SG7hPohz7tSZbceOg
uECFn+8oAeZD0aNf6lSGDhbYWRUkxkFYVXifAsAhJb4sCc4rsDJGLDINL4MoDPfcnfsGqwGdvzk3
YbkU8odB9xF+Tes8t62THNo6+hY7aQLGrI/v/EiidbXMZOOPEcMEfx62uu9ZmybF0S0cdPhlo6jM
UsPYNqFyqDGkSS+VA7OmX7UPa3y2nhMfgohMlwQtIWf24ooGEe5j1mNbQfdYZSyjomR4yOP5KRA0
je0Uy25gfh/76tjHZf+pCZOcm+jb4OIoKEJygg0rIhclra1NTZBFgtl1qFCZJWNANJiwX8qIU6ht
Tc/QAqZ92GheCPU2bBsQ4hH+h9TrzwGHrofZ5wtVDqzMCiXCca7pL81GfkFquqo0L+wES6u+0h8O
KU+3Z09tTL05h6g8H1F+nIPIrU+GMqDS84JMYVAum2G2GaKk2UxhWq0cZYSHSWenCBHgPnD4kFjc
T1Mu4jMtNrkb2uRHT+l6bpcLkwyo3xfEm2Z/u3l79Pa821P+TzdvD0RuarLGci+3WwbG+XXRE/6m
045Z0D/+jdvrAdPhkdvVuXBD6krx+I+34bJYYfTQvaLtKjDL/Zc3entNGo9QANvaYZjBJ/i/vr3b
394edTPHYiq95D4uf/HngdtNSQlY/X7kb+/v9zMN9HaCUl1KyIN/e+Lfrv55E3OjUMRCQh6RqJKS
UpmX20XDaJmBUEAOEKKHyyCRMbp9EaJQJJPdCzkhOnJ8LouLyPrsbxfG5C4UzZz7DJbeMgfgQbpy
dhkH19o5ERK54dvtb273ksyIaCKw5y05mSdvaF61mVfb2rYp6p20bg7kvcZGfU3GqtzGIbuSZRYG
1NfBuNyuOXGB0C6CXXezk+T+iDJ9mI86tQfS5ExkbEydTILv0YReQoAMF2O5oMVgX+ihSBveSNPl
rwtcYX97nFYY8+Kmv0S+MZ1Lw2NTC/QpvRrci2Qud7lda3Pwo800PTK4psPPF2ywY8126l1kyXQl
wuBOv++v+/wY+XZn0lhenjHp6IcO42CTZw4i2kGc1ZIhHg8wCK0Y/oq7bHcCu8Hwpoq6BOZZGYJx
TEmyVQ1l+kz47eX2rNuFKXLr902GyOleDdmbzfqYgydUiggZvVNAsonCCZanT4W6pJI3Nv8xQj0U
jANbSzpAYMofGR71RThSILqw1LXws5dStWKv66HYNTUr+Ykw9q3ZkQx4yzskG368TGkckJBRPRfl
tJBZuRhTiDzK0ohnl2fYmr7J7JwLjvQngBF38QMtGkFSH1EQJraA45hUx3gqY8azXPRj6pwaEvGY
sBGO6xj4SRhJlz4v2CdwB0SC2tEp3wnQyy9ztGfqRoOq8fRuIKD+gtoWNGuk50uTFtlxVtEpnrnr
dv880J8w3SDd3W6my55/u/a9BsAaBtVlArZpBPEukRSrzlIakuuzqJWUfV+6Zk8vqBDkfemdlWDb
6HudX6KQdyJnA3e1DfWhfeoZHmUcNy7TOFvHqRgOLqIztfFCRFulGtj5DYlexPEQpbFjaccYdyIm
5lMHUU4rFpDB3PRIkogX2d1uuhh5dpNLDntvTsWVhWe1GRAnAvWiidag7cKH/4UV1gPMinZb+UG0
qTKER5lEN+WkKqexNDVr5FkhXEVp3fse8nbHyV8TA5UIwZT3tojBwS2joRGOW7aKPfCF44I/vA2I
pigFiquHnkKYnLm6XXLG0uU5Q0ME3e3a7zv/3L79YXob9twe/8fTbzdtvh6YXd397Z/27dZfKVrp
5Erx0n/+4G8v/ftqSYJYE9nxrvrzTm7/3u2fJyOUt6eHiGwZkbDm+fMm/vZ8jWCPaAf0HDRLFhJ5
DSjxT57Wn5u3oK3A4If8577btY5JLx68OM+DPWNniArRIlyS/p3TgefC9L+topQfnPhel/I7PkGW
U0X9Xcz+O1HD/bVLkVVkfZLv0/nNw3c3sl2PORr0LctPwEqhh6oudfeubfUHDcUAcJDgL2zmHbRy
yJOC5dHkxEEWyno1Qn0U6GmSZkZVBJx5cS+sEYo89qI80Dx/bK1hkcvRRZZGfA8HwuqgeyOBSzYK
KgsU7uKWQLsVssAfGCC+by2aS0VOxyuJ2iUEo/GjagNOL2RAQ5EW1MfcIOOIRAUm3rx8JTwyKWus
HOh4hzKtNkac+jsAp4UuzKtv1yHL6+YZDl1WRq9x36FUFKI9IMafNoNbj0zUg7u00ju6C8M6Loz3
QhV0GJGoryWa0hrDANYchK8VGh24NEl36QpOtRwIV6ZJRodVWT1f+xF+S7cCOxceKy4h3c4kQlTR
MWvjpUTxEvCW4zFOHJxT9KY3di0iIPVMq6vAOcZItVeuaY5bq25AQMw1c8sGPX0dIs9LmuE1t6jA
ohzYWOb4Xwy+B3Rt6SHyCTkqMglvwsOPPMRECRhD/qFwYGb0ATq5uGmcn4lXwZk0n+hHgrgmDWky
HJiTRfPGiITuZeQSP4M2KJvC8BTl5KUwrMxpfBjEF/fZs7KZ/YxzqnbtLN5JqYOoYuoG0XjdUIuJ
h8nrikuZ6ffyxe9ysZlzhQe/AhJsohQGi7EJR//74JuMYUY6my3oDCXGlRM2jBCGJQdsAILISnjv
m3Qngka920gLSP7wg+FB+UD/oi7Mj9aECwdhYD9kRJygRV4H7es8R58kmh/8ihwFP4K9StbmMZyd
A1vMueqSuA/zbIG9uLbsji19s80whCwacpbeFZqU3FMntzL11xgaflgg0a5++a62JFkvtJKBwwzl
B1DwZNOYS5O/X8dT0V7CVFxMBRSkNPN9qNmCOPbWRNozOCaps3d0eHaS/ujaQHlry3kf52mCBNPQ
p830NRnYlwIRHfyFnem17KAs9O+1gRC9O/k9PW6c6JTPswc9NAr5plDYb4bwaxgbdIrBCK3TlPTs
yMn3SZ6icOCJphdUKzyyBvHRJV1fOV6ywSfmXIT72OP/YbCzbPnVqv0XN9X8pCJ56LXpHLrBPsSd
SE5wbmFA+1c5kZ4cmidtt/mWENd7f+I9ev2hKeleAHQi0gC70aFzBihjGN4AsJg5oG3HPPRpNL2Q
zPpVOMnHKOjAjjnBqoWwnT2mLNwLGBVbDiteAkCwxEewEYLm5TR5/hYv2dexcV7SrGk3PSIoMqnq
jBAhdB5s2xmUBlXY3isd0nkL1oBI1txziv0U8tiqjgGnJSbkYQVDY3T7isVRys9SvkVdbtJuG9+G
epH4D+1dnPjBpRvVtwAInUfKJmkRLcbBAf2eGEPjY4x1viNmlDkT/pFi4n2nCt2FVxcJUKJhXdBL
ZOyUvXi5TzxtXCVrW+Fvs0O2TzcBA3dSYx9i59uZZqw2oKTsbRk115lI5xzHtwAesi99ouKqFqx8
AnqukjJfj+Y0bzplXGcPxhqHfUxoO6utjE1Lqk0kwuBMxCwSbZ/9EcPuup8gZYhlaoKr/MGgki9H
P1uPH4Fk3iGMIAQ5y1IutXEZl+RSoLaaGLgqaB86PDKKtSMff5ZPbM8kocXg9uWzd+m9hbqKRTib
1rb2ZZMXjKSIljf4NlIPP6iTqJ/Su6Tt98BBSoitNtuUyfjOihXjc48GCxYqdIS4wpg5V9FhVojs
3KhiD3b6qybqwU7h3xqu4FUbEyApjT0gkj3cZbCGaIEe49n/VvaYVKHqBSuQYNmqWZQhbZ2+Weiy
SfHLTwH1E2JLiHvSjbf06aHKFsQKhYGz9TQGr95wf8pukY5ETw0bfYXuW5TROZokgkDp/oppYTC0
TrqDg5NuYH7LkQqdQPiNiepR5zHLdNTntqHT02RtWSCDi8zrb7rkpOS27S+VAECCysUZ0IUuBjqA
36M9EO4bk96bJ8949VhZYFxw+mGZzxY/IoszYAje0tLAdmGqpAemE+sqYBSSEhUVkghM19/NB72f
8ItWIVPWbkK8hYkf5WVp3rEXXJyguDeT4LEcsqs0H+XQXc3NmDPHMmKU+bo9lzmHE9P9Ju38ZfD4
GqDi4B5PNmkuXwADiX2JOXrfl4+KlSc6a9SQHgmEKmnWYG53qWXBhPUj+u+leHeLrl1XPaAkq8HN
G/+w06raID5k5A7gOvKxr5lNmGx6ZqUk6g2deGgaXOYGzEqd4qxyJ0vtHrD6O9ugFk9lYH7JSn5+
RkxCF8bAn2R8HwYE3ft29H6IOTYfXeMzKPpD18jwcaxRRs6shsTo7Z3aOiivf9MptLBgehhsSeVf
yI+SYSi6DazvRSwpkWdSP9TKVu6OzQ5ay2YgO6vkc6jdb6Klb8JBhGEW+MftTI4Ee8o5r+hr5dLm
SzR8RAsG9qgeaZ/oOewCa/xoi4DhuegI20rjb37ifThlsiSn09iynfKZ8Aydyq8KI3mMlnCbuYSu
diJ4m4WyDlVsHCJ7vq8qvtdYWmvM7IuUc3xvywLtWDClhwYhUTw+JnULgKL8gd1xgzshqBWvahyg
Yr63tcH0tzU4JvaEmqf6rg/S5NgAjNwUmYuf0p3muz5CxofK8r2kR1Oa2eM0lO+Gp9JD0qrN1AOC
gPAMnVnKr0FaTIR8U3LhUkDTpTlBE7sdwWxg7Tt7IXaFMDj5taTZHpDn6V1RW5O4VBtLHm2/qxmY
7EJ4z2EWcfww9TqsELXoZn6F36FWPUpKZzQbYi5UeD8FuF9yzzmjhz0kTibW7hCSx6ND2Mp9FG4a
HT2E+Qgf45eHu3o3Fka5HtoMDdJcLzTL+LVbVGiudp/KznyZYu3sg5glfApjjRjus3ROnmMOx/cM
G/cqFJrNrIkhcYNl7rBo9j0sHG79FvqcVAvP/zTa6lMCJVlHglkxZGoLSyaBRGjKYHRGd1XoDvdT
QavDCKO1qFxWn3FAJCxZCSoIGOcwJIowIDNWHtqL/pI2wGKTJF3otdX80M0krdcIXv06mDaVmsW5
VvHXg2NW70pglc4d1EQpoFdpbc0iHBEeLkt239tXtDoQ7YJK4zy5IKujg+278n4gwDNTPXI9jV6v
c3/ZhYkGPpGkrrYTvLcyIaI4JTeCuq7KrO8xRVMXjXhQfe3t0tpneMOidLdK3HEmRxUsOr/+U+I2
9B346FMKY6nzX7MopLq2SbDv5oZ62rlASN4Ugce8ZdYjKtshIS/EuZqG/Fou4DvQiATnhDDWfVF8
Q4Hz1PZNwpm2NrdeiF8eiOURPSveOTeDY05nBkHDnBxbByjEhHZ/nnB5aoe8KMLVLZcsSvT3dtyd
wxSngzDktZXqrkcXtvYNAjxdr3K3jqovduAdmOIyd4RbO6EOQvpAXqyXpeyH9UNvx48wiopNkNqc
rsb22ZQXYZVLuOJMziyTMUDUbH3b8NbM4hbqNI53dORsk3Bc0Sp9bRDVYLNZvgpWOJEn7uADemso
fveiMMEz5M0aGMcDSc1nr2gBMPB2KKqubCfGidG9HeOrF23wOo0YVUZMLCocHjPlvtROR8XbhkTz
GNljbnUYX9TkbfOtlWACjN/zIYbY5+f9JkvrfSWIRs6d/TQOj0kaBQdlxFczqP3z3KVis4KUk56a
AF+nTVhUUx47BEc7B7UwKFfvWFt9etd15V3ejEhMOFooNbGacyLn0NDlj3cDSqpQ1uk6Gop4qxz7
bixR0t6IXm4lA5QD9k8lAGiwCIKIS/NfaapklHvrQh31yMv5sTobGaODIlJiJT1sofSuX0XcqtMI
axIcyaqktf7TyZ+6Optoyctgjxf7MbFVsp20H2wLTg4bJT8L1Q3/i7Lz2nFcy7LtrxTqnX3pTaOr
gBYlyoY3aV6IiIwIes+9ab7+DjLPPZEnUaju+5CCfDIkapu15hzz0oD9wajri7QetypKjJ1bu2y+
WkjcA0JRvsWyCGjOH8aCSdFGiUc1kRJWf3Cpk+PAJ3osY01sFvRNG9sjfhAZUdihJ7IZOsJmcTzG
OimomGUc8ypLXRlwJlvoBodHPZW3rQsqJZyIzcg95dHxInKnVaimWXekRc7aVbA66o9DWhzmeDq7
VUw0NOHoTK36Zc4x4CqdCUCxa0EXD7rFMp8SaeTOzp5t5dHso48QUvMhIT2OkRwVQSnIsnFYbpiz
R+49WcymzRgsmQt3nshGv/H6mYJM/5gujssuZtNTpLp2hjp+pNdAm0IlcAf5BFJ4dClT+qjZkPS9
pifvhPC9SA6IOIRNLU4jyIZjlcAjtzisS184Jym6MnCSiUVw6S6ekEDVjPrg6HQdIw+NnZPQjZyG
peGME86frNCX3qyDasMShPaUTE3rHS8fkRhD9C1JD8B8PCY7Mw1iYX3v84rxYzHrZRC7E8d5maKa
hJRcsA52BtIjp2uPerMfdanpT1XKjJXjTJ5R+C96d6BUBzliyAxLtBEC+0Xdq9hjGfrx6wH5p5cd
lu5zFLaCz7ikWuMpjW8INs9qqZ8yQX4YzI47fAVH1m80j1S1QQD23aBkrXXP+JwaTIRddTUnysRX
9DWbkHHRWH9tKVJo6mhcOigBO3YkTh0FLsDaeyW3wBECae/LkdieZgopQ5jv3hw9Tx0ZzkU8ZrST
dNgQxvBS1aQhxGr6PDfXUdpHV21cogLNsyYAldvvyva5RIrIfEIhx1GIXjWbwMpV5g+EXpusSN1t
Awp+L4fi0cC7RvQRy1JdLb90BjXgGbnPnAG5IX3KgkdQ0jSqoWGhw0ypcSMqTG6NgSV0Dws+W/DQ
wrPvzCb9gA1+A8jrsVUGZ+cArCG5oJ63/CpTNlxyZ7zALCJItiG+y6azuJ0NLOU4GR9zdmZHzfTu
BYLCEmpf4upXrRqme/p/KLzB96XJM0WjIqA5+UxVFGeI2d/3y4+UeuSiD1WQPZmnoY+SM7yI7HWW
7XKqmfClBtSVFbCUIAHNmAoF8jvhf6MyH1yDyNBecabA6zkzPVqqe9UZFh7Y82CTBzRZJBaBHP+Y
B1hZmEb54buq3/wII7k34uHBlQMKivHNmsW4jyfl1LrN13DEMlhWteeDWFmcMd5HIZwxqBtiFoxc
OzBtLqFQ2InpstxwWhC1PQHKRCwOIaeIoMQts6M7KbcqjVmERK95F11at340JK3+BLEWwBRca11G
0oz5OCxWVhxhBTV750ujZzQhTbxnxZKhAhYimV81s9J2Y9Oe49aDr26xVYxgMS4I8l1u2nDBYkLJ
YFz6w1Dd1Jwi/K5JD86HKKZ6nH9tDYOQ21ozfCbbbqPpVG2psSh+U3reoRAoE9QiPEWEcxkQ6Nld
EN1lvlmKgwNa3ODCA8ScjS+lWy/0UXitNp60tO+uKE9ulaiDNVI8yO41beIBiIHxvejLHUGt2RZD
BlpEtVOP9vjGGjN9cPAYbS0hz7Nb4XBDY8vHzaac9KE43WWWxaYtQe0XUQUjHVJ2S1f0fZYYieEz
X+u4uY2m66i8lLcYkL1NDHcSsfHAoTFi1650rz2jgmiU8ufnqvGWRaQpam3+1kMIOcSNCLeOZdNk
FGDvTJaXCBRx/Y+KkBt0UslW6RXqkijl27kqgmyOrlR7WsK9WR9qg7uv3WjPD4jkrAHcew5GQYnL
wE3M5JDlCadGMz1NfbdIT7U8mFr32CdNejLhaXiFSQ+qcpt9LDjiCowc8XRaAsXtqkslXZW2uDHT
7jKVFA9bJ6v2DqXjkwE2B03klyocrN1YWvQf7PY6Yflq5bTHhWKCKRlu0VQ6B34xVA367M4TKXMm
wpKdGHpMRkSdNSluP9PA9FBpGBhz4uMsVQKbqQIpK+9i2E9khRKj3C3bI9Tm5DoJiFtyDw33hZ3V
1awe9Vlxb4YGx/lUh5QFle99TS1MUinYTy4B1EYOpNDGBzt6aYPMy5ZBFaskgJTXsnxLphoT13DU
F3JHZ3i+I/GuSs/8kdii2MbVg5HfDmgHKZIrrGfDCOS3gntKKc0QA+pU+gpVBkW5d43DQNTpptXI
QbOyYksRiLo5lCiqpftSITc0s8DxAcu/Skz70XHaveX2Yt9O2ICB2yC8TlCSC0yMHo7dkHKnFERY
GbV2V7oQoZHdburRIU8yH690l5DR2qT0aBHGh4OYajTAtW5MdkZS3s2Z/kJvSt84R72axqBoEchp
Ga7FZlg0geor0s7onrH5w1npVh6N/jTVZZCzUdq12jFxnfw2KarLYprL+qi8YMg5daFSHDUgOQfd
kLd0/gkSTUlZSVNCINTQppCTU6iWpJQoUeldqaP8Ejd8aHOf8QFnoBxlT7BC08cLSMTY6pzUYD/9
uMmJDO8oqU7K99CBIQyn8qsz2XtFlcNt0hHIZ9pEHExqNfmA+BLS0Rx83Ij6ToMSUUaQkdgzi1P+
7MYXhzOBhsShV2PJ+dGhd1g4PmgzsW0DfZiqJ7H0iXpo1yfUW+XJKgYaj5+312vt8vDnfetL3EhB
C7y+Zr29XvvtOQldbH+2ACKvD5S6TJBkzmkewC17+OVtfv6v//It3dwAQjN1JNeth7b+P8yGNKE/
//Ofr0S7du4JlGKVNrCnDEOU+W7Egnf5Ez+P7+f7lL12UT3VC355W/gDZ/ZMySJk4xXLy345pp9P
XP+SjhiveAjxIS/PiSk98VH8+b98/lfrB7fejIsy9p0SD+d68/MTVS2t3CeGdk5a5SnEh0O3kVol
kVXfc73FHKza5LpFA4YXIeONzBV2LpIZc9TJKzIzJl1dI0hcsilmzXx3DQtW3bqj7h1TAxeGamrb
qKcSNs3iKWeEg2KyNbXoB1t+MrUhtGJeFcMutSeG+SLfDB7tezCtSihSqBWkxqDcfPIQIE8GehYr
vc/lKxksJDaDOAconV2r6tIymbB2TYqDtTq6aOUE4y/9sbQwwOEsa4X6qjbml6xD5yca6zLo5t5D
S7JhiQFbEDDztVGMjPfzopVPo2HbSWJ3KVBshiK8VQ0G1BTiBp6nhLMeH4c71xAGYxaA3o0dMUSW
UkBmt8BzeaQ8EYqdGGbvY+4R9OI3ZR5fjcksfdtGkl8XOujE4nVu+XgrWlxGDWVcHUsqht1Tj9Ic
uxftGoeTFk7EeGRiI2zX3VNI0zaxPb0Y1PKmgZxhG39YpI8XpDm+Qc0W/xYWawJR9nXWDRCyjMDq
pm/Ictg5QK+BbYvAC0fs2IXYHoCDqWb9XEA2qQZj3Mpmehucgoj7zGTgNmCCpOC7WWT3xQ7nfhzp
j1XO8rZmJNtKWWfb6otQqYKOcwyQe6frhC4j5rcOQybCXamlMD5bGuhpMkPQ9dw98EDeLyOyK9G2
7bQ4XWHD+6JnNJUoXzfC0UhrGtBezlBpmkGHpWNmj0PIusImqp1mz7c5x7SN45d2VPtKMorIXycm
tZ2CxCPoyX/REuw0Tkt6rmk9YCOBrtrCiXXoypN9dc0wtvNGxAtWj3M8LcDaYFU6IbG+q7vQokcG
AGLs7GdMVEummO2XSt4EPabJkAlh9loMyQKK2Ow9d3N9srL+pRiT23mia2nG4ps6Cih4Wm6i5XGc
YNU82TXOsl+AzLc/lXt/K0VxWyVlj0RPXwR7fxX02bplGAt8maUSur6/Cvpi4Dh5IihOTRNNl0Iq
3snBAe4nWn6bq6g7EjN8tOrG2CkFGaFKD4gSPyKJYgKgk2Icu1bf00MBeBtF4qwVindnjuTcxk5x
k3EiVE73wFAQ/Q8Hri0JIL8fuI2ThdaqZdjU/f964HNStvZEjfZIIzg7KjYApZJy3mZ06JyJtKc0
mAJ9SfL4xkpj8I0GeLV//+EteSe/HwP1D9uAYE0PjVXeX48haZLUHmOU2og1phuMbsdMA2DDyo8g
i9lRDhVu6SBkd6A0LBmEesLGF5f1t39/HMaCpf7ts0AqanqATlXId/ai2vxFlZlV02S2oIKPooZv
H7uteRREY3T4yrZDBy99jqp9lduPmhs1V26mjYeEYosEWlCHnXIlvb65sKDHnuMOWJmJibSKnBld
i4edGTFMowjVrkInOoemdXL7obuqFQTYtUM/HJ9Dsy3zkITjRHuxMXAdxqrZZ17lXNaLZLnW5/PX
f/9n/4tzFzSiYWqOo2FkcJzl6/nlzxZq78a9jKOjrelwyLq6gkSUTTstgtpHMHpszu1FNgN7S8AJ
ll4fkaXT389nlu3jpSwieSjUwTxoViGPIUjVjYxiXMx1CEYKW8tB6MODCCsjWI/8//wY/zN6BwaS
T1FVdv/8L27/AJfZJlHc/3bzn9cvsn9v/mt5zZ/P+esr/gk//fqleO/+7ZO2D//9+LePqv3b1UPw
+Psz//LuHMEfR7h96V/+cmNX9kk/3Yn3drp/R4HWr0fC37I883/74N/e13d5nOr3f/z95a1ISpQI
9O1/9H+ROpt8Z7980cv/8Mcrlz/2H3+/yfKXuCr+go3Xf77oD320Z/6HaWD1snR+eXSwPSj0w3vX
/+PviqYaiKFtlM6Orq5M+U+ZtLM84mgMc5rrmo7Nr/X/yaSN/7A1yyLyiP9oee3/n0xaUxFo//qD
5A7DQYjtaRyGxhDx2w+yZelW4vVCkZo4S6cIZsVUnxwnIx4tjJ+Hlkb0OCs+2BR9K5SHjIq4XwmN
gAoUzyUhC+eJVCQmDdbMdB/7U0PotpqaJlO5opxUaksn0zyVbdQaO6Ef42Eh8xr7WrXIdZMha+m2
f2U5CGysq7AhsXalfLqlu3YAhAGNlV7xaUaoR8k3ksDXcXjolU3Kg20911ZBbGTHWrqFrHOS3eic
1mufFyxoRj2ByYQymcAoAsaXZ+qRRkt4vdoMlYOAG+dKpWTPXk4iA/XiPy4iJMunELMJZXGECOvN
rKArm8+MKp9PXh9YL5LlFeu19V3Wa1PZQU22yFwc8bsU7UfcDbOvkAjiz2penNcLlbYxLQLM+VYK
EhQ6+cnrFAB66zVArEXmEB04Z5RBNJABoSBjep5RFBeeiknNU+7IGHUC/GmmO2tb2dk29ZmoPH9e
pBoBdrYNa24i/4MyfyItPKzsR3VGnTMZg5cmlPOuuy5sNpDAatI9WtFkk7bFLTS2HzYEUzoOaLtt
Nf+azwUGvaT+DtSFXuzk3IUD1io1ttFxpHiHugpGWRs5WEKUb8Jlu2nIHLa0kvmaNwJktws6vzRC
h1Y4W3NsdNLedO1qHCbAYRlG340X2WpAONBBjSemT5eqhd6hiqmFFqNO/MAyVTIv0LvhaK6GrjwI
xzy3qSEu4QQHq9dfIzzIfrK4KEtVhdShcFNr6ToZVmVc1Rhf2c8OeNly+TBB2R3hBFzsETx6ayFq
wscSX+my5ezsF0k9XJsD9KEDRLTi2owB18VFy1ZhiCTJMZmElNQO095slD3hgzPy7hg8TjFcSic0
qTSglRhGxEdjZV3UnIWz487P62NePfDpQUAplrCV9Ql2artHliV7jT/9ii4j8oLlqAmlepaKPgVt
EgfrYxQnjCt8lTcTwWhsaOYnO0ppiJo99JqsnC8trPvLYCd8HhbdDF354cw9vp2pIf4GCdveopuD
AZ7ffLdEM8PQcYLOptr1y31D+w0B0DWmb9g9WVycFd1TD5PSEk0Q9afWq4j44T9HXLhcXe/8vChj
qhkFRQEGwIVXB/hBA+61hx14Xm/pY1ufMpVC4Dg77haF8bQBX7Fr2rvZip7YWdD6mkz9TFD5ypyw
ENTuGsO+zSMN7Y6YTkmdK0GGHdBYfIFkxtYbr8ehqTcJKdw2kNOjO95mMZwwIN36TrrF9xjsx2nQ
J3moPNv3ep2dZjWQeP3zau2Y21bDI/0TxPEjd3NaawJHpr5cIFuDr9VuXY9s1BKA/6nowE22sieI
Ih8P611ei3cRCQLxC4aGL7Jk/MFSaQPclIi0bARbKl2WHWIhlJaYIdrTqqrE5P8jG6UkDUlvTuly
MSXij2vrfSOxPSlg4X2ngbjrQteicGUfit5ODjXdip1Zdw2FT+8FURdSmKjuCa7hKGcEBtoSYP3z
kxSDiaZvVHyUKe2pxPuVGOA0oLk3W92a4R5qZgv/DOnvuKRqNnmskxVegfeIQNU7qAr4Yh0i8Ai0
geihEv9rh4GZ6PMJA7YKbNYo2P0OgWpFNIEaxFQe4j5yLgKZ9k/GPNmnxgVgQrrJox3yoScSM32h
EBGpAl+DFUzpl6mSr7E3vO2Q2C0256WS1tERp2zUySZGlaW8lYb04PX6miitAz60DZ1acsrX2sZ6
VSzFlm4tyCwXQ+MiuU8UYB2KGqPZHovTegJMFjHo67Wuqu57VdTBio1ZYSzArZiuVoJMKJbJi7Xl
1gtTcFROP22TtB9OK44GqyzK0bzF/NYb00mX+g/dASZOTpQZGHN3R+8zJEahQ8kmNlP3zereI83o
TgTkEgjK9rA7Ob5u8Uule44sSoN+ELv2R+Km7W59Zl6Zxnas2Tusz87snAhMCntwvMTOKdL64A56
ckB7AN7x2JSTe0yKARERwyGSk4nS4mx+0fN7kF/y+Nvfvt6UiUrtYSkLT13MbmGh51C79fXFY7Te
Wi9WLI012pdcn14HrPpQuW2DKrBR7qya1AHMMCr07wTERxP7ucrZkS0naLbsN6fZ2bS6J1Cdgt7C
KuWd5uvRMaqDrWgBaavon0oSA7B773NdoZljj/DqPSQJoaY0OJBNcQK2Bk2L34jWjidVDerRYl/l
sQpQZfyAnVkJRFFHOy8dYHKPSP9VS26bZuYDXy7msWUAAzS2+GTzeAfaNvXqY4zWdSXjFCgi0iwh
BcVmLqhb2Mr6WJ3spP71Yr2P/vsd8YZ9sA5vn7ybz5vqMuQViSJwpzhgSKqIuVXUh/XX/1N3vV79
qbH2EPgSz0NMn9mTDLPsHFWAFvYYDqf1otdEt9e78OcYVMwM6TFd7BIy3KbTJYpmGzCgqX5f/991
vF2P5bebuEcUBFVFYFsuC0Lw22HvHsOsRiBK7cTczG7+pbOwMMt+UE/rRafQz+4KPpFKjcyL5jQN
EGrro2D9tRvRkJ11U9nOABYPevmohDbUunI5M6FC7aq1bLn+NqkPU7Aw7RZEONsBX11+g/g1lCPJ
6ylEhkCn2ZoTn5zywsRthqDDXjP7jZGdBfDF/SrLXwXzpEHyXuvVVf2+PvL5sFYcyEExjp+PrU9d
n5CGZLo48rsBYujkDAAoqMxQ4+eWu3woBHPC6/nz5s9rhp0dDep/ogG3tlvvq7IIXeH6OdaWXcEe
bqq9WSKCMRg9Sr0cT2aaq5dUOvPFEt5R4g7D2V7AzGrL96SQ2klTcIA1dUUUgOfd0WUFErWQotZr
KzOqTNoEw8Gfd34+51/d54AT8CslyujW816fFwVWkoPWAKf88/7fXr8+YC/4qvWaGBvSmBUDZ/Xy
06vrIhlu1qsNXm+o7iNlLZ3MX39kQEeSEECIyA9YmodfptDPm+s1OZsxmq1lcl1vr9Ps503iUyjF
ztOpJ8iQRETk5+uUoy+TTwtpKUdawBQ0LL8jC1GvLDq6arHmteBfuHDVsVM5uYR7WLbdg1GLy3ox
OtCNJ2ZkP7fx49UavY5Qd1xmZIbo0zQJMGWIQLtDIrNwP0XdjpKtOfFp2HU0zuzguTp6y1SYK1p1
+v2hX56ViBSeKGoOBNzLq0r43VV9nB1Gn125rD7w58ImW66tF6JQuz8eqUHw4i1fHmLX0hRE63GV
kArA+WT1INBYrk4GYtbN57vonUU0tDPK/BxVdCkrNG5IBiX9Nnzpy5v/es/nW4YLQGx9x/W+EVoR
ohvyFbn7t2fFU+xOPx/5eXX9338eyPrU9XaCTGvy19s//8fPt1LTskHFYPdQTRx6Yb+9/+dR/Dzs
z4c/3/1/cV9VnJcydysDNkLHOZwmAL1+QmsHhm6z6yiiw1qYHsfSxCKbDEgTtOYao+SMcANBMr70
5zRxiV/06uesNoj3Qh4UlK1q7rXQue1gW3xlK/zBEv2ld+JmR5UGOApu26CineVrlRmhx4JnnHTx
02gRdCDSLDzZHgTAWNAIDy1yzDp72tGY7IMeDYwBh29bu+hV4VX1G1vKR2qKw1ZAyEa8N296TaOp
6JyjMj0rcQJDXy89P1v+TMrg1NEFmVEKE5/tBP0wZbuG9amPnKLltwBdCW4ypq22zvd12b+TI05q
3DiEfqzKb3pPu8+2v7opDiSnJqpyoiFvtiR7j9p3g6LxRgayAuqoN25C3gglV0fYp4KfC+Se7BSj
hqK/ap6rik6kkSTfYnTr13H8NkyvuRfuUwN1pkwRikdl/KWXKuh2Iz6aDRvSshrJSTRQO9U3Wg2Y
EQeasjAX3qCRAVDwrL0eUpFI7TKIWnZuou2/KI5NM3/bEovk18XE3MpLNxi97rMxDIwMHQ10l64u
IM/l9i7OjdcszO+IfM6eZfGqIlAXLLluJmCYRctatyF9yEjUWxJyJ2K14KlyjexlrHVBZiJyi+zv
M1iwrVl6aKayXC6egogWEZAbdtl78BJ8szYZXRFanjYnZsBz+xd1BoFI2f4Zsj48EiVDe2yKnp4r
uLKSJrRi4g0Y0YTBf8iDpCZFQzPcl5Qz/ZQyU/umKedAjZPHeQTy6eghKxLE9zYLUPJhT6Vla/ux
DxkRS9pR9UgDOdIe3AGchJFjMCwa8x5t+oNb5yTuUJhO6ctwPkU3okv3fTPiY9LpJFDOIM8yxLOB
JUMZsDBFhbiUyPTeFNld+Neg9ceX1Q0t3tmEAa4zNZJGiMI6JKytNg3eTZKL9paZn6xZvfFAQRyz
qG9PqpNewORNN96kZMdCya/rxiTmjPNV08LKN2t7Lxv4qVXe7fB3cnKK2QhG3el94Q234Cp8M8Jd
3fX9q77sLV3VGY9D/UVB0Do7KLlzg9CWFNCHVUREypW9deXOlb7JJWZP3cvSs6lLYw8c8r7EFogu
TMm1cF9a2dfGsF6tzro3XVX9SkrDl5ohCqh/hgaswWk+jHO71+dBXqkqcAUTCefILtLUq5Zn0fHL
ge2E7XhdQSK0EZ8PmXZnV6K7ncoPdU4eCMuycZ9iuhpjxr5H59LgC79v6+rYwBungKW8zZr2jDab
lMUYPhAuCJtAPb+ICGrJchD5U9YlPjauNwCUFrHc3oPl4BcGRQK6DB9ehTDebuijixGQrkKgqW2G
/Nys00xVi2WeuxsUZFOFDC9dTizyEArApfT1zNEYwOiTD1NIdEU5/Rbh4K/vvFPhxmNQWel1E5I1
DKLle5WpzAHeuEV82PpGxcgHFQ2UH3UfvS5xrcXhlyKUqd9iivEtmOOD+lA7SnjK+yyIHSJGoDWf
M4iId8pooqbShixwsu5t6L1uHzJG+Rg9xS7p2eNi2YBD1F2X6XAbScNGnL5Ha/I4iIyqlF32W1dX
3xJbP1uTofv6kLzMAy1+N1b9UI9gpXB+BaUnr0K9fTZaAMeTOpEPjEIh1p+lzDFG0KF1vRaVicRW
oHD61i+UKfibpMqno2XfvHDEk1A9aguODWLJm6icCANUjHUR2SR6HaN4KGw3gJy9JaxM3GJ76IzC
3ndVfi+RAuNvs8GukW+z6+sEFfoELSmtif/RCDlLxhcRDd9Ht6FlMzz1UX6ifoU3qcsfsGw9QStA
bq9ndPPiMzEAN6Vuv8oy6HOGGoIoTp6ECtiUVDacwd2O6scQ17jJNPnhEsmbxVKlKOegxYEe5CQ1
gISunq/xW7F7cGPCI9CAxiPhzG5mhjtFKzxfZDhpaqOEpcH6CLpg8lpjYMgxKKVC7umMEkTatGAm
2Xq6TFUkUnlQdAzVJYAvgmycmI2vlhoE3KimdfrVNOmOInvGS9jJV9H1hFt5Nb8L0s+TWOvoV0db
/TuUPd0P68w5UIeqK8QotjCvow7BrBqhUZkmHDGOb/dt5HuFDfNOib+Z1tVchNfjwu6NhyrZm6H4
ZhrZCWc2waKDdRa2bV9rZYyWD3Rb5JkyyHL3mnoz/hH4eWzR4PUIysMAKuo74jMPzMINxDIAxU5i
7PQUd0CMKrtJe3snbb0EYIZSe5AQg5Ihu7OTCko5NXYjHl9M3URyxjfSdflzi5KRNaP+rle3EeoE
H9wlYYomxlXlmfDMc/dSx+mTOSsvvZc0pzEUwHdniYt7bK+nkKbnHMU3hiQLDsbh3oJTWGq37tz2
WzrzTSDJz5tJ9PKjnji/yWQwjgk0FJDH+yamFxkzL1NAwKZiPIHzQB6f1OpdHRGXRKwUXfJIuUeT
h5hceBta4iQW90Xix5WJQj8lfg2C237uO5gp3HCS5YSYL5iEbscKIl/KVwZB7wgIhdHBzM0dDbOz
UkaETVS1dTAxqxHa5IV5hltP7f3IcZ4QWJ1FGd/Cc+nOlTRfTZLrtbo9VSYCBXpF+m4MqQXGqbtD
RYWbX1NL7CDhD5B0j2LmcwSb35Bw28KyaFB/tl5XbIEkIsLT7zULU0WUXs+Al3XFQA4QO2JXdykG
WTycpixfc6IcA6tpsdmmCCdIQ0Mc4b6EqUwoorIExAl6owLPIsXC8KXh7BFW7yKrit7Zc1DFNyPh
fWmV8t6rgaZqJko5V61v1eQ0lNV+wMh10lOg01IlEC7TjQA5+D27XCZqfnWtpjDCWUvQBkru0YxU
X9emRzZ7D5XeZZch0SCeIwxRiPmwTe8qXrYhc3EPsDwHgyW3mpvNV5NR32mJqp2VXm7wFp47Os94
tmrhqw6kyHlu6jtPttSaXW03R8bgA5wa/bapzpTE4ybMWN067PmUrwpGWWh1Izxck7wVsjwDqk3l
bZR4DglaREZW3neGo2ZjsJgP6l7zdrkYtWvZZudWVU+exwyeaNHITFuOO5EndGCGnTNZxrHSp3uY
W+OtY6gFbkqt3VIDRwFLDjzNgKo9IP1MAw1cQ0TpqyyqM4HGH45FIpBgTtqqovxBAPFborDWyh2h
BFCzqBrn6ngzjMMuGx7pyM97vcKiYufiWA/Y4KpSmw8GQwMDoqfeDf14WQJbbmbXOmJd3br54OGb
Ya9rSZiv7GHxyXXXGTpK9l7w8ypJgdJbUsCAVyV72WNMS8z2OJDaSRomGUt9DrDOGbd2bqBa1BM7
qOjcMHe8Cruog5kW/DbRO3cLqvaSki3MQiv+SLqrtFxCatJrlpHhwSrqe8N+wHerPYattoU6BGbf
JeoASKHVNN86SeFc9PqzqbO4xwt0V0TWl3qh3yXqHSoBPOFN2e9GDVjt2GHNJSb4vtKhc4wFrHGV
T3yKyZyF2IU7uxaHfDxLQW/dclSKyeO9sAfVV6qBVKXx5Ig49U3CnnoanT4a6x9I6aetdIfEzwV3
KSGSSrUlidhZ9gWhvhvwl2GroIs9KN13EdGZ0+q53zq1yhKGvlgCsE2MMcEmzDZDn8OcBezoJMWb
UTqosArHZj/mdshsFXVTNTplu3c9LvolXmXc9pk4JZN3qJCwb1uH7mAWV/VBCxsUUk5d73IvRc+P
ZCUVaUBv8Sq3+Z/zyiIUtEuZG4wbVTBpjcS01wlGumxBi6aJ+C4Y+5HXJzMxS/a3Fm8WA567Cyss
alorXmy8N5lAWdIs0uWZGoOG8iicsY1hjzOmEaUkQO9C977IAguH6qjw+Rvibeea7RrWbM7sYUch
DdQPTkNaTJT0KQAVrnfMWmX5K3XsJulNSLIaVomhKyCOnmWSvFrE8W5kaxDkh98oHT5awthSa7QC
O5Lvi3+uyJYv0K6PfGds28wFitpOAX7yJySeOjER3pds1va1I99FMT7pSBaqyNyzrH8Js3g6Rh6L
5dKz79WuxE84PmZ4uJGy96feEvuysogPhviZkSVkufwgq9FEPGWMkFiHUxWGDUWgF32GsY5dwtvN
NfTcJKLRHEHK3FAn0y5C1WtalM147s1rWkN4q2dIufFcPKkZuTMzQnS+MhCs+XTD3oVKkKWce9ak
jMIe5Rq1F89zaVTX7FL0DKlzN/OR1ZAZN2VrksfXI8qbPmIxLw9ReIyQ1Fu2+cQo8dbQPAvqwthr
ciFREEux6bEC4Idyyasdo4tUJJNo5G5TOuubqKe1gFkQx1DzbEeqDLapErn3/HoGC6ukOYAkmTBm
FzlpCXOMmLuwviEq7aYZzk7WEY2SvGJco+jHOdk5RFKNtKs3iXSoj0BuQHjNarKtPuIZZ3AcT4c4
mV61kuSoRqbEEC4HoMryoMUtDNXSzxrlK/p+lDCOc80a4YvRGw+tLm+NUgHXm9x4Kd9SkWKog634
w8Cf2PTMT2zkG2GMfpLETxEJdht4vfCMsiX0tgfHqsTskOPoluh5bR8DjdyyC2UFkAttJz0sSUmP
daFjVJvAfCBfoVKKWlDTWb2LseQDCZkiTXLMhsrqfaI86JtODXD7CU4LEEvtklFhIAMkY9QeXhC7
f4P6ipAV2EJSd/EmH9LnSXvBxv0tKoCz9QSxbEilrXCM+IkEWA7Pw8mhSuujfaUbjnWuyfoYTRFu
kFMQGqKeqT4hnyQq5pB3anMtwUabQjwlGHuuwKbmLpBMovdeK7FAaoQUgcI2nmvD/VQ7ONhVdSez
7MOD/b4hHvgExyIKOiOOdrGD5tczwNewdwCt3ZONNk3ONieDKBDW/VgpT2L48GKq3rb2NMB99nPX
xb/6BDGPWQ6yCGs+5wDFAmt3T6NbMALAkKOXmqdLrkt5jGtnwRtj4QFScyknyZNYqUK8ZOVATNFY
kdWioYdU1B7NoNvd4voloiczGR7SWw8PfyRUyJkhbmwOgYRARj6OOTZcEFP0zDWWo61HUBB7VLgB
4UYjbocfJH/SqI5fhGgxw5Caliq67kcRjuQaMvimdgG7q8kO98JWeBHYlNl7yrr2A+vLx6IpsYrk
RpZ46NmpIG8HIJk8xwMJvDrhmFmS/1/2zmPLcaNLt+/Sc+jCBgJTejKZjllpJ1gsQ3jv8fR3B6W/
VUpplbrnPRAXK0uVJMFAxDHf2R/RufZmRaiausaZbt3om51mD042M9GHGxSDIfCwZohSJgo1vdGe
m8mgS4xqdtVDUzZeMr9bYpLbsxnPeLq24TcN5famSnYj2f2yzUpG2oxbq5wf3YDlma0t9T0ZSeyh
58aQW6RcQHyvMaILWC16qC80NzLXQYjYVPdOaLnfizj1Nh7yFwsifizwR7bcp5AC9EIyUecgMUj9
/IDM6oF63LBwhuTBdWifIrOomuGLYEAt6ufTOEaPQTTtGVu+axmPqus7JzHfCz4CrO+lW30rQ5KN
QXuAasXy0o6A+NDbzO5GJaYz9DVuXAJaSEVWEpxN33qezU4BCjpwv9UlDl1m6cgSeowNNo72LL1p
Vzr6bd8xS1NHoI8Kn4/rVIzCz/2jybdlQd1lmEYP7Sc5z19gdMQ7452mgpUSIJKVMvvSZ5s2Y8XU
dl4spVPDZvXWkV5/zK77IbKKEoJxqxvZpWu8D6vrvub516HxXSSP+jHT/WfaSI8VI2qACy7YA6Be
Ky/ACp/gN3/Je2teUrGEnpC7Xz3W8xYV/3tOgL2YI7YkBkzglLTFOY3BGdTuUx7RIrJTCgXj3p7y
VWqWTw6oubrRX12jeULhuwlHWsWF9B8xVKCy3NcXXLQfveCFqdd7s9GOYRvvOz39Vup0lWpXu0lx
DEYyAog4CO1N3VcZ7gFeuTKN6lWLHso5eodF/yML7qyGIe2yZK4paOVtYTLU02GQbSBY0Kxbt3cu
IHjADzAztpQmZgkKS0QPjSoSkXZYrls3Ovjtq2U3uzB4Y0Zd22fo3zSfVNDVUaBFpzna/p+o73/M
PdUd+5eivttz05y/hV3zg4L3X+SAv//LP5R9wvsNTOkf+jwHZfJ/C/tc6zcHXR+ni2txqlwldX/w
T23zNymRf0ohBZJA20Jt94ewzzZ+My3peTpRnfAw7hH/9R9l419Umn+qNn8WS8NR/VnVB0PEcHUi
e8eguYXG75Pe1LMmoSWlVu70ergrqDH4bKBMLFtMhBQ+hy2Uup+Uj3+8g397RUZnbEt3wVjjJPZX
hWuao3Cg9FzuhnXjWz3d4fLZFMfBZtpw8PE1//XLKb3yzzpi9QF5IbAitmvatlQ6458EtUGLY3ld
JsT06cZOCwaj3OmlnJOzoqP/r19KAltEN80Lkgoj4fz5pXo3NbyinsudyjITXFp8LbpQ6ZFJ8PXX
r/RZHM2H4pUcIh2XNfC3b61larMJnbHc4WvjrT3JZG4T4vJNWPRv189gzX++gBItui1dDxGpYagL
/PMFLLHELkI+FQYmzKBZ+ousmAyTmNHrUETAuHNAyD0qOcqFU7Whq3RnBXSxzPz215/6kwJVrVXU
rNCA+TYNgbz/r+/E7TOptd5Q7hAwbojwUZtNpykYXwxtehnL8dTY7g8/Cv5lBV0/4aclhCCeep4r
TeF5nyXxmlLRocBnCdFsiPV2T/MYx4PhVLXjqWbmFhDRMc7nl1hWuOZo0bm26005ASwgrUe+LwVm
hMmXX1+Nf35btuVYnuvaQny+dXEy6swU5f2utdHEBKmzEy6v1uL/udBl+73Tb7uaeKuN0SIoER36
q8cpySoEkf2TdPA6mTm9RIBs+f992mJ+vsH/8WtCJMz25Oo628tfv6a5i7spKrJyp1HPRVYGt7ju
UAlMzNczs3yJaMIAJ3wvTci5v35pw/inxfrTa6u//2mxSkkdVuvSElNm637QCf27gBmQYIT+W48v
WBRwKeJxNwjxNYqec/xR/2W1/MN+w5b956f/tL0NSYaxR847oIurrDnGFzHG55kOyjJmS/j15zV1
4+9X25PcGaxL17NN0/10exZ+5sisKLNdgU2CC/lCFMll0GdyF703Njbch+sQUfTctXiYXMs1qRxO
Tm3t4GzQzdcVnyG5kCTfeD5rx2JeZhy8Tdkwjs5Ao5f0d4HenWyrO+EbODrF68gG50XxWRiNRc1h
fEHs6uXFsQy2FKgY1C74Per/7wRhWG8tzYFhjcl6miYsAQoT2aiE8jrf0GKyFknC/wQYjlGy7i6f
awReDjO4A4Y+ft9cb6ixH062Lfa9KZahEe5Sg3QtpDnON5rfuiHBnWaTRVXTeWjGh6iyl5oiWRTj
vgAui5pXLKkNUHmi/qaHANOyrLMWIqR7WAV4MWDxG88vAG93eGMkXXwmprpJrIAyrbdhqg9byqHH
/ja+oEm90Ka6qPVkeixhI+czMNyK7cs3qbZidWX0ZGBYw2w25VAu3NH8puHOAKY1vNAq35que9s0
OKwNfC5jFLsBN46UWS3HYZib63ndPFoxMtDe4pRUlxDepuyMSO2FPjoNSHa8wYNlOwDQNSI6GHp3
HpQ5h5xpq8f0Unq6aL7LOqAPBr/KGGn5uHwtyqJwyopD57OBqcvvO/FlSJK1WWhfHByaqNdllzqj
VFiHl9YNVH4M22Si9w0D7sbvy29KBm6PfFT0lhW0G/2lj/q72PsxSmjdjhzI1zgn6HFSE2FfLEF2
hMZ9WQAu8W3eiS/nx9GSLNj5xZP9CWr6LsMeN0x6/r3XeOvHhMbYAg3MGbwec1A+8zjR96ofb2yc
f9VL5DO0tEEttKjbqNeLpuqDcvzC09KzNes3jrpSBD+0cUDUJPqLyjiZir4kRXI24uzcI9kDzPRS
VVhMM8spi+CRFiQ9vdo4xbJeUYNQs54UIfyge0wyzGCZRsRY2lMz4tiErdPi2OdKUy/DG1ukeFoS
Xsy8o2UeUmMsI23ZVPE5xrtkyenIXGT/Q0a8nIlgFh8pb9pWyV3xA5iB8eC4ra/Aigfuq+P13bsJ
n280+pM6d+E5F4vobJY4LFTVeci4Ryb76LV07TBwzJe2aS3SUH9RSxlBE7eyLu60ziBNVYbwBt9N
xBm7tSsInX5P/xLYJRUjOJrx9GwwfnZkzg3oQwougcK9imGEX5cbjDFH1gcqhsCK76/LsXKCS6xu
3DljHdRa+maZwaPLoObSd3np61Yio/QyiJFRCe6VYsd2y1zE8GIpooDBzDnFcWxltXnaBLBdF8IL
z21PHIGmnJsTu7tpemoQBCyv21avjvqQQfhhZAmVKHDGMYVT2E4vhvqi4AniOTMv+sh91OeRsVa3
O9F4DC9uUVaLVKfWRpdv7ZbJs1snZ62yd1XUfqD47CfugZ7lYgTJWWpli+x83IqOI8sbCIFHaUDt
J1PbXv8Hr9sGFRZMndu/SLVnthpvaxS8dUAS/BZeBWOSlDky666RtAKYlB+n9ohjT0H/qHaBJoKO
utHrSFslnn+rd1wbDz3udtB3jtevMeYzV7kVjUwRsG9rCi/m1OOtdDqKRaP5IlJ1d4mCdgDvG+7A
tHRK7vSxhtBfGy2ca9VNob9FER/liw9gEXhhonFhIHb1a7o7srCHQ2k2iEhC5RlU7XHcLFZNqY7J
YoRvoPOyAvM77q1oGwsG3TVNLk3AFtWkNaAOc3xdS/sp7DFG1xAVr9Myfh4DwFBOrrAjyhA2NfQ1
RSBMlEOulRimF111MK4L8hq8iC6+qONAz9KLE4idpnNp2OLaFrrO1OrfaaI8xUhZet14HHzvZqIa
n9IpRWECZP33r2hqXzsv28LCU2o+JVMbipU8WB3Ucy1iQeVxfjYMNUyX0gxvpmQzVUO+dFjWIZ4A
azhZPwBegAsuxBPgj2k/+PGeca18E2XgGdMJftPY+Q3Fzvq5YoQGYE60kVV2bD3NXdWV8VVQksJO
AamH4SWI+luTahHtzJU+sOZpi24rUUR8gR06MGQy0s24KUs4QbCI6ThaAfpR3ryjcR/i5rjCl5aq
aDxDJ6S5Zk7zLp4x3NL1ZlpVhmzBnCFfz3NrEdKzxNQ9XHIjg9EUxW1eMrgue8J2Of2oZIvtEfvW
xJm58PsfQse5NmOmadXTsSmxD152ciw3lsOL9WzmFc402M70aydBW3/97goK+Mt+bi+5/dLU3f2I
c/KqzWqX1qZ5pu4v6SNGyoyFSlYt02WY8rW7rnHmH96ZNu2uHJiRbQfa4hoT2eb4jTIzSZIXwyvT
xAK0N2a6yk25cJiGcVCULWizrHCT0EBeEcv6qo+Ep4aejctBqn7csIjt4pS34iVHdbAM/e5pzodH
U+3l4Mlm3aF+1XCLBoP15uYttntqC2IYnnkl/OnCknaBy4QwZxt0+JfRlT/SkdvWkvqzO7g6UuQY
d8+51PEO9Hp0XDzjW0lXrRyPFenBxi6zA4lmu7LswIR/NmzarjsG0nRWYCq+tAKWl+sDGRExPo02
5yISdlHgZndEkoyxskdgANeKc64anWOXR4gpnsxW9k95RYvfLJpbc5bfoKA/Gq4cvsawb2gtHYJg
AleMIpQRHAgnX+ICwn4Pm4rkm87iEL3JptdvMiTssPudGyqo/tYq4huzwo7XL6PboBr1lYcmnV5j
AFcwDaclrhTfwJxUHDVxAihkrUfGi4fTopgij7J5+hxxlK4A9rgUy/ZTRdMcfPtWr+ZqzYKGdT3m
VOUy5ruqWoPYGlXTajKndZGIfR2qyqz5lA+CSfaPa05us+yHHA/Ozt3Kxjc2AUaq6LDQjAEWrh3z
wRlryrVFcZ8IXNkcTeK6WOKP0ONtkCq8wCRfjGgq9m1SrhiOmZdIzh50Jtm2iJtopTWAYLLqprI7
xAwCFzPRTv0695iwj6v2OzM2d10OD1XZmUVW5G3HEqdyD8qU5SQnODaowV7kgLqlVCEDPq5Er1SY
l6UPfCYsBONYvVwZhHmO+60dOT70bjBQUCZU8It75nlwRaCZhtsWCKkYMDLxVj/ab7amzYBZ2clR
WhNoBSQmFf2YRUcPGNcje9dniVyMQFtcixfEkxsWQOl0Syj+5aZH9rwYIpnTtWRdTooy2LC+YAu4
EwQE+GeroE5QjsLjIOcD/1jHurMLR2j/7lQd0csciolpd73GrWxq+i0SpvtkgATnMA68ylubQnni
0niaHOLY/r1Ba7qcUbEhiasJo2S6ymWEOYuZ71yJXMh1aXgPPb0qPWE+cKBjGkDEHjpnh3e6v0Q4
QwM29KeVKBmf0DSDBh+Rn6H5X/sGg3TGQpFeqVcXbbttnSpaOyK8AGA6cA+mSCQ56WjfkWTa0bIV
EOihU+HIXs8Y5VInYDvztn6en8zKNrdzFh6gEjM341mrkFMBTFawCkYzvPUEMzd+8Jz62IpPYJpA
e/qbKcjCFTKpjwIiIQL9NyzTaHpDo0kwCN1UbQQQFAqAbMUX6SaAjxnpx9KtvxVT8+xJbH2mrK9w
VodY7tJtpl/J/YSSXI7Ac/OcMN3orGVusAhmFVJiNQSWtgObSPqAiAwJH31JWFmE6RphshNZ7N8l
huscmL9Xl4DeoWJKIuIfIO8KKs5ooW6/9o6JHTlNU6GCgsSlhWnM2k2BrciqMYmzhE5mhh+mPiRs
gnRTttewNQmtdaD8nI3mNW0nTliymbhn9L7OhofRg02huwg6jZF3ipZ3OWiLhBhveb0msyW/FDDb
2JNeCxncXUPdNibNlKiC6fnFL6YkeEPFeaK5UJg/2onPXevV2Su3KlIufFx2oOXZJqIhkes9/mI1
LUPt3WHvYBP0F6Mf5OvZcnbqP8/kQyd1fJlrmncAsvJ1kPr3WgqT3sv5UYm+b5VV3cYktEOcdAmU
z7CB8ninrSxZw4WTa5vEdFNGALdtxAS93fH7iS5kR36X+draDzNuXObwNKNao4uG3aGSrU7VWjp1
FQAUIKWI3Ge/ib/Ohf7ixDUUEis542JFR3NGe5mRp2koJA8V31gbw9RNyUi2Zs7FLdIHF3f62XWe
Mon7FJXD0kaCHLdMHVZ3BXBHtER403BOL8uoApFSNsupq56QgGTrYYRfr+fVTgM1uEHvMK9EU9xY
fX7UXPxig0qOaz/K3yf7zjHJLxkLAjRIrke6EkhSU0tdWS3h4feQqs0fXcZ+UXcTgVU6jCdoXfAM
Vcw53ojW+zDbnXbt40Inva7QoANWDcX2JmbWV5Y0Jmoss65vu5OiXBT4J/QQAmmRpYCa9HsBSWQl
JOmLAKy4YIz9KUq9XVJyUhtZf2KUm0k5vDTQGNFTm0DyEBx3LheeyJ4EbZNF0UXzvFFpCE8JwgQM
JoNDkBW36GXJTBsgaqb5cv0OuijzGf4AlNCp96D21bxQuYXKjxkZfrWByHQwQBZlHU1r6dP+cq2p
XlyzZAvCAszBO1xNSU10itUz96HRpywu9SZwnlt5KrVlEupWBVNcJ7YnlayW8XzT0bqNmf/ViomJ
SvMoYGwu6F7S4cqPrjvdpEl7T2+Olvh80PB+XiY5/4f61aqg6AT916F4ZtBpWXZTuopZI7kVPniU
9CzsdopOfpQ909GlMR6NmWB3cqOzpVL0ATq+7r9ey2/XNw8wI1uWNuvVzChUxBxSRmReWpjkQ8G/
1JJMsca6PZVnle8yJtiw4JNI3PkZtRRjZI7ceBzByVCCGW+tmBNTc+61Hq16VjyrDaPLyzdgG4nO
buOOQLgiq2aRcnm0ikRHps2RQIMgmFyvk0RW1dO1moztKMQO50OTguKZSXqJbuxGnctmGzBTnf+o
e+5pldT3BSF7h+8FczjeEYM5ToAWdzO/mOD4yjUhBtJgMmFWMP8isKJ1BtcZsuP1rsWj0CCvTb+X
betAPSaNkBgxgohXN9pGjoe8az6SkQREbbTlKzTh73XVn9RWor7VcO4w2XDOYxqeY+Mb2kzQnMhH
0zRnm9Hu0Q/f6l4xreaIj61KEH3D3ROM48lxUf6E3ypjM+dUVWph4ghhMabPljGra9L7j+M8vqmP
KTRVU2ZTLFtx5+CKunA1vntVuOwanDWIWjlInk3uDtwW2WlslEgjjGh4vfQGrLZywe2MfAqfxrVm
zC+V1lzGMj1VXrGZMVn0Qm7/kUB9EYT5fqywRVANjNiYAhiM5iHWKXr1+dskYoaWADsCC2d/C8LL
ZFPVEAPvOmy0Pa2erUGQ6KqlfX2IalWcAvqIbKPSI0CjU7gTqbgbR5ZgU9FgomGxFribucgC19fC
QvgldSb4qyZy9Wpg4QURCXjr0RwtWeDGxFQMU1sqEug6A1Mshzp7QtUjS4FXqYqH5WXnvO6QbJib
ntqJcFRuzao0QXQ2mthiNkK2fi2fIU73LBx6pH87tCUfnF3d4+LEJh+TjzjWw1eKh+uqHhAmokbq
DAK/zMjeWtSz1/sBr2G+QuBHRURCNWnMomdMkyD2wtF94pWTFl3hKnDkqyVMsK8zS/x6+zXuF8sH
nn9NtX10naOVHgxqjH1BzjaNID1NFrRK7znv+yq4iEDNc6ag1gbSIgElqB66UzqM26k04RlR/IcU
zbxQ2MM9UBG1QxX2mmkFqlSWjuwMOSZZbZvJlVTnIw2XxbVGmiGQsyOKbjkwMI30KA7ZDZAqYTPg
2ZB1AopTIV+Ik7Ikq1nZaFC5y4DAAnZgkpMiJaPX4EvHcFshmV3WHsLRaoqeGkBS23g/WEAgoQ8D
qCVB1q3iEW6XA4ix1xZ+c2eCPnMqttc+RrPOPDIjngLXkvR7XvfG3TX3zGexjmIZrlIgTcvWzZ7r
FlRBPHBK+Z0GOxqrHRquZ9fIiBjuAgv/5TG7XKs06FvkCkryqioFsb8u5Vax8JyQoy2nNHk97AgV
mXaqWLYOqbHnmB4EQsLTyf3uhhLKhCrJZb7NoonlD5mQ8tYZwpmSOetrJbtESrSsLa5d4jHqlBIj
I4R7KOLM3aitZFK9gBL5PFOG+SsTCRdGLCggMo9dUEWIrPASlw/ZxBESwyckT35r5va+1Ei9/QI+
9JQ6bKgcb1YwQfWyoptrzpxbrOrr2ZYIwujWFT8w2kFuSrGa8R72U/Soi9xKEKNhcjLAwGaobCGU
q2LgbbSGgMR0Ys6sLjvX0D8k3CVNdrfXexm+CDlqOd9fo7nrByX0mlalY7M3k+RRmc089aVbYF0E
vrA9Sv7HwKhOjSy/ejQYAebfGpOOszfhNrxAiqrpB+MDOKmElk/JAXSrujbCJroeKlyGgnSpVv2Y
nKoEZZ8mmVRnhWybfHrXfGKV0o3uZu9xcANUaKHf3jA5rwyMTWiBt8h+KAb6tQlBIMMAK84O9rjX
ZUlSUE/ffctl3CfH7idAAh/ASLG9qYMjnb2VVXsIymyT4hLGFAXey3m6yfCqCJHbpJrYhM497gN7
TS/f50C6ywmPoq3fNscGs+99nrjagu2yXzlTejOYkXk76n33NOnZcwbnGq7FCAeVep3mbWZnPDGf
o61dyncYumgY/06ls+wKrYajtplHBz0kWt9itqqjYaUIOgv7JqP20I1mt9F7xGkJ8znAo7HvNXsk
1h0+IGXQOcuqSpnjMwgb4m68byJLP5rM1oV9yAyYpDNX+n6/C+LhS92hU8L7eDkQbpMenfPBsle+
fMY7CyRjs3CbEopp4akaaRDv5lJ661JPXjMUY9uhc5KjAcl7azv5Qz5I3B2ko59EBWDvT85FomAX
AF2rfQwFBkafe7g++AbPundspQymHSzxx4MDbqeNMQDhwIfEE+RQRnqGKdIqFYfrA6JscXC4c/Bx
KPZXXoWT5vegUoL11GvrBOows3wD9YOQerEI2WkMwJ9UCNnt/ASsrihwEMb161ujg9BhtvU9L2ko
IKMz1mgXwStfR2fVQ5T47149eWvTwmt5lHCt/3y4/iwuiTxC3MQjpHYwR6c9V9M+tNlgH67PPv3R
CgEcBU59iJStts3c8lp4JZVU5Xv95wMSWORnXhmv+wpox001Rs0+zmsCA5zBtB4gsJYA1girocoW
LruAFR2TwHrKBvALg9dtRmscmViIjmiGzMP1oQsT6wBkmfuKgv/6z7+IfV4oTahoGGqW/PpAud/8
/VmXJBauGOpv3EHVJnXT5m6NqgdPgzVelPqpSQz9VFRxsEkYBFiFvtiHeQ45zYye0bdXRwxkahLH
KNtpqR4c+JZOWGEvseQun3RRH/nr8U4YXYhSPY33Ho7eFCJzgETSy5dQHaxHx9DMxyjUy7UAhQfe
GnVfazjNBkqGw6YzIc9edLJlQak/UmivHgZe4/qnccASkQq/hs1ULrddx9sJkB6eZgvN/GQj0ZYF
dYrrz4CZE3504sHW7sdELx6hk1MUmzb4n73bepHeR4jjASuAJg8ZzF/MdmJzEHGdm04TlL/VUycP
v8N0AtfkNhYpgGEdrs+uVgI//UwXzQYzzzc5zOEyYahuNZjuu6bj9D4qG3FoAMFN5ixGxajo1cP1
GcLFJwpnMzOqnOBuozMEK9JLTKN9jaU34nv1o+uDrmA312clqnRksGW6ZtNL9yZ9BpOa5MEJP3iD
j0nPKjeVi4yT2nfTo9f6Pd0mHoCAfOM4srGmm/2nydwWQ/3kaKhA62LawWVcm+oudtXd2UL92nZ2
fKwyMN9Z66+llrdo7fqjMxn8xGREivsJS6rxzu2Y+3AsyuEAaGqIjUHAQImKT+HgMGMKrwMkTRMp
ZWlb2suBOZW9HT1mUdwd+kTAL88UryZVG03hF9sIif3WAuEOLjvxQ2ZdQ4jA5JRbvOTvQhmvaSWa
O7/dwP2DVGI10EoNQUDXe3h+8KsETAkmuuQ9AEYs1zGpgzgOAL6fNZ0gIv9WVbz2tLU7nbdg192h
UG8mMOGqEBLyVJdMPYEki9eUIsYlBmv2wZ11UGfq2fXBt+s/nkWATzYwQTk5uz32U9M2zav+ECpi
woT5xe/Prj+DcjQE/rynesyQlQ+OpwujGQ04E4EL05ftGhMPm5HF5mMCLoronyN66h/KMHpLw6pZ
WiODzmU97YygfTYTl29+RGk96euExUzhYQiOfiQPplJ7i9Yvj6XnUKQTwd4m5cnTOFkx9/UVU+Rt
7DInpO/CYvzwqvJldtrXZCRiNCYGiIlLyXxNrKRMQvhgsp6dmImnLqpjdpLwXsd+ft1oGnUP+0M3
mcTrmUytCMpb8Opb+BXl+mKV2iIymNIeBiZtwskUa8NFRmYkKyncEpdOFPSe27zFTva1EfIricnC
MeCL4h8MN84/T3bNVEFzygPYpvjN0Q8ZN3g37tUH0LFaIy6T3BJjaG3nhFgvVg4HnWTMFeXFlzYc
VhRZlmUfYGuK1DpmONDHgNGw3Ls0ZLerxUeUWu/1zC+p5/AiR465AQOIKKTUCJLxNSgx4nNC+cX0
gq+W234FSkbd6zHCjGmBTZq5hMaA+19Wvw1acpytw1yZNONM+r0iqzfOzOS7PrXmMSuiN3ah20QP
6z0QQVSgVbk1u+7BrEq0rmM37Wbc1rJawxmmh482RBxwM8Zt9OL6Rf0IJF3NOCX1cRZUwGlFXUBt
j79XeWytW+WFDmYuvOC4SGM5/tK7V12+IKJOr/0632O4IC5wNqkfDTzJMAIgVVMVvdgLLqoUNF4T
Kp0Ki8zyZWv6B9hP2TJ2hhek4/nC0ZnlRG6htz4JJH5zJDqmRt5ixxUFErd+SKphbYnkDOL2CZiv
pHZIziwzBvsV2rinLgDHlKgRKUFHWSiN0jNcAW2xs6HX/lpvYyuJ2V+kYJ5OVoCsyaMraBn2J31R
M88BmELKV1bh7PKJXAVVfIiCvV6M9EjcMvtKpOeTxqDwzzLqE6rUhP561ZnYooSxs26IuilQRAbQ
XTKD66UMKDPCHkmtYR+YpLOEPKos3NyNMQy4ziG57BjwIixEMTJd8C2hXxUTE+rujinREmZzdC5i
AfaoehfSPI/4zi4Zuqd0kG5mtmtCfnCCnXYUyFh+fVGMz9haqS4KGlLDtR2lf/ysywtAr0lKIrs6
M1465ER1Qsqq3hK+6bcGZjzDLvDq1Th2cvXr1zb/4bUN3KN5UQaOEcV+olI2ds98Pq7Pu1J1vDOf
ihEvZIQvDmUGXBnu1JCgQC0CeoKxMnPvDcNBZWG0RU++F0yk4jrjwvhfdu1tnXp7Zp3+TZamMJyf
l42huw7211A0LZqGf5Wl5fWYJ7ZIWDaSdxm2SoveNMOCbZhkclLltdxIGI/oPEaJ0VUhGauG5KLE
HFHEt5jldEe6VG4KMmK0BmdL5XLXSUO3yM8wF8+YLFxYExvbJCgL4vCjaCKCWxy1SOUDXeXtqhzI
sPxd9RZPrgsVj6TwqtMgTbjQCBYrNw0XJlChJQOB5TbmwA3m8QbjWF7MguHW9LTixjq9xUd3N0xO
ymhjf5qy8EeUD/fvnmA8nYSNOs9Z1MMprRvAH+OrqYqMkaj2gC2VyAPz135bW9NTOoa7X68I42/k
YJaj4Rim5QjX1cXfBKslNtiapPSxi0TiLD3dXqNRJftVepNa7WQ4XdFpxJ6JGg2+zvmUYQwozDuj
tzdi1AuOAyrK0o2IjNOyuQERO+yaXtum6ryeBuo50Czd7BAG1E9qrz/ZPg3g0iiOc+PhG6TPl2zW
eja3ttiICmadKjYHIRULC/+TLDwHmEcwUEO9OuKrUw3FPKJIFg/s/TU5io5GZWFlRF3MsDAba+5K
l+obZYaiptwmOELhVT4MIY2pxBiY6S3SN3cmI6anfc5MZksj7LzKiZ2n9t2PtHWJCtXfhykP135r
p/1I46HcUHPQ4Pev47z9lnnXcn0GjJ0CxDodom2Iq0VnUm7McNMFTkzLi2nbPIABEFtYgTKcGeAY
rj8T6FGvouJjU5pLzPqoUeRCw8Cndrz2dK21l1pxZ7sJw0naj8Jk+eQ5MMbCd96NnnDPt2caIwkJ
lo6urAkahCyAKPJm2GqZiedpXJUb2iUxxhvlvjybgDcOA7KpJVDDF4e/pENwCIrhqz3ghwfhxbc7
5njcfalEAgLjMIpSYmfV2keQcZ+rt1rtIRz90AamVZOiv8dvRy4MMB0RXsovlu8g1qjwZB3gjqRF
8/wvy/UfThTDMYWhCL+O53zG6kL692Nba5IdFjC8Hw5Wl58Rw3nfNZws8XQUIYArFDnRwi9U804d
r4VS0l2NWao2/Rf97t8V357lcUg43EcmFUnz057aTmIQZWREGAsH72UWPxA+71XpO2X6SwMJCL49
XRZD/6KkV5lMz75evVrS+Zdr8w+buwXhgqtjuTaSyM/Sc2a0e1/kONJgCVmivOGu6iAGY4KFsqUF
/WR+q0nV+hnTzJr+S4DkvFH1DaH0Y+gp1PBkvsp8+UXvoi+mHU5rKmH+MirHf1HiKt7zpy3e1tlz
UMgzTm3Zn3W4BNg2bfAh3I0Muq40uugoK1Z638RL6YNH8fgjznjCXTtIT25y/SY0AfG5OqBMk39I
gfo4JdGw7iKZrdFPMJuoqlHKAUJiG4NV1mQt9AZhXtF5L8A7ETzoQ0YamRfaouzBCA3J+Jwp2r4+
o4o1M2bZfRzJPc3xXjxyIVM/mfWTlqT1+loTD7SI06eedyaWJ1T6vHU/UFhLX0unTXY4qsI36KJw
w22xbFFWPosM377MuxPhNN96GA5FE30LDd5LAHLnENfcNlZV5nAHsKKPPO21LhvgoMh3WcH625Qi
1tWsnao5XqWiOTU1iYNcSANX54wIzfChF2zIc54/eSHaqMDKmEG1tD2spQe8Xi5OoXdbYe38OK13
RSMpaBdjvKkE09Niro6VV5YnGAMkpwm7VTa14w4HuR/tEBW/Rx//xzxX5PR/YZ4btqs2jv8eDPgb
83z/HeT5z2NRf/yLP8aiDMP4TbeZbLINRoGEUKH0f4DnhsuIk8VEEvA26TL88p+pKA/cua4mn5TY
3SOt/Xkqip3CE+oeZBt1det/NRVlmEqn/1Okr6tfofZkLJMJ8/8WsiUgADrH9WG8THG/S5hhHDjo
9p05gwbGgoFiD8QfKg3qoYzantH58CQ0tzkgTm+o86in14e4sdxFQ7i+xGelPlwfyHqbw6gern9k
BZMP44iCqhH+DecTvEj10CnAbqRQvj/9TMuzLWO5N/kVF5kouGSkHq7PzGZU3tT4qSHEZYzeGGuc
r2OXntn1qV+ZGAv0rou05nXmtgGdip1cFdTpjetIeprhAzioEVJNdTd6RADchxiWgJ9fNm7Jr7EV
MEt4SuEms9sQPXSuOruGl8UbCxn/qstRddHh2KOx/OrlGIl9qmFoPY27ymweqE/AYFWoVltTYuyg
ovwWWD1BCe8JZil2SB4FDvodFYGZZc7Y/DVOtAJ8j3vmTNlqcX3a1A1PTYXYtJi5TRBY7a7vE4gp
aEX1jqOocDm6NqRm8+H6YMxVuNWH6H7sm2JHt5JKOJzChJY/tQtkGn60G80eSSv2XDi2wl+Lo0SJ
1EEHNHhYlQPKr6HcBwHaHRuCGFCxpyxDnpG02eFP8yXj/9N1XrutK0safiIBYiZvmZVzsG4Ip0Ux
iTnp6eejzwzO1WADC96yLUtis7uq/sQs3YIwgnNwqr9wAv2/f0IF9+z//u84RRbZrz4+QDhusabG
t/Pvn/nkUfn3FQO3/31M1AH+UxmAcbLX/Xvlf/+AfL2Wf4/N3qoJ5jlluXfpFAY4pUbFZKiFiSfO
/PSENy0q68TSGEqEsVUeiLbFKkM3y4uonCb34J8Ki7oBAhpp0kSvuRTM3czFMh5CqBt4TwslRQFS
9Nk0fjk7lSJ+pu2Rr6BIG5KVXTs8GES7Rus/3zUcA1iQBJiXEZgqbEqW/D35J9iM52/5hjEu/TFD
gDpZYHSdD/Qb7500nOTiJweST/xqSjJLWrREoD3w0ZbPzsR7foVDaT2H8GvCG/FHstG/5hek2BOk
k5jRkeoftI0cvNccDcRKxUUusuaqy/R/VtnvZK3JqFHsjlVIf/KL+B2CLCKLkixpEjpNLLlep9dJ
il31qiKvGKaPrXyTp2bhzdAOBOos096LsTZ4Y8Fl+CWznMRqcOIZzFKzqnBbGF/FD3FBfHy77hwd
1OuM6MPQadbNiYA0PgnNDtEut5DzKWyQ6OPgjvWRGa3yQ5FY9ZHHiw9i5p1PRGgmkbJb6K+ybBYf
be5A0khxiZic4OEIw4a1mOFBf+RmXdaQljtvRI1cI0owx99WxUT/G6BPo9usOSYXOS4B33PE9c0R
C1w+3UY0+TVsu+afBZnnjVmmDtOIp1dNGQkgN0ss5NqjNKyIGLxItwx/KUJc8SGK8QO06wMp72Fo
Fadg+V50lYMZtzRNbuiv7ORYQNyEZUMqPC7gmY3zX3pS19Rtze31pV1eV1jku5h6HaOfdkVeMobE
mo9/ED2VgUl04OUMRIgKYEfqvmFAGMlF96JNSoz3fsTmY7KxsvWztJ7dYUDzZli28qf8O5wjxQxX
hN0vmgXJu13kzEQbBD79yWs35HbAW/IbhdwcUjbzEqQv7BS+fE1WAMxQ/RCB5KduXV6HvfjQM7+6
4yrbk4WJ7n+tF1suavtPTZf0MRo1X+2woJTUBetEToE4i1m6rlrho1o50QJaQX6GNs80QLMIWG5h
N2SO4DQH+Wm//xlL0M/aFF29djQrWar/jO/nWVrVv/IPVlSf0Y9xYN8Za0c9hU7BlB63mPeFSKih
M8UeVsGq2NcSZo6WcAvsFDO4pTI6fWap9Gi7l08g3m4khZLjYMqPNetP8TODBp/6GMe9M/hwzvOn
rN3J+dr+6TatZHebAoTqJq+praFKdhvDVh0xs2sHSyEtNYM7cfCARxvYnoT8lqvGrs7lpnmvIoM9
g0bQ1//h+4ICALvKBnrKvZY+2DuCkWkGHg0/RFOn2lF5OnxRrefxgsRA8jaXEbcURy5PNxDzhUvO
ByNPyY9/mtBTobybiZ8fhafNZ15/vs/YPn3lvwZbKKixP6ouRJeOLQog9D5elHUY0vuZvRc68qJ3
B94/fPxL9IHuv3dzj92yf3Q4/iyKfdz4AuPSACNm50k0eLCdzxfFOVhOdo+Nn+5nQADT9e1nmEQt
ufde5wGffu7ECNsLc1i3V6b0zNph0eHThngVriww9bwiJxXRxAoWr5j48Pi5IQNhmZ5jFmVlhzMn
/NThGUzuWw62a1LjzWM/CRz1wO19yDbxF0x44zs84tep7DSSS9/SLxnPLiPGJzGgwz3vLnG5SQTP
OM1Ke5i5PE1QgAZb42ytzR71SCgonoz1uvoWTs092Eyst3GfjOQG2TgfzL0svyoqehuqbYxOZKyo
vEa4jtgqzg/1sNPmGOTw9m0mG2weUeYE8kpN8bH5zYjiwPSMOIDDcKf90Z8Wb1s7vU9B9xDrX7KV
Te5eeOHilPdmdgWur4YZExSrZnueQw4NPC6dpHXZLBCh8W+IzRO0SMOsDa4M0TOPZ3eTO2xqlhAO
83/pgv8wmXNRLPHG2P8JiXbV5fM7HC3BPM8c+RCm90TeiFv8SyI4zJt+YQX3apnhG8jRt5qXWN/i
6e4P4XenrmN01dkCa0hQ4RcfLY7Jc1fMHQHnjmo1i8hC33S9x8vDUwd2VEQUZb6BZfHe8WJBcRq7
RIZqXkrYVbkLK3hmy/VBS4hHLVa4QS6lZXxUV6Mvb6Xdexdc9CUrGmuL1eyuNVCPWNwwGQBX77yE
Gup2vZtFwNruS9pO/VUaO0Lgd9H2JZ5EwybOSnhZwTF1+jN+dLbkApCnCwEZS+G8omvUbJMBwf1m
jK1xRQCoeyU6jyuo/AjPb/npBqKPYFaSGDPYQCZ6RfnFVBqPr3e0Uo+QMqN6ha1Z+dUgCJihqSem
fYbm1iL4Io49HK3AE8TS6+Pze3K02Qid38k4o23UwOLngXPC9ADXP2xN2O7wtoojG9FleirYVTtm
NzrVrWksil9sm6rLjBmEByyXcvSqFlcJJlb8GyUHQuz5EgeU1+g1WHCJKxEKQ+korZ0Q0ilDwYLM
48QSHJkryhNRRC9iwhbBNOZWbIyPTDdfBx4dKy9YPVfDbKtTaVj6rSxsXtJRXNHmjuvB07/kG531
Oj2OtT1O22nzbxL9bENjobqkp7R25+Fu6UnO69Ec4L8c3k64nwnLdlHv+pX0UfoHNTShMD6GLW69
+q7gOd4OwkH/5ZF6+GxRa2zID7rP/Sg4oxCYw6JY8RmVkAnQSYB/nbCmJRQaMV1k0CssXiSXJldp
j0AH1KwVybS2sYGqvPmX8TG/tfWt653q0iV2d4DPktj1aVxRK/EqPGp2ZfRwQJ0/zXSZbkj0iw/y
CpH4rb9VFz5//ljUrooDspxqy8HRDY4FzeKMPQ1DltVY2G/oM9hep9vXUrsKl/fvc3CkyM9em/el
Ajs1+wKTNUjzTvjd7otPTFJqjlaoR6whCPEm9HYt8Z/HdhGeSJL/YeFUnnCZNzcDtcVVQHE3GXVZ
NBHq/Ka/Tw1FCa/kE/WGcE15Mhw0G7/qjv3TU3JPYQCx0iRXwM06cfH0WgPtk+7dscObwesRH4Ct
y8CtWyf127mbt+Q6HiPVwYRUBabN3B7jGtWVPtOQZG1T+HTqcpf/cE4bKbZnrnQlSeTp5T9vZ+Y1
27bBjws15YWuqtw1l/kXwwvjrrvRHPaDK1B6DlZdbyARBG8366lu992xOlbiRsBD6CjlnpEsko8I
UjMK1FW5H8mMN9zylHzz5gkp7Hf8gZGMcyz6omW5FxnGDMBIDmHfeC2Ic3sWLVvdrHfYdPKjqFAK
wX8d5WaRaiSHO7hMs+Djx1hbwTbZBTdeUTtCYMYAONx1ude97LhxaZuMfxAoghmRGxCED0nvVdFJ
K76GzG9/SuzI+3uKk6Nkg0y/XaoJYdcv+MyzwpTX/RvfwFcjUXM+YWiYlfQm4qGq9SWYHjK8fiyX
RbuIc0Ff/v2jPV/GckastK5Xj0BKu2X3NNrlu8U4/++rv8f+/gllvssknwpDZ6iVNnm9KlrVkpog
tuGoItCUkpJqn3Z5CRmRjm/6qheI2vj7KpvNeF3x9J1UxqYav+3VYMyjufP3bdwCmpf///62XBSt
rahIMhrF12LdKpPZvazIfRdfVIpKjTJvltNnttMfFPWp2ZT4qI2o9jIBwneXNr78Hgkdf1VLYnE4
9v++BNImoyfNekvcq2y3jd3kN4xdfiNxlXD7b2jRmIFPdvMoVz2l8sgByzubQBRMBwf+Kncynl6y
2f/qi9eq8iV50WlLHbezLxVa/pqOB5UJtHU6CXQhHwonhSVq61xE8G7rTJKXyabDGXHA/NQ1VI8n
lVFBbbALs8STeiJJSnARi83whgIygqWvOdnv6zbuZ05DLYoFE3+D+vOmozdfP61w036IHzRI7xXv
fhsj7zVnVuOj7DuMTxvy9Ee7KR90nWHv6DJeeTZTyAwNhgoB0+xuZWyrH+Fyvhce6qn5Iro8xIFn
KsnlD7K+e1dMbK490rRUcSaPhd/uhxk1fNf0qHzhiXkYplxWbIqPCrC8OXy93NeCwkMA3l83a+zY
3tyFUPat5p744y+pWI+Yuu9DO8hokbAwNsdt/ENRTKfXq1bwUf/mDzTTs9qKURdqngDXwS5/KS6f
/Fo4BSNMzZR4rU5dYA8cSBMdwVTW0hf54+2h9rgiDfXwBqkGVqP20+VyozIe9yNRY75ygG+4Yf4p
bUeBUZHz0kyp5kwz5z89NCa8qUHEoV76w4q/hndY2dhGTjSUyy/xVO9jadd3JCxQdBFkipoJmZm4
pXg0ezdcsyoJiX19xdiAkyJ/Q74Pp7q7zZzvwRrYx6J1cNasyEoW6uI9N5NN4FajU7vRUvIxC5To
6j2c0rkEPzxrKVlvPAf9ZmVgVv/1ghh6amCQ8fs+Dxxn0DV5DrkwGXwlsyP9s7RijiKQpUpPGO8w
DCZOVHnbOTnHYEQfyAq045zYpsn2kD9S+OmtCujwqalMfiIR3ZSD/JITm2bLS2R8Tnh4Tcpmavjy
SFpcEbksI51cKtjSvYX/f2Wy2RobwthhdPjtJd6RGqTdyqVAoJqX7vLH85RAokVO/aNZ0oH0aNCW
8AI+EPYW14Vx+NcAS4arfBt7Wks1csQfmeabjgqqMStYRuIC9mYGJ3FR+cONq1F6WGfssJDUP0R8
kS8FNEICnDG3pgj0o4dcuAaNQMIenLskHwhHivNDAf8ltLnsRQ61mQh3K/DRZSmwoxOfxGi+aGqX
EFpVPraMnzg4sRqjexAOLU5wp5yc9E9tQzuQ6f9wbJdmGwVaCL37N8Uf7anqFYtpWCaAEEKGBIWw
+/JvYsCMAMfA6/yfnnndmj5yHlr9470Ous8neCGGiZwTNS/CU0srpyzlKK3d9lP5ynwN4RpDD6aT
sauJThCeXulZubnz67AodqgBxYEixsdL+Yl/eIhaD54EsjNTur0+IDiHb69NINXYiEaHL6GwhRWB
QdO8pbbqx7SKHvovUwQc+E8sDIIGuA0ZAHHB2wNTgdmd5lv5YpE87+/GhAJVPqS3rXzV4yFLt3iX
QmqO7+0vW9zzoyhtlSiTlFpt1e1r+AHUVHZ3K0Q/Rpqz5XUxnFioh161mXLF+/5hCBajDBVCEiWY
cksmuNR8lc78FxAFXlXhtnxoPca7JmHPOpI1eNP/auZfqasByz70JZbBcubNGPuE+DhvDJppza4h
TblzlvpGas3s+rZbL95pDVwY833LHsZxVPBgdfrWJqgjTQ9pcg7YmW4ox56J1VXoGzf1MI1Z2ELV
GPtOzl6GQxC2Zq54mkP9jc0j2OnUODB0YE5A4lW5ft+6fb7sfFh7dsPlRNxzYKxlDdjxk8fwkxy4
SSCOagoH5+YtwVhws9FDOmlEBGyaBI1cRIfuhUmaX9bmeMkOGN6Wm6K/MvXiJAqU/dOgVHA4cqov
zdG2TNCilXTj3m3m5rgpdup+3OcG7iumwa60rikWchPSryuB+5jT0x2i4sh1LPvFeJl2CtwTT1x5
brnZDVN4/RBh7cMOq3MzfnFq1KMXY6UuCUji2HlX+SXZ9HvtQYyQYaWhPf8dZL/llktWs69WsROJ
CAx/fC5xU9aZhEbuoEH0NQdjH1DFaCZ7F3PEHJR6+ry5MLIzP3RsAvqHPSdFGGAJffqKPjvwih18
dUUgN9Ji8zHIPKEIgRSVW5XoCDSfco0xzXI+eoyw9F+OWr23otHDM0ONV5xQ7KIsrKjfaAKtptmc
+yPCSC7zidtNVa0MBhRm++gBZrYoukDSYu/wB2U0uRquEUi22CFhq5nPbb540/urJkAh4rzX54Qd
gwTcCSXI7uOj33CnsWHPmXW1PCuMuk0aX+bKCl1huqgW5Aig+9FYTvmCDpXPCot3qoVec3C9vuGc
E8RQAI7dtNFLk0yUOnuVy6e697kv1HwN56xYSQ9lcDRsFicsc4F/aaJ75eDq2a5lNf4ghTcn919X
CJ0kc1ThTHoNcVKoQaTaqbCWxM9+UZym98zOUjrMOlmOJkuMgJzMV75S6hR5uuBBt3kWfqjtE4Lb
GpYCXSXHNkoH6BtAvaSB9FYqOpFqTQtFZpxC0MGhYYOZchX7DcdGhWSdPjlAcOoaW7Zfs3fUK44w
RMvr4gojT+67/hebSEN3awwR2u38wqHIUBCqWveTH2rsj73YjZQ9F0W6yZfwEF7kH4Xyf9utuobR
JvJXJFtm6Bs7+JoGfMDveB+u6sFCSZAlHveozAGLTtJjLhJAU73k3Jgxozh+u8fvwJz4O4BDcCT4
8FH5VDvhCwE7g8n318BHQTl3aM5KburXkSR7G9vu4FCzkUzj6IRuMV/Ehe32x/pC3M5ncpw76gNO
gfp0ae6rv4F+2y+Em+JiP1tNiQmC+7SAdV6L2fBd5H7thb7+yfYrsywvHJIYR5PH8TIhKk/U019q
ccI6IOVVRNsXm9knR3qyJNB+qW+Ku4D95T8VvUQFK+3SNBAFJUufe0xsEq6hFSwTBmE8JE+D1Tkj
y5aZTral53/AWJrYSb8iehXk/RCjL70TXjPuAAq8noMPiQa511a2wqBa/fdkBzZMaBNzYhQc5sDM
MY2XKS6HtfiPXRf2LqFqs124YpU1p9eP7ECre0EfYyWYxXo8NJoT/OI9zg6uFnhSWEm8fAN+9L94
Si/jfXkMfVbrNy+SdIS6WTMsLQpycMxyGSxkSjdPSTYibftDv5IJ5QyryEvdV4ubtInryOR2bsFq
IDKMmOCzeKH0wp+BpmSZroWd8t4Tf8B3AdVtivMjexSuXaLgpgBkuT0gQsFPSViF+vpZ0Pe4DREY
+ZrWrvsyvrg54Qt1NxaL+CPima6ZZr3pr8HytePurS/DbYxtbiibj+/nkZ7JfT3VFzbFmPkJ85tz
RJngiAv54/1l3N61N14SWI0PziVF3qXt9jl+c9BQ/gdr6YFB01Nd6d9UJzP82F9eFS+ex4zy4awc
cCzXT+SqDwre6ba6Fs/wkdJb55MZQ9+zTHfJZjjM7wqShkX6NrM1agiNvAawE0jUJjmnTQXeYoqL
wjE24Z5kUagWjrzD0bGnq0FX7qJ5MfN15Ei+4b72xmrwh2N/Fzx9XbEl0Sxtx2aqHJodI3GAiqfL
1ahQGlJIOVQXKMaFL4Xy5MQeWU/7hpl+CVMmj0/5HsLKmmbO+kRMsmhIBKrJwqlKjxU+WTqsFc/w
GBP058mlHrU/xvlIm5DZvV2dCW9r5cOKFF5UKYaX6QuYmfqpbc0pdRmqksUfSCRCuezUsEkTsHS/
JURBuhRsrAmzKKYNy5YSWcT9zKFALJz+W1hWy+bRn7vaVXpbvEPTtrnoVMyt6Co0hzu6PgrTYy5Z
wkNx1EV+oeNbAQgsaCy0S8lOtCE+6blArsucDyIrrUb9MZ/kOW4fEmLjsHZmn4Hf34d/+Pn2xBZs
yvuscdvv5hqIGCT56aFEjvpChmkqV301/2JwhdW5fJstKyzAjwPx4I7SuIwu8h/8qXVeFdN8HCuL
ud9AYXm75GRiZs4gnvlQHjk47bRPjAggQpk8MfES4rqZ0+AzTnkQTTdfM/cZT+N7LTnYhZzKOyqC
CAiKYlwbHTzoSsYkRzl5dLyjaNHfo/6kyK4xWiNLh9n8mkn6t4+VBhOhI5cNlqXVpQzeoNpixGBD
viHjXPUxopn94Fj4T7oCegThpCJWgNgEP9pL742Q2jXLwsLQodQvNbEotftm5dMGpzh8+GgtNVhT
iT3zYEwmJNiY6csegVY9/bswkSXcU+ZjMrEzjkwuS2VGlY35xXAURtjlVBr4HdB20uKNu3TbqNNQ
Kt/r333l88P0BemIhsNJNuzaKd0O/d7P6Mrc1GCL+3IbrrTQLBzRJTqUm4dSmYMk3CgOpgOf7VX5
aoiTNDO0259zRslkVKBj/JePZvav+dCH6aAC6yN6aFmvnhsw1vCfdI4941wve6uj4R8f8r8h4uqR
fjdho09kCL6iu9xp3SI5BrP9m7a/nDDOd7Cs5vv3e8szPtvlcA9eq0E0ASTJEWOzJiOBYCedmJ23
pchrmXEPGe/kLZCC93YBNqPpzLoIX2TEvHRfMDxASyn0As0mYgJHj3d9lxNcwAHdLGAiWNlkDYSe
ONURYKK6NbQWCoTyKFOUY4EARneXuiWoaRa6OSlU+Nwwmxls/ZPiONiq8IPhcS5IbnZU8EIaP7vj
Bvh+fWTM1mY2u+XLOCiKF6VXxa9OguGOaM+hcn4/CaXjyLITP/uE9RtWOJDZCWhwugPgQJsdw+fK
fBqX0sH8TNvGbkXztQkfIvsY1b0j1iBcXD0q4ASFgP0Wplfw1s3sIDp8OALGVZnLcea0m+cuVjZ1
t9CcigNRszomMR5b9pa3S2Uc36mWs2L9GsCIcp8azfjULhks82vyE6oOSz1bJ5bh6B9MAjQTYWny
YMyUHYZ1uAU+bc7k9+qEEBhed6aHB1A0PiqYpwxM4hsedtzS+OtXhTP77b/1Dw65yfmIA6nzDYqN
B/7wHN+ccJlqs7l2p34r/2YHrI2GhfadQ+50kqc7igQVYKfFglPuks2aeHHCcieR9QWqM7rRy2kq
+zW6LNppr+biU/ae7bJyQZPByzRLE8zmmwNUsuKf8ZLrBFBR+PORZok9v/bOsJuxHYkgU0is4rLH
4wB7MrwekFhikGO+Wdcz83mJ3PqE585ccBIy2F/+85EWVrkvLnnuazPML5hsO5j4QPI1uoUQ78f+
SjQDwc6whYKQYoOX4rZfCXMeT2W8YwMLstZlp96Mm9cCVzef0RFrgcqusLsLc9kxsvGIS07aHomK
shOXHI/yVXIrt75JuVvMoLxZ3UUUrCpmbruOGBonjKWwc6MWO4XX90lAkyc9Ip2sA7sBhgDK8tGy
AMzBk40Va4quBqnS1EX4xDvO6SGkPB/qVnXqZcInRdTaPYJsEF8IG5GdCIcDK7Aw7Akkf5S9btwD
mAMY9a2rajYjS8oN8lEceQ14ikOJhcvG7n1vgSkvwh6X8l15To8c6thfqKuZTcbND4ARYu+oMqUF
gAOKFD85zeVdvOx3KiqywEp/g9v8NtL7Ungvyo+XFy9F++0w1ZE+GXY3D+b/xRKvglawxFX1eDkE
jS2aS3Ti7SBcFbAd4tmfRFfbjNx4389NuBs2Lw8hBnhKPCF00dNi0VDbpefqzK05nFlkbHhi6Son
6a6zce+mfIwF+hVJXHf5Bymj0lVlGNN4/eAMLzcdwGRpEG3g7uL3JSF+cHRmQmBlHNF89pQ7JAcT
xkF/RawjpnOBQyhU2dta4ubJMtYXWrER0Llpi7bwiL1vZe89gGW4sMiywMVTAhQh+MMfBtHTcZJ6
OUZySwtKGW3VzbbChoOlIiy8RqVlan94XKzYuHckGni0KX1Uv9EJacrLev0CCB94elbMdBGWNbkR
5PvSKN3qVfVbwepWONJNbR1fCtnUj0jqeHcSNlkgS4y2ShMIEFlTx9TvzNXhPdb0H5RhN3HV2tpG
3UETsuYr/TjJrSpH+1FiB0888G5LAyiUTWz31VX3OX4nAvegGf8D51g022owMZsZYq/vr2G7FSRH
okhLnNchvGOjlDPZ1TaaNwcbmVPbYlSmeLidSq1NuZGB2TV0s+b4Fd1oKoLMq542TIga8MRplwr3
KZSeL32Fr9DzUFzSzIzc2YLdYe5KsVfl6z8/DL98mnhxQtWzYd6LZ3kf/gqoSU3MXQlmsqBFXNLf
GdPbnLGELd74e53Le2dmtalvc1+6ACnO7Pw0+1CPwwdSaWEhKh505W/8OqKf1uakYBB3mYULrAs9
sMWLNpKIY9WnavkcTPkWntgU1PlERFNkKLhTk7LVN70PzlColoEcTbBKN9oLXv+d7BvAt9m+nZus
+OIifciAPNGJgO3ion/h5KQw/Fm1Z8CTN2ZUiVN5OuFJZ56jOVSH+RfpiTuD91pZcKip8OCj4Oj7
qDwpnKDWmkEDc9ETIDPeE4ED+028i3Z2ej5YduFpzrDZ0ndAPjh1ZevPT9rqhAmDP3gJNdivhiTs
UjIUspBP7niN0UlmwzvFl/cJbsCLqpYdHJZ/uyBYauTu/DL4HWP9L+UDNdapF1ohGyfcBbDRUxbY
wMoAt/CmnPR3PKHGP9SrqUIeOHghAphQSC4MLFfNNtuhArK5pPGj4MZaRW51JLxsoewTu9wPnvwl
ARj2JrSQlegrezTtzT26ceviFWa/DkSc2qCL47AisATeC2N5ys6DLSxeXkSevTuD0qH58PAYszCY
P0psHtiI4BNyax7dVuXdAt/+TCPbkEsNSvm2n6sZRsx8zrTrePxdZD89oldfK//K54r7S/Vl5Bvl
guv8wyyGwJhZ7bWKCb0DohvLF+INUwdARG35PkjiQiUEz0zKs7HE5o/tk6OnXLMui2V6wWxS+1S/
eKwVTOmXLYKFInyQwZdS2d+qjWgLVGwRFZFdikiknRikZiRABD6dxZbNO5RDT6KzLZEhmv1zWiLz
c3WA9zkDcqOjxhAXcxXMh6RzR5H0dgTRw2wGrej8u1zzTJBldcmat1Z17U8qzBduBJxA8A9dyStU
ucpne87O8Yr1CXiNEGbGZBsi5qnZzJbJuV3AosJsCJSfrvEorp+j3S+o1Au2Pl4iJyYN4tPXb0DY
ZB+9NsIHc93fgapqHV4xWIIiFtr68AjGhbErP58EZOHfBPsQTgi4TWEhME/XM4576HNOYezQo5bw
4a7VvaYF7/FEtNm3h3sJust0ahleYXSgpjswFWgYwD846c5JstQPEMsOSHUPzUd5m9sVdXTqFp/s
2FiQx/jns3ykHScIJ426hDUkl9DQGISj+8GaAC9GazxQZWt7YbTwIiNFq60O47k+Kft+VXlpsohk
S6OyvVYeG8yuld3Zyjin4ULdziGQcDIz/nh/z3AntSHFrOLBYucjdpiUNWhwkwc4vpbe6Bk2O8Ed
gf5wBeuurvHVuNCUNjoTf9O4hLRBlF9OaLfLexpsXk9bo65lYsyjBiJWPOfN8R9ukMY9PtMwNFzI
0EtpmpxyX21jag7amtIKaicXqZSd7Kf5pFONOi/eGo/ghNUSW+K8WjSZ/ZzjxYtE1Qz61avYIiVW
v9XvRDTZdJ58iJhk2UriA6NHd3qq9i6PwCGOCnA132F6GuKYte9/5o2fn2L/tZW4MVtL+5ztOeky
aZeFHyUcFonFJdNP9f58XDe9b7yOUXrokRM83RKolcIUp1RzvFFDYMBJmZEzxrJLZiuX8HvAJTtg
zGFx+7AaU93Jcr8vnFKwhsRrqxtmChyTHE0l4zR8Hzt8MhhuM10Gd2V4BdYUmgzBxE2+ajwrffBc
CKSx2RvZWjpSs5faB17Qhdd/Ra9FXTMFUFcKpufD1FBLeDwT8ibQLE4VTZg5GYf1czqAw9PoN7+D
J66QreXdhC0o5/qWQFENUWWv9cBSmH7Idi75ebqJYGaEJjvflDIOiQ/XSIxjv8flc418I3pPJSzd
DXPLEKMmh3Q31tDrEDM0769Ds9MWOrBp50sSNNQ15zSwtBuy4YTIAo/h25aGZQkJQkU87lKR8IKz
9C4EUEYLrB4pRFEL5yRnMiD3A2prcfr4S9FJdkW/yGarbjg0+TFKdmK2IUtAwi5zmHIL3zNsvBd9
t3+NSx20CwwyB5hYDt1GSr8wL5B1yGLXEQEw6Z6UJdRl1EIUCTKXl2EIJTtlt+jokcteyeUgtK8f
1sbMCyDVjahu/KCzVdWGdpfe5aOxh57UojDDPBrAOvdnqG3AowpXyD9DeVEPa2WAw3FlY45wqL+o
XySoTcB+O6H9/8X5//5XkNjV1UyY/YcL8PdzTz2cpiMVfDh+YSAWGReDKug9RXwu/h4bA1V2tUbb
d0FmLFCZkqvKYAwlFEXwjKGc+g4asqT6llEKX2kFjPp+FAjEqtb6TKZX/Hvo75sipmN23TDa/ntM
eL/4tjH9xt//k1eGpTF+TY0MxT6LxdqZD9GP0E9c+7/HqukbZQLV/u+fsUZ68PfVf7/x93P/+RWk
mGRnzaIOL2MZeOvvh7JUJ8Dp78u/H8XuicYkFpNlp6TVLuwW5HnYUzR2O7aBL/FiBTXSvaqvczcI
Gw8rHUuMG+yue3W01ZcTXZJ23FTheBiCurFDnauWZ5KyU1/RLsWjzZCyoyTPPsV515AEI8uWAbwR
JURrzWKn4n5tg93wGiTvmQsx0957MCNNSovTAQcd0vLCbiDBsQ7dLM6nGMenZbyAGlNosaMU43eK
NyQEQo02uYUnmkrxFn3VPevyftFF1KcoTjj6VM5NtY0Arup28DMVZDvqP/N5Lq7kAFpUTRyBLjtc
FRxe+IwUogJrQVdYg4xG+33WiMIKeTrohqb86HOweF1yC7TwRHrbejU+UIXU2E5RcLQd9iMBlLRZ
SGGURkCWEfxOBbZFjU7XGVtojTizsmnVDJv7+bBI8+e9i8VlDjt1EpIEwAMtkip/rjR/dhYuHwim
2XlIsLxSQrw0SkIRI0hebzmGTNd1m1AVf2sUdyB8MPxrbO7e4OUFHv2W+NZ+4kz5fBnMM9JICawc
N05Fg5kw6HBfKsY3MWwKWQPa6yRBsIWZw4aH05JOsmBPolm1y56Q7SAEjq8ffXhhq1GDvUVHEh2b
GrYY3lXQnUYiSwlWwy9q+vWnka6i5zWqutcREy0IT08RywIODkVSxrX2zF/eK0MXPK/TbFkrX8Po
K6/Z8j1jDxzzOMIJTHLqAYq7EOG/FmXtPZg/i0WR/ZvHMB+CCsK6NiDkeyfK0gAL6BA9RAIzh6qJ
SGRtcANopr0Gf8CoRG0hbOOihKSQ65AW3iTEa4n2eGpa44mB+mU8SeIVU4ZSugDzeK64YwS9NuEd
hTKzTXxMhm2m4MaU5kS9PnWKXm61hSa1Tt4Ng9+M7/9h77yWI0eybPsr1/p5vA0OONTY9DwwtGCQ
QU2+wJJkJrTW+Pq7EFm3sord0zUfcK2swiKoMgTg8HPO3muj5g5c+sHMFA0rfyo5Eleyl/Qhyx2O
KMSRMYtZ5CQ/Kuyyh8IZb6aJngjUVhbojPPD6wk+Nydo9VrC3tV+YwksfqjU/4ysitYatC1guLSo
dA7Zhh6aXoruCHAAwInBWRKxG1BR/SocrgUFHbSyYUBUKUus9NZiMdDJcihTWl1V9EKCHhs5D62z
XdxrBLFiNSENsu2Yqmr0Df2IS1tkuPetAn1tFDGRrSxlUZGaN+SoAZi/9TiQlqTF00oleLMkvgTY
O+rv7Ac0jfYoY1ZuUhKWbluyIw/TcGO5jLoJf0b67w8bb8phFSO6zXWFzlDLUM8nJFUvPJMLat4l
+Xo0rYPFG9CVdA9TQl6XHUm1JPAFauvoSPynKjoSQexfpTW7vqyIz73/LayHvVTovjREBiyx/laZ
zgKAIiaIuP9MIRwB8fVfAlzRQB0TCbaN+AOjBvBcxdNGb1W2rp2R0wSlqg/xuv+oAPZSAMfP1TQ9
qfh2KBhNNcwQh3hE/Az/A6upc5UImlg5g0/8mMs0HrUzRNjmJtcpYeLhg1zZ12Hgs85Nd1yJMSaW
q3yvc2r7vRfofLSjceMoWo5CPWUW+e/BRQI0MnCJNMS2aYYG16zuhlSo15h2o24wq7TpBftBt06U
2PdsIvTB4oJTO80+7sK3pIW8g4nuYNSBjSpyYmoNsbAefGwJHioR8gbOriRAvo2SQ24wJo5Kdg6N
NLRlV+bVOhPjjd6MK6CxAE4db2YPGfdJm2SI3+kZ2kNus2UIpzVMdew3dnADZ1k/aXr7UuntY15x
nrRTDnVIo4y36U8Efh2c0oIC1GRoP5ngEDV4mznVnN0XBX+X9U0X3p3wfOYUpYj3aBHLhtgSKIvE
vDIkd49e1K5z50WLaVN6acQAH4eCjMZmCwplJazk0QWdehVb7VvjBN5Os9kO99Z7YqXfx8ZyN+bQ
dwvozD9ywPQWKRCxh7RE10F6Yn+TN22O1NyVOdgbRb3U9rS0dN/aTESUzOmnKzdwn1SuYXVP6FNw
mqGUq+fYSWda+hzlKP0WeOutWRXSZ5G1gyvR+egNM7J6F1yNnrT2buzrpzq/m58iyaUBB1VgiY0B
z1JGhslxkjxBzgzWQWbKvR4yo6kIWGWMg8ZDunRGAOlAaczHZu22bKYzBh+dJVok0NqiliOk08D3
1l1n3sQeu1HbVPnKraZdKwk7tOrknKbpuM0Y8/ROvcEgPi21YELYMPVEpqajh9A+occIj3ydxjUG
Ef7IQIXTRkuZVjeZzyFvRzXJU3ObumYjrkI+U1drUmwJaFdEIa+siuZyMXXOQoz0vnRPYwjRmM+J
RtMgdY5TI8hBLlFP5H3doFyatkXRRft8KPae6SerPGML6aZY+yKfLn9hei0sJsdfe1RhsQhDJmiU
MAhPeiQLvkPXEKZwvLarsyELsQpMjSHhQGEfKboetUXt13GFhdZA88smi3PQE2aYAi02ypFy7DqA
xHWx8TMkfLZlnsaBnnG+B4PPLLZlvh/aaqGz9K+DCqNMLPJ6CTY02hLmh5g6WYceAvkq0J+lQ3cZ
InG6amio5RGB7BgnH4lcdyD/pQw5e8JIG5Xe61n0JAhKknM8L5znnj48xYiW6csWztg+qyN8S1xM
iIJ4rmNTf5rZFUZlciGfg8BoYI5ajGOryT95xynZHffZcsz+ZWydD2Js7we9IXW67epD7++MgXmA
boX9wdR9lOYuRX2X0oWqXOfoZuk30/PAdGtM8fPodggce0+c6ePIEcjByraG3V3R1xucrbRemTRG
nmYvUvZe6LgmvDfMn1JLvaQpgyyBiC2yPQpfAnCuDC1JUKPJTyM2nwCqy+VQaKuhH4+hh+iThOpi
aXZNsiyk2mQx0oWgviPSdAfehJBxRA26LDcOjMFFSpr80vCtN6PuS6qvZpUQ5xKkIjsVgLZAxmIY
Y3hQ4Kp3hRQ3Lc9/2Zh+dcrH6uSJ4HWEL7i14IdOyzFK1Vk12tYf6SYRCz5tSrtbdVCW2LQw2YbA
sxmGmqTncNqrur8tk5y4DSPYBCHdKxmg4s8jsvsIA8CsOJdAokqgFe5k3XGZDt2T38txZ7d0Xyoo
ArEg+0orGNInQbTM1LUlUnAUPuNV08LIqMkfZt98OFrDj/m3yKDHA/s73rDi0UsnZ1ce3aFR95Nu
4bsF0JliSZvYnGymp4DE+zUO8GnrSuzTDHMUGF1dTrBnA5NhSgmo0UYrZOvVLjTp0g/1HKUy3RY+
5BZ/xEpamwvbaUa0tWlAEoGN7qq/HlyuEj2zn7q05MIdUUP27RNQnmiXkBKMEGHQKwyXCOpLyUcd
NoOx0kQF0YQWe2eXNtQ1MHuD8u8K+Ga+HizqCqkiEAZrrcrmzXaL/pi67mF0KVdcs9h0w1tmXutF
eKyxCq+E7TACGkPqaPs5kOZ9kwzpouW58jZFqAlTL2YDGT+MvvMemp25NUbDXdcZTPymg4inWMqy
MX41Y/E9bnhDTfqkZIfvArN4BcQBXyKtX1I9ZK6h5afQK01EwMO+58xdphY54k3Du0BANkUJNJPS
uNdSbVmE3Y1f0NuTGwDZ2toB6+A2cwJtNh17M/i0+xQ2jP/uxXR2vHg0V2zGZt7KeCLh5JQGAg5u
g0phrWSB5LigqdZS9bL4u+VZc5moNGFeb4pZ2RuV7c61yxmCj/4Lw6Y5wRYzffaeNQ6R0hyf1JBi
VnTCBvNxLVeuWR5K2DJAHV5znetwn4hNLOkd5VmMUqim+TaO4rbCWvCgMTTrw/o1HaJ6ERg9usk+
tgkFeSnjg9XpMwiwO1gQw+hL6ZhMspR7I9o5UODV0g7Rp5lAycMQqUZFwtui+9CmKVqIJuOVnpsS
D3SPpSyAg72yTMyhfQdXzxr9aO0RdI2IPL73AitcJi2zWj6NfAEFddUlWr2SKRMjqmj6+Q6MPMqO
nSGsW2mX9LvqdayNe4FuYkgZDwGJY3ue0T4lZWjFRQvOQL/jTHbv6uJYJetgbOeOG1pBTh40TkUK
s7vfkVS2CbyKsTJB9Wd6Co8ikfg2UrEly2KWBlf0QIb2LW5hk1vKWbGbJ46s0Y7eyLRWM1NUkLQb
R8TSpnW2qIb20jz3GgOxaHyK/HbrxhGtg4Ds1NQXvGGc7Lqzivpn8JuKnB2JrNad/bL1E+bu4aAX
6K1uVJYRYZFP2zJRLYpYM9gY1nDuOknlDVDuyoMZD9nXOYGfKRC++NeTN2+WJQcn+1IEOfU1x3m6
dHxYvaP77lRtRTcqOkjR3Ua+fs0Ln8i6oGAjgg4POxBcW4veYiOON7XJO9TCx9vkGSpBO74jrqZc
dUaDtGTk/dXmz91DT2pI76B7bvKsWbAvA4A7UTP7FNOOCSSwkqu0hPrUmMz6NOYuA6Tslo9SNQw2
zHjGYM19vroQpyp4bwdzX41NfHCdmqPDUYx1Kh+XD5JWAhYXMJsYWk+4bXvD3gXRXZ4gY/CD5iPQ
0FRAjEbVT9HjMlcfVLPUbLz9WT/nddKcWUMFIsg+ZOAtcooLmFZ4uceh2nIVwABdGeh00SNapdVf
B7m9BtXYz60MPN46orhQ9yCtDwaCVZJZd22Fvq5VU0a1DUbTQE2ueYWzgSBJI5rRc64sTFXVj5Gl
13SD8Zi2ycRhUVmIGFEf9a7pLZXn9ac6DrZdN11Pmh4fMgfd3zAVB7dt6mVReWgHPXJbIu8MHZHW
6KQfCDQllkmxMKm0JsfMZgRHPlD/PPm+tgcI8tQpAzFXV9tXPCnris8z2CpBivkwMHLPzPRgZC1G
qQbt9DhyXKcC6iu+hvHJSCysqMS/LaICZRVh3IC3BAEcubYessBbUgU/I80otEr/mMr7QIfzO6/6
Nh8oBtNFHZ70EMpab4TnHGFHoaMwLMZyW8cJiVvCu4fhSwIfc2FeWCKT58Qy1t20M2q8FQIaN9vC
Mx2TCbFFv8k0/QcL5WdAZN/CzqjuII1LzoB06dVKXFWNwXgNxKOZOfnKCl0KWsd9yEaTk9DiQLUZ
FvbU8KRDBKTLCPtjCkM0IQjfIRFS7Vj9Kw4qyP8GWSajyYsNUFSXRTasRRkx5xBNcB6td8e/w+JQ
zMwf34X1Y/f6mwZIMiAA6CoeX+yeyiWx6jfSm2Htr2tPvXg53lIsWHutQeeRtOTGaDSFSLPFyBUt
Q71nWxUxpKzL8oVTjgaTJ/GLaOq1MlqCJQyEp5qV6cjctXfD6u+nipkGUQZxlSMFAA3OWY+ArI8/
A4BrtxNSfT1nVJbPdaxJCSfZw8E/hiaGVLunBTIkhChNoXNvVgxEeoZX0LevfCOUJzsHJmZio6o7
pJpxMWT3k6G9O4UM3qltPk2PU1paD5lr0tU06k+ub6+pRe+F4Et2WTd52VaAj+Cg+pBBy5nvq9Bl
7VrCAZhmYOatW9pqLA3HFIXLmOHbb3SY7WkJQpxNDNy2RWUQsQQl/OipfGYkO6Acu3dPj4qFjlI8
99idjF7l4brutoFK5HpwWN6ykZQ0z33Mpgj/SnJZrBg+ecMpHJJXRwJBm6y0PpaDcph3CUmklgah
3i2/db3azGXGIq/MaTVaajq4pJS1EfuWfKqydSe9axa66ODorrryi4zmhiMfCrekNkwH8v0CTHFm
S2hHHZ7joRkXpuPeO7bvrrzJQ/Vf1o8OiGVrLMntyEtsqblxrxrWv0yqapn4xcYWmtigUdXnVC7P
SVKuc/R4Bta+bNAqqCOdtU4B3VZ5Zm1tlAdGYrcbUp5WgYOT0/AIE2Sjgh+BXZIW5vjkKfW6gBXF
adROKEiqwi+IRoncrcHeAtSb+ghT4d6EIPMnDVNnrxvD2k2p9iYHx0uasZFXFpBoc+2V2robSQVT
btacjPce4UnKwr+gIizR9sbL1K6ZOnjPRpatnMlApN8xzwiib1WR27cO7WiqhvHK6uwnF/FditUP
z4saV2YhiMQjvJE8dyo3cWO31adP422VVzMCtjCmjYsSYypo1pdkjKzmrn2upfnat8mf6APf3vbe
eHKGgURWmxmp6Y1s5Eo2B7ZAUewJNAijzooBtG3pT5WOlHUQC7ttX31fPEW5bS6hGDJeLrIXcgLT
rW7GB8+rtcXYYz802llk2TTLdMTHL3oW0lzSbDbq20rACjb8lD6HH5jr+q0V7aGqR6ZJBIRQblbw
Cuq25mIl6mUn8fJo2VQvTaCPhLLQjhi4wi0i6SbbSNfsVQlKGt6N9mG15h2BqearK9BYOVHxFlkD
sFdx0ivryLX2tueTfSo8SOqaQYxSVqNYqTkH00Sto+wFzqS99So4MgI1Q3aMe4z8EdL3tGfxb7Bl
cSEZSAPpuD5b5UfiZ2xIpYO8GP5ltv/Xd4OxOvfNbKiCtgtA28yjm8uP+6XtjAyq5yICFtqSwj/b
//yh+Sd/PUxLCybC5fHPu5df/5ff//XrU1fxvH49th0mjP1Giv4H/yS4b2j1RJRxc7l3uRGkSe+r
Djfrr4eXe5evXb7764e/fO3Lw8vPedBmiu5DVt5qjLEKu+mQ7r244NWM80v8effy1cvjyRj4lkih
fZB2fE99ku8vNxxdOG5/PRaT9/8eq9lni48mfLHTydzGE3l1Qqv1haKVuSfpaOJVimanPODoxehs
vcGAluMwPSUvzdwHWmDup8Bzlq7DlubysCmn374Rzz9iW4rJAyi5X79w+bHLQ0FTaGP1weHypdBU
aj/oDk62VosV/mW4PZefu3zncpOnFf84ReddREbCOrbICqW24mlcvt3oprnL9Y9R6SaCYbfD3Wqh
FQihiB3YOEDZmmlFdskw30u4FpcF018VNfdNxICmq8ZqYeUWMPH5Rh8aBBFBXk3oGycUIlBn7Lz5
HARai8wx6X5GMjzEXMBVxcQsqGvGhUIAuQzIspgpTtEMisouB/j88PK1NO2Rbrd2VW0rv1nmssPe
cPlO52dyWnlF9j3p6cr/+r2kDrigjq2194CjbeLLX7j87cIXM3lEdAdeTrj59e/9/Fcuf/bnz1y+
NTRMUmSf4Qr9/UnFvz+zy09fvvGHv/0/fvvXXyicqN64LfHEv/+pP/ybeehsw7g6JJINMMwslj8Y
0xvLdKNl4Lv3PTBNOgr47GySd2Naz+CkoGcQescwTIS0Lr/FSpZbu/SYCuTBzo7HbGcFEejStmeq
FDPHb/xtF3TAVpOd8NGtlDkoLxArS88V37pK+2GpIN13JYN4kmXogrJzoeI0qbIhFQjLoifGzFL3
qDzdzBggwMAggta48Zh9CItWQN1UNN7cBzZg+SnuWdLcUkM6q2krCL3esvC7ErMSw/ouqxB+OtQi
agBqUMPwyNLvnR+KVQWoNmYvsGzj8balRbfELo+6yMofGosBQhlABpEoKTq6ZEs23cy7G/yKYaL8
XTnIe93Obtje1osh0RAihNE24RK87SxZXTUZDJ6ZVqt55BWXDn6uvL1NZM7FLPTa0yAZLLVMMKXB
mK6d1eCJ7+67fBiXXoxpKxJoic2pmDi1gOLYaJXhfowIJZ1CVLc5s0Uvugm8CaDw5CKhkc2n6cfO
aopKe6m78pAHfYv81EOMXnt738EAotnuM3GFMDTAY/p+iIOoRdGT1TTvxbe2jZN1ldXv5KLGSUIE
OuBAfFDxbV1SbEdmgYY6wK/roQbVGa4dlPlmm8Y3PW4xz9Y009Qot6aFdjwgdmeR33QxckM7KZ9x
GUDzduCcVI3vX5UOfVIZhyaXwHoCyMH6IBTZ86VN7eAzg42bsDrYvTgxJ6i65qHU2BdLKtMmg2Ey
1pBK2+HUx/LYw1FFP9ZGK0J1rgHnl+veJM9QV+9ZOfdteTpizm3sE12AwW1BBmYYY2Iv+2En4SHx
eozjfimug4weGpczmEKh4D1JSEOCMmJokHarmnZAiQRmLHwCxGL5ojXGdysW28zHXMGvXtMO4IQJ
pttUWPedVQ239B51n81abKIAs0zb3drwaEqaIXuhtBHXVBzvpEMVlLniYHv3IFHNc5PoP0wdF3+Y
PPpsUHDUZ+h21WtXa+BSmuk52Aof+rU26dFWxbOu12o+GAbOhV9PRDIc0tsmx8RntMmqiFjVjFRO
DFfYsxoZI20ksHVGSC9jLJ14WfvD76rgKae95XlusQz6cF32gNs8+rprL/X2WhzuaGY+6qXydiXv
kHANQaszNx9l3hyT1EUD57CIqrTHVqfMbWcEzrYpvOs6CKu9UhnrSJ7uaQlca5iwhrp7LZPqTSt4
BmmBCDb1zkUub+tgoPTj/SaMpjPZChrt+CljS1xXIT4BvaaFJwKJmgYdVhwiA49M7yUIEVVPmQZT
J0jZdOIBJij1Op+gb8N2baBHiA/KNRQV2i5zMfj67UGhsOsx9tQVSCWW8zV5UNS5IvXR1Kble2rR
NqghJC7B6ctrhb4N7DNKuiGuyTJR/X3aVKgMI4QyvLcImJtAnNjTA/CTiG7H7NDYoX9rt1yTfcZC
SkF+Hgz55kSuhhomQ3+px4+jCttNTfoFy41tnrrA+2hoobXSBIkB8/YwtDyvso1uw6YAHzgZuGe9
lrN76DpkMeOV29GZMn1EU13vEXkw6KvCbvqHNu8ZW/YPZV1raEuD77pBfGpJs2DdmGh+B6lL9vD8
UabEaFza2YnYuy7Yb3L5aiIDMj/SV6K74SnqS732GhSjtD7UUJebjJwNxvgoYYcxP2R+34DOQ02K
kGMzCWGu+ghTBTQggnibK6s20x38aeNgEmABWbRHozWTEJjerb3IaXaNr92UE7owhlWP7ZRgaurO
fV1PC92h9zEWEnuh5qt977QfEaRUGm3Z5xCBJOyrYI6Z0J6EVta868RkCBNSZtmMB810MLa1JCFF
LS383KDBY9jJFV0+zBblcD80OnpwFdItFstJL6ZDg7gGlnN6PYvMOHLtvCMeqJjSVZWmBLB0N0K7
CNBDtSJFYA78tKtN26D/74cp3o8VH7Q71Sflh8Bpis6jjTC82jEakGQYbmL69vu+YLCSOti4hgia
sJG7O22IX3sEr/YwvCYWw3TNiq7bSaCPHrFaWDoWJq0yFr6JFH7sxmNbRcm+XI99ek4KyZqaud+K
rKaZ32Dxtaqn2NFCNDPFvcVQK5tCKKIWV+ZU2J/WfKoS/AWjLD1WPScQPTt2e9PwDp761GtjATSH
Vx/heJcalmwnxYJcBg/SrU2JVNctd+hy0hIhAhRQ/ly67y3gdoyZsUHNX7t8Y3Jg45W2esjrxj+4
gfkSJpANo4r8l3Ym2PTzjexjzBR+9hiIINgHaeXuRzW8BAJQRZ0Z416y20Newk0lTH9lpsgJInRQ
B2JM5a4kHpwclGvp1fpmmGsAzaYuKKkjnTqXG22GfF5u9N/vXR7+fIrzL9RhyGBudflC1+hs54b5
mTu9fAABDeTH7rWlg7ccXeRzOjSHgkCLDdvHiYbTGDd7R3e4yyCdYDorM5bSFQBIKneTwURMq1fD
R/svXXSely395UY5HAr6fHN5SH4cHXQKtqVqSMaJvTefjKvp55MyiECYVs1Yn4P5CI8BbC+hv09X
FmcLxSVFRKmDLsnnm8u9L1/rHJfrpoXBqNKh40dz5SREwZbWN1rUl7F58tuWgi6bP8tfN/W8R21D
019oTJwXikytdCtnKOsFkerHPjVLpm2GuoGVMN9EtomU6fI4nKGsU0k3xk0gWRNngq7e7goUL5BZ
0+quaxy5s2yIRcSSdPspQcgrmpKkZK2fSVXAYvdtgeusys3rwM5ZIICw78c2N/aXe9UcRFb0Vk4z
g1asPzNiS8OY92ImJQePLs/hcs+i1F1aCgkX2V6FWcp9Uztyj469CyxvZ5bQTPQY0a9fkPBJu1KN
u8C4YyyS7zPplJsgcoCy1a9Tzz6PWi9dMDYo+Qhzben5AsuOTV5VoZNXVRtRtWy5hhKwh/rA1lkq
Z3QyrEvXzqAFQLxJPGgKBYLSgmndWCsSDzpqGeaYt0TNhRuZ2hxOLiXvqgnFj36uYy437XxP9h5i
+onEg98JuQTrzZmNNESqyskOJMRhXxJc0KB6kZcXDVGIwpkb+qu7vJnkZmA+up/mm8v7f3lo0FJM
Upo5vN0+AL35M2Dn9tuNO8BQcdAKkMJNztwltkoPCLCif5u3KF5KNrzuDBL+dQBeHo4RnvJ8nLxl
Wzv3htG/FgWeum6atZLRRBpHoA3vBvZ41n171w/F4T9S1dWBasRw0oERTu6O5g7wTZ8rLz1r4JPx
Jo9X8crGHaa9TZ8BBUREm3CFvBqe48p9KN/FQ35gNKUhUkWpPe8FYS5HbIgJGlrYx+BxegUv9jnc
MLHwHoOHFK3Hxh4hnC7SH0AU55Ny2ND2ZIJY4EtiFDBeGWo1B4DNw3J6rOvmJZuBYyBI1izq0z08
6aoH9LputQ1Ux6DbanekQX7kPByRDV4pxBAgjpgBvuqcvnKJMKd54Z+ymMUh/6qutDvMaAwJU9zg
CG+sY/guqWKwp7r80oScAb+xOOCdaqIVO+dq2OAIIV4uMD8Qw4C3LQCNPsjXMwCrVXhLVLN1hc0Y
ocWDoFMq1tjOoxk05RzHD/9WP6JOA1ywwh8LkYBUceuz4HJGWNA9Ca0n/V68GXvvnn48e70aO5YB
e/fKC47sGVhW9NfoebzxPge84c89DOxm4x9luFMY+NtFz6JtUUiuVbkUTLGQkx+Bz04FRfdV/sJx
gAN+YjrB1OiYHKJ3HJckF3grqdZ+haMARyx6C4y9AB5acVWGjLAWyOMARfW37MRYN5DEu+cjaovN
8O6T4HL33W3WzYhU/jji83ZKLobkHG1d+14kmz/g2m9/ss7/T9amt3mYNfU//qY7XzINNEczNbYT
hBogTZWmOcfafHy7C5HO/ONv8j+KcuijxJAYNbV9IZCsrOIfRMhv43fyze6gnCboFtaadxvayzHd
0Fa0j8719MERwr4WjV4ys11GaynXJPCmfBTJzEmN/E3g7LzsFmZnX8BQXRpiI1ydGTv7ho2O5O8F
ognKwKfpB3S/dbpOX6FwXOMB3RZP3Tm6Sx+KJ8Kesf4tq+/RHmLtS/KNHHJj052SPdd+dJgaByzG
+q2xGZlIbOwzixlagy2yGezUyKfx7RsYm8aN3i/UkrODbO0lytJJ4Y5qnuxrMMwD3eyj1a2IUPxe
dZ/WQ3oExzvnm2CjWNk/cECZ08I6UKUtAaa9Ru+IIbVP+tbIX/t7BgsPJR86VhtYxXyHsxpeA/lV
W6RkOwyz3tE8c8g2jB/vEJuVz0gsnFO+Ji16jVeX3nDC+7dHEvVqh2yyt8k7Wv21OBtPUDDX7sr/
Pr1bGLuNTfiQzJxG/YX0z/DY7khj26gTvlD1RmQG9qkV1vvmDAYQwXP6nEMWwfWCsmmF3BlzJOep
jRvgPVotwl1mgmsla+JqvJkRAA+GtvgOmCy0V+wOloRvLbfALIF9MsEOMBAe2tl4ccCnAE59Je8Y
VsqAnc6RFjl08ZnewGGLjO80LtllLEW5hciw4yX6a+NWfqbprtwO3yjBeapcwDfmvnwdD+4rdeWG
nduavflW4BhazqCF06v5hpIQhehqH22cv0i0+ho88vPAt3RNKsu2XFf/kmgFyL5G0aX3J93pTniW
guW8xnB4Pdruiz4rTEnBW2Zv2GZQNmE0esSRVM/E71mr/Ben4Zwp9sckgvkslEqheNYU2Qdfz0Iz
agaLkKH+RH7H1fx/oxGnuRp5i0C04bDh+rHEZxdBx2AOdlM0Nz4DXGyWj/hHwpvL0/n/mRf/i8wL
w3QUn87/nHnx/I3yP/ObPPtj8MVvv/Z78IX1d5fUKstigkZYhbL/9nvwha7+bhuWwf5Y/5J6oSvH
lgD9Jbfk8dR52wT/+Jsy/24qE8+IIXWbCDSe3X//18fwnyAif1vg6y+P/7jgyz/HlCmH/AyH+Bql
WVKzdKm+BP9MxHK1gg31OdaIWMgqvBGUOHMh2yP6I9wcP8VCOWiCG1fGdNgpkzUtX18ScuvCKddu
5W6jpNWuRRL/RcKO/uer0eXZuShA5vA9ZfEGzYkdf7ga+eagEjto1NmiUiqnXF0nrgCI5AhzFyby
nCvvzpQIB7Oczsg4J0nblpTbFiHowk5Zh2JfMkhjcBc4ZsQMGVmNNtIk5RIX3LQehiAI/jRZuoWR
e+9/OBD+5dX0T6fxb0/fIL/EcVhU+Pz//PRpycd9lUt1ntwBFdeUR6eS7uYitgvYQpPSgbQG7i19
l5Z95OhrzW0j9UNq2cHRCFR41H1q48bJmHInC0fENAgb+egW6OMIPFtmqZeuQ72sdmRn3um2DqLZ
lyQEp9HSKDT7mIrk/Bev6c8hKfNrsnVF88chnZxj8Otr0o3Qz1y2CGcOdIA/NRtQRlz+WkPDSZMH
WAvyt2PM8bEuYoc5T87M1qQLfRwU/qbQKR+dYYTXS7/HjUp5Us4D4gtgOVGs7qw5y5vRBVQ2v/mL
Jf6Sq/VrVf3tqXPuKM4ozirjy9GUFZnXIobDBFI4KBREdDfipk4xZCRp6JGI0QWHjHwQlOgAUttk
eCtq1vd+bZK3vI1C6TLaZTIyEJC3Nlr6wX1MVgoJrbjYwvAgIv1a0JknGhykuU7b9sZhBkofk+Qn
5dbgmBjuEyfi7j30/kD2cSYyS2BP4sDZNCSasgaV56oMEaUx9sSfaCFpEj0ULtu4Mf1cWyQq97cT
8vAzxdWy9BAptMKlezD6pzCw3OvLTRwtbYxAG9MKcODG2jWBZuHODEH4yLRGeKmB7vDz8c1lOoUo
PHzuRN5eR4IdPUvFsKk1zwC1J6O10pru5nKvj7vbOGKIrBmivjN0PT9ppbdDb4T4lb5u39M8suIH
a4ICUA2xhMKhsNJEVclFX6PHJYrP0RrcHaHjLzrtNiQ1jjoHstgSN179RSzglzyfn5+3ZdhsYnVT
aob6EsHo9I7RDnagn4XeHjsbhETiVDC/sWQQm6N2ZEOeekOBZRrrxyDE7BPPzazcZ8Yx6Z5EU1Vs
WlfAYqimY9LKcy+WfgyzwHDHaTlV7rVrZu7zX5xhf863/O1pz8FGXP155u6XVcMi+DkazEqeJwaP
LNzBnR9bN4Yd05ayqKrKTIdE6/kUJ7aTXSsChUIR39fuN3KUdKJOwh8OEULbnlDmXZ3S6WZctTJQ
fGLIbcO/KBnkv1gQDOkYjk23jGXh6xrdEcMdk50jz2SulbcaW01nhCPTJ8eA2LKF42TlMsqcvZOp
I8ZDMuP96DGkn7r79++b8edYvcv7Zkh2SwoDHIqxr7F63mg3XJr4lNqsuy9jqY7VMypm65iHBgNl
0T6l3WucZ+o+nOJrQuhdOsW6fnN5K8e6WYdjn5yqDIYKrYQF7F8tgj1WQu6pajqTYYT5W1BKEGy+
7YaUMKCwu+tilZ8yWI+9BwjI9ySWU7vUjkLgVhVR8hLFyLP+/Uv9sln9+VIRVLGlkIyn/mklQxKS
My/05jAGoPZtHx16VJqQpAybZAATXH38w8qds0ANtiq8IUGDYVzLsbNWemhMuGWbdjM6U7ULbP2g
N6nWoRlDpO3CNypF5l/9+yds/fOFnCw/NV8z+M82v+6uZRFpoTA6/VzVDX77FD84i/RmstuPYmzs
G8ekF14m2K9bOzZXrY1sPK0irLYGdoPYvJXBJFfM1z5Mp3OOMohxEDr5m9IwDnIB7llCDTIm9egG
KDm2e6szdo56xojjbLXAqCgcAjyP/AvbluZW8H8JO6/lxpUli34RIuDNq+g95bv7BaF28EDBV+Hr
ZwE9c3Vuj3thiBRlSAKFrMy91w5mMQHOmW2jW8T1Gl5x7gtVnJmrWAEdWc+UTxnC1zO6TwhJaWPs
NQkwLgPKObFDqP3hwFXBv6VyQrdZmveyjZzfDOdW+FeMR63Hn5D20bFKjWcjiECEyHkzalb2EdX8
3JOXl9C1NCIomo09vyizgfj5f7/v9rxW/HXJ80xOCXYTDhpL/68lMM2jkGZoYDwGgUDL6U0kt8YT
kvxZMuBqrnzS2GYgWq/yM0lUCA9GdXArRS9RK5p9odvhtm/t47Q4ErVr31skutiyXqU6jt20jvG3
4AEQ0Ss+DnBB/oyL6cXatdgMhx21Yans56h0A4YX6S3TSvfF9yEpl+Zpsnrz4lcCMogKxws9yy2C
7r3wq/x5qNFiBZ29LeK+3Equgw9jCnuvcLLgYOLk+n+OUINi+7+9U5ZtE1ps837RBPn3Wk2TJs7Z
0DYepSjfbcKa8aHFX7KcA7GtDYIsXJQa4dig9kiK4uTgEY37YqSFTYdPhbOWTUB4sjz1J3Hw30r2
f5bo7lyC//MzJG2eNY2Ng25gDEIC8O//WdFFZqpntMyRlFWndMzae+DAwQqy17DWIB162llqQDmY
MzRrw81LYKIQYX2Xqdhy+AorG/aOor/UmZp1afwZNtIP+lmFwWUyISpFoZvvbJOOD0JnlAmorGmL
kJ1ZWkzYbf1ptN7pTrMmjhNCGOHa+8zrPrSSPAoDybI2Jbsid+pNZSPGkgQJqxqDZVzjVreRoznt
fPAjeYcNRvexSMRahjFqriSAKeBVzaq0MwgsUSC2VqHL9ehYpMgY6pplH2mmeqhXG5GzNFN7VNTq
5lvGiHQ7+NChBjqw2yAam1UcIBNrI7PFrGxDjkqqaE03Of//1l+SB//+UPgcOKHwQNgmyZ/+X+2C
yc8wOiQqetSysboW2jRsbY3sBaeMvVWlnR2n/pmEsmPKqvxDlybHwCrjl27SmsPoZMjevO++bLKr
MzuXIOxP09oWNWWjoR88ryE3Z+ww0jkRo9kUq2BLFoSXMoZTwahfkZ5t+w5hg24QpVQbT1koX7vB
1S99dU+D7KYPpM/zhul0+5sfCYkfBcMxHIGOEz+Ng+ky+YWzYkUw20iA35SQSgesSj6nNMSMpL+U
ipc02Aa1akrMSBChAAz19NSnpH3J/MlLZtdUTJU0uMHeRVeSIgQ/ipipk+szVtIboa8LyTyASf14
ZgItz3++Mnt4/fbRQwO2iRLgb6QnbnSGCTeH5PeimhHtWuPtPLCJIsLL2DqkiQlfGvsoM5+CaQwf
1cpy+3PpjshD6vTdGEEJp4xpGFZVmylD3tNMiiMtn/CEMQLMay+hSeIHJAqLYUfn38M1oJM22qYt
QLOQzViPuTJzZEqOFuhsSdF7rfMvqjGMA655RgWtji9Emmh/NHUOBNFdTbtpA+oB2A3yMfQBQhhk
21+VX0GgDwN3Y8niB4ZdbI1NzOt07Ku0+7Pm8N8gfOmj5mYlMZidrAUzaI1Moj2CVgpipDcoLFdk
bf9KzTE/6WN7LTCa7Fw/xL3SK4xRWCvtkaOHjzfficL7aaRaCANLaZdptp+F+nBNh8C6D136rbWm
j9Iv422a5e4jiqAHrhnGYfDdu92QhZSi+0iqcWtXRbJuDA4IQoq3mmirfc1kf+tU7U87N82DnG2K
zeADBAJPULX6dOJjQ6brk2sYoJ+xHChSeQsfUGPulzJ0ftCzXJxwZd8Fp8peiqC7CEbeVbgLyvjs
V/0v36h8egltemF4xkTZBT8Uh217xbjSXvMmWE8AMFAJ+cXJxLVMO6Ne5ThvV0GNhWRqx+ISivbS
Jx5CYtuXjx7GyrUwNfx/vCyX/NObnxPwV/gx5O0kpu/pVLjNxgJHPoK49RCyC4umg6cb2XXMf1ez
ckjmiF4MpskB/3NIyVVFrbwo7Dbr3rFd9PAkmdLIp4GJI2PuZrunzh3QBTcYrHmoucVT1N7sfAIz
aJm8rbGen5pcRJvKsZGqgFiXvi7fbH7qjC0CGQDz8vc5uCsk00K0iD+yydbvedeRdTep8Z4enBKZ
QtLxJrWYHuA2WdAcIXqsMqxEV8b1x66ynXMRux99mOHG8KY9vjf3ZuRDvSPUGnyzo8GT8RleuJ4F
LbQJfigEk/lgfZOhD0UwbcNxLTva98SIY4iUKDmtKWKtjbtfXpfKazDfeAKfb+3TFGJv58F2CrPd
IPOfqoii+9SN3UEzw3sFjUarJ0boJUafJowuiWsRcB80w96Im7eizsgeicxTrKnpmug7j94DOAjS
PjQO2+/JNP1UWCHIAYRtjdAO5gBmXooxZgJGI0/CIf+RvVA2ofwoGAzYweTdl1oGisCtlVpyDb3m
iowl3keiCHdRhomAVgb13VDbKxYCdxO3AyEyJKXWbugxbZLfUBsc81rGz3Y2T8vcFlfR9MWJFUOK
2gsejL4GLDZ41cto3whdhVFfGzfWKfhlIt23JlxlL27DrZeBn3TB1HZE0BKpgI8nHrRfMQZ3vDnh
3apAg7VBb78ahvmqxROwQT+kG584UJMIt2mO//iS3Tv3d9JEFLCEwA5JXx/ZFhEa2mNnMJdM2OVL
tDo3VuVpawfwwTCdTPpmkqzVf+7rsYtcjKjaZb5Z/2vyjtT8Ynqtt5X/yqzt/xVmi7ZBT4Rz8JDA
MyVnld14vvkzZLp+tC3qItcLu3XmeAo5LTdeNCkUp8xCXHPY1+Qg1VzujvE4kKBlFoc00vCYquHj
z8NMtmMXGoKYc2KXsNjCAnLTJwWoKRureV4X7bFAG+ixpd8nUirAVIjmj8tNbFjtUcPtcezy+Acy
kQYtHAOaMGjBB1S62o4l0jQ7em3cHiLWgBIYj3GOXh09ATYwLkAxHI1lkO2VnCxTM0Dam9SzGbNQ
F2aRUwodSwxgh0Ut8GdGPw/q/7o7jWm5njTsml7AMGW0QZYMbflmzmCTRT+w3HzKCZa7jdLs/Rwk
HqRxzTaSG67F4rjcXb6KRgvGznI/JWKumWWcFnrORhrP6Szw1GappzeLPsdZ/mmiA8UAHkAjRRpK
ctGLMYtFh1k2OqAf1RMm/ZgCTk1daRvP+KWLmV9K5oKlOy572plIi9DvAVV2vbKjmtAb29U3XY2k
JEfB6s9S1jx46WZpa+QhctVQu46oXqdZ/spaCXtnyNw16blbzw3BrRJd08+y2XYW0LazlHacRbXe
LK8d0dlq6G0DdLeJhr09itnhZih/oK7MGsy9nMW60UBg6Czf9Wchr4Oi15+lvfks8k3KjxLN7ziL
f7tZBtw6IJvRz58xBy57dSCzufbsOoBp4rCjnRkJZ10YiIvBcJxoDe3LWZVAWhMy62SWK2TzDZev
QxA17W55KJ2Vysvzlq+Wxz6f++dn/9dvf/4GJ6Y52A0zSP2vv1ksku3PPyNqPdkFAAr/8buz5Tlm
PeQ7o/SOQikkMZ+/XMxVURjXv3AumqBs5ldRsTxNqwxIUzhO7PWW37B85/Pnln9luZtFwqTmJ8Ig
UtramUXqOWr1dJatV7OAXc1Sdh9Ne4q2XZMW2IUJIZgZ4CV7cMMETtV8M5lAJ/tZIs+UiwWfqClT
gTielSkrGRjmyp/F9ekss9dnwX22SO8XFb4wf8QpwK1kVumXsycgGx1U+6WDGBHL2/O4GAqWby83
/ewg8L0gW5m1gP5UWuDplu9wFXSOKk1PTZoSSDM/b3louVnuFk5p7zXHwQf1X990cv8/nyaAReCG
T4P15w9QyWMfZbcMPQ6Dg4PTIZ0tD8VsfnBmG0S4OCJyvBHo0Jx9+iUaw2encPwN7SfsE5GDU2n5
siw0RIOt8LFiLg8sN6OrAybAC4tASlCE9bUVgL3lCrDcBLME7PNuPAdbw9jg0P180P/Xsz8fW35u
efZfv0ZGbb4JWp/VZ9SJdus9kyaCOR+emY0IaK7ZX6IOra252FwWC8nnTVnPhpnP+4u55H+9u3yj
m2Van0+JVIyU6/P+X79h+QblAH4pIyOLYBF+LQ8WRQX2/c/3FzfL50+2SdbtHC45qCtZ5c1wH/oJ
Hp3lyZ9PW+4uN9osA/y8+z89b5mGff7sP1748p2/fmQMalRA1iWwxL2hfdrZf/44Ck/4IKvl94hw
artnfbHn4Ckr9ss7I7KhnLNIyZYvPGe/fGafn+hyN1hkf0WVsw378/Xy8OdTl6+WDzqpBtRBf56E
URs5TYl5Z2elyX7QTer+cQoYw8Psq9mI9/My16gRt+FyBMjJTNsvcl5JgmXpcBt2R0aNCkC2LaDu
sjhkLcVTifnlzw3JgGiNPu+HDrIIrY2dB2G4YuNNDjsMDq7ll8bzxdQxjYi+RHjKtYJoLA3it06S
zvKuLp9LQ+ELgap6EezqDjiHCeObP+Cpe82TbrO8gX+9/ctj//iIxHKY/nnXP7/8Y4pK+v6b30c/
PC1hiuUk1QkVq3yYel/AP/DKx16GJxlq4zqfHCIXsoyAOMGOS/cJGWqRQKXC27lh2K+AISGYykZk
Xh45BwIv2m4I+nJVUUo+pObUXBhBYC8363fnjkvEOvvlY2g40SEL1CHSyUqZKqwHfWx8n4zWvtaV
/uJAKDiYZFJmenMKCvux9htzT6PlO+ForaOueOEJ1WUJ5prHlKitG0BXtXuBIv4yNRro9Nx+Scc6
JerL/16xWBELixczGYeYuEmu9TIJvtVNaVyrHuuvtC0ARkrDdSBojbn6tyD23e2AGnOPChKARYQd
FfpObxbaqoo6ccumetv0xLWEeiiJbWFDr9nqI5nktxLGzSlJ6UDpOpsnJkwmtUFAuGqL/cLKPJOY
R1wVgSFxbhMsi+0bPEDURneQCzGhWqXdPKaRIq+4AuNRej/LsFBbbKHBPnRG9GV68FSXUfLktVO9
g+PzClWm2zAcRqyOFWJtKXDxaTE6H+ZAw8wyJiD6EfERnAy3qKJblcSEr9RJdQlS/d1RtsMlNgxW
SSHBUOnNtVT+jOwqf2gQjy6DgEGbl8RA1P2d5itgkcmND3mSX9PUHQ65mz0i+ihe+iEiSNK2v0tT
6W9NvtctpzpVmuchscLl65tqh9LVp3YZILz4ETmCCFIYIAfoMukZ8Hn8mDzrOgTCOSX4nMsQ1jjT
od+4spky64W7wgJNLkcNG+IIqyvG0u+Xb37GXsx6kW3jE3mKdC0ye3OPtSffeVDgO9mfM5f1wzHa
+o5fAdhfa+zy1gjOdeWjidMkdXY4bepquA2qx09lSPWUxM3e6fUZUtg/mp2khQI8al0XfnaK8PBw
qKVs9LjQab53newwOpQpQ8y0jIxVnKM+f+x6LLn9YPvnfBBv0eAZB7tKDvBP8m2v6CHqjkAbGiLg
9wflnOSofev3eWY/KpnBjY4LQn6KeDglxndN04hOGRgnqDaCaDxhzgrd2jlYLrEt9yHA5OCjiU7E
NaCJDd/Rb38WQZRc08B4Y35DBcsOfWvgdOLsrq6y5sBCqI4XpSlPRuM9xwJEfPExMXJ+64LvplBP
MGDCRyOxv1m1Le+RxOZaKXVhhFdcHS9lEQv0gWhKiUe3at8a2TjPZp1dcnB451aXP8qGHlXUx+4F
ud+4hvWlyEHtkPWX/YuPF2fUU7kpi4zYjrZ6wzwkDuxPD4gi9F1iyfNg42XwkuEALY/9b9mcBmMK
NqaZ8t/xBpNrbqPYVdNrKnIY+Fi1QlPeQbxEbtQ++pANm8o9agnZIg2VHTg9jxIpN1fphD+4SWx9
x9AGMNWAGCrGInf2Y7faVTnzgxo21ikgeKt0ML6ZXFebrIPFivQETF7wLgczP9vtBDPa7MF7TfQI
lY722wpt60ThJVdlgSnIqK3VKEiHMkriOwoS3Ef+c3b72oPTdF+0asR0PoAo1rwShlr5JRbelqeU
WwvfHaO7XpxqNL5PSA+ezcakn8Bd7EDCYtqizdFI34N8Mq6l8K99nLUggLSvOrviaydARanYXAnL
TY5ZPhVnxq4/TL16CWT70kXKB3vr7StnuqSF+FJpzdV1EK7qyD61QH7VOyD3FVKaTRqQaDmPHw3r
F7n2oxE0H8YXMyynixZj4GsOwuuNl0SRu2FZh2qwv41m7+77dHjC3vLbydJmL3PmJkT0iRwc3MBe
9qVlQk3OpmoOhXryk1rfDJLMONstp+dxoMNoAcUuLReGGrvW3E21V8PU9553NvPUfIkJKJKMA85O
bfZE8RIdMoflPih/0E8q0g9V3GwHR71PUNA2Imq7qzPA3KyqOtggO9VHuzlHJYQ/SaqOTAefCBd2
gErzol1KP+rBlYReJyNRtDm+OsCdXS+ezdanpWWJW9yT3OInRn8upu/ViDHbp13Xm+MzpZy7AZq2
A6qpvlhtdrEsBKVWGj8HkRvvjDiFO9s2Ar/bGL9qVjgQS0gjbAqQ/0xu/zioH4lpN9+1FjaXqCdy
pCAjsnZl+ARS4nw9T6oVLumRHlAmHlXHNQ0SgSAuhEEfJ0Sz76fHocN6szwSWlFzsmT5K0uxurvA
bTDTk58tkTnajrafWmooc0pibEycMKJKd4ng79jpgMAylT1evpHzoocGa6RZ+qrI82miihAdv0hv
Xdg3HNYFE4+g4UaWN1k4+bFJCJvkmFi1LhELLRcGzxXQVTr103W6q6oMBMwq+dD0xjtE5bxsF/Si
VUlWaUNRSenVkBbeSVr3CtFD3+0naqi753a7o6VXzkH6mrfRh5rcBoAXz3mGYNy2f5eqH9+EA0pD
JyHJDvPkqc1Rc7ZJtNOrdALqn31YsSKtZiAGrLUs/Uj0uccQ0K3x77PQ7xi7sJW3vV2tyoh+d8E1
jK6o6R6Gyh1faa1w+Grd9NA41qqy8EP5rjvXSuMHzXn4ailbeL8eg4udzpHTE4lTMpPXZnyMxFf+
5HQYeRe2ypi+xC6EZ6UDjIBd1jK5t1CF27RMQ96ZlSi9167Cd6prTrOGsOyh3szeo7wLmeiZ0yoe
zXbbuIrWnM5sV4RwYvQWthiV6hfbzl/hbFC80mINwrpbq2Qkly6WL5lTAq6O7Gw7jtFNNnQ/U5d/
ItUsFPl+vh8tRfwh1tkBNu9Rdz8Y3hlXHfgFb6SFpfqrBSZ3pkz9ihomcxVzpkcpNcrKLj57wV1G
g7s2y/y5ijiUh8THKGew/FPCcFSo6WZMVnoM2CuPndfeJgO+iRvJt4RdMx3kKXkJ3f4SRWAZakdN
u0kFKz+091Ya/ExqmaPo53TtEBBtUq+9ajO8UiqQDa3tvev2b6q6fB9Ae1mXTsnh0otfDHOenN7U
f1paQiM5cN+5egkI2t7asNFVidx7jadi+ogjl0ytdE4HtGpqxiGD+p+5wHaAxe4Cz8DQ6ozBoY2O
XEL1N70uv3sCLkzSQvNLCDBV9gS5FIDReYri4Czc4ma4cHIn1CNQRPsENg87jYZa+sxWvAdE9qi1
c+UVkvEe9hkUMf9xqstmD7Ak2ekT+CvTENU2z2uxHSU+CnxJtIWJJI2LEQFEStRsmKXu1yDKv/kx
aAwnd+vzaAzrcZTRSe9AsWbZSHxZVgd4Aay7Xxb+3SlH0qjoYORjcmIkuKeVTV/Fnr7WQVGdahYD
AJaQAmH9gWKHn4W2LTzWvfWUopnBpud2+1ojlqxysxydb8FPSwZ2OcV+nFsSy5J5RpRAv3jGxKWv
wiNGsNM7LA6ejhApwGkjA3XMTLiuBczJ3OCC4jFULeVwplTAPcqFby88+bMmwZ1MJbxGrNWFF57q
LLijAr2ZBs0Wo8bUM3nImgtYDoXj3eu0+iqM7JT0QsOCZsLQnLwQJq+L4xNGFpbRIEUT0YGqM4qn
VGnDIfBJ+JWa/5uCxzppTRs+NIE9HfCMH1yubTfTDQ5NPVJVYGumhSs/3JYBjK31yaujZ7fCbo9S
hpRNbjthI6lxx2CRwPkIExlN2arL3WsZW9ghsm+OUN6vsg0/7OorJAf5BEqGqELra4W09Aa6770M
MkxSpl1sTNEq6k1SAerUcfaa0Z+qDJo/AfIg5UqjuLg1O2AuLMgthwIrrHeM599ZOB1kgZVbB8bL
kAOn15a0mck/Yvxn9KX7Txnrb656YlWrjnARhXYOcWGxA6do7gxb4myvpt/0xsmuLnmzKo+PrwUN
L1y1nyLjazWGF8qj9uhbLlGK0XTVE9QG2LCH7OxFxdfaHo27GUMqMWpsw05VTTecl4SoW7A9fGCP
4YzHNDoLglp3V53fHzInPBLV6sJluxhd56xkZFQXMx4eczwI4ECSSxDmCh9ECbnXEMcoIBzE8/0Y
eg3yzCjBQ2ZrJGuyvq7ol7QMOZyGaZBDZFk8iHUzF+MZ5qbvg8X8pk/h63tcRouY6Ftd966jan/M
sBibAfV58MlhgOJ26N2KoF2jUoyAYfZbMbzt+RhHJrvGsCUOYzL+Roa4i42anwXbgIIEeKk0GVcn
kppSt091n/+CuzmtkeFACWZ0fHRRj7phYTxho3uLfe3MlKa6RvKbJhBq+jQh7wii03VUc71fbjLE
rpe6UO/QBLEkx2ZxngpnX/ikATHPxyucokTKgUnEtir2bG9eWh9/Q/albWykkoERkd0qwq2NbmQz
juxBlrFTZQ7HdAytSxrWb//ZGgDPe4gyHDU8KLMzzxu2Crnp5IjgXLIfgUWL/zTjYrPPAv8nE/89
i0F/qtvsscZfeopSggHCVJ2U5fGB6452sYMRXHVt4hqR2pM9ql/sr9u9ppzvpizzdaqVMUyjCquy
xsbdcb4w4PMPfhYHCHL1n9UkRrRBJcYe22lPfR8TKRWIvRiwpcUtFgymKuFax6ZjpjYZwqVNX6ii
B283eUBoJqndeVDUB1rA5qHuuBsLSQhVpfSj5hHaXdlZtWlL7Pkpg48dO2JQSpxcRI6J/FRWerpR
xXR380Jbz0KbvmF2UyY1Ydb47TfoE1BfAbDv9wwirHen+qkTY+apajx37MYO1OHvHDPtqbWeOroa
j1kWXDVBl6bT9WLb48mDHQd6pyN9g8M0eYgi2350gBbQX3ho7bS85J21LaMCg6dONh9bQqLSRECJ
EJKKY9J5PZqp1hMYSXK9gaxrG5UFFjKbFC16imSvl+RtRKSE0uCCEhd7wS6GgLtChznuNI86E6JU
fuKXwbTgFFO12ruti9qtAVapzQ0SCGA/QXaGFymwskXDLU7C4E12+DTzUjdOXHfJCxdztBu7RezB
5rGEUIbKwS72AULBDbZwdHJOv2HqW1+LvKp3XYblSVPEzWtWKtektrhaZz7ZKv1VjcxYo7Yktil0
+nNQZMHeYVC2Kjvjt9bq1sVri83UN/VtHMcW+lhynDhKyfjy+z2gEcFkmuF2HObGVSv2WVsRJsLI
CyGkTtK5q8tj5QXjPZ7So0t/RovH29i6r0JoF9cCPmx7RrfuA/2AuENdujSApFJE/cWL8ptWg2cG
vqkfotpJr8XUv0+wL7whM3+OA57CIjAfQrs3X0eWxKBzk5ehATprD961Bh37LSiGbWPnP0wziNiP
m8+1oyX7LERFgZEVHrDVF489jOsAphGcPRFuKjzvVObYTBGf3JFfWoew4WwgeW1DMdbiI3PTjUfv
YYVaJ12jpZy3DGOP1xHbLOmMozdcTEm0aFmZGy90w30j4NxarGkovklG6nTFbn0uSlLDSI+RYI/A
+JJJu2iIIkN8OSWIHYU1vliO4hUy5mdgEJobSQAM+qxjKOMWvIyPRakPd2lv9EwwsDC0nZ0wv9M/
Aioop254jzPxZQD5f+wdM30yLIYhYuPbjcL2iiXB99m86DYeslhE5XqIou+2kw2MGZ8ilotrrJW/
CwWb02JL7mfwjlrYnxs1ILhse9BtuMXJkGWrt2KOom2HPDlGKa4oDzjPmWwBTWFbqioQ4m5szD72
V42QgU3mJ9qBEbyFmgmIbxeaWM8rZvZtYXvHrFOUaRlxtl2VkAYR2VvO6BKhJCcqcV9dqN3MUjK6
auwNdN3+pIO7d2LUTfk96mR8EPMyOyqQ0J0XCzh59XOWez4i8IvFCH+PzhuYS2lv//TX9PYpDaio
G0i5NzWxXWi0PN1OZfiuBPGWkelHeF1Fe7PGO1ej5Ky13pelBZN7o71yYtPYZ1+tKjewhCMIqlYd
p9sEY+JkDfq6jTJSTgnka8golclo34nM+OkU7imA3bJpUx2lfj7CNpbOs9MSuF6DxzlotaI6qILH
IYDRnImGPaslyULLxG9e9qNVJ69FGZnrlpbpynLgwpbCoTga6KKMs4QjDvVvnZFCZidgBtktoUuF
JTl24tK9mb1+TJS9lVOT7AQi7rU7ldNWi8N6b2KafmAExxzcEsRvGfmrPyRPgST9BuwOKcwDBYir
D8VWDyp7WxXOVbZefxIMEfSrXYXq6AjrV4/E4mwUzloaaQe3EPVEojccboEL/bzQ5EOUcYVLqFTW
U+IBnoMbvsKrQ4ExoHFsBX75bChOaRbexlLf+l7lfIziYk6xf7YK+khFivvESaefmdbAiNN7jqdm
mrkOSUjNXf1axPCh9L+Xwm3fsTi6UNYdP9zpvMhNzAl/c+G+OearA5P9NyEWK8WOCXGcPewH4zsF
V3LrJpO+XyPzi+VX9wFo5zmvcuiuFfLUjLOZPIRxVYx9c6lG/+xERvlE39ZcGQmJmVRTr11a44Wf
GY5F4mBW7t2vthDNqY7wSPSenZB5Gpogj/Nuo+q2PxY+YXUzM88NSYzSCzRJKR7wodeZbAfM9oMo
flGMJJDqog8pK2OV1uACUBX3+1Y3zlMu7EuILBoz82irZ5XH4kA+RLSlreSsltZjGtUTgOe7mUm6
9ERBbO0u/VKzGT6nrvY2hMxffDSfpygTtzaZxYuBtjYtpqfAFaLjGDwJL/VOy02u2RxzbfGUe6GF
ctP+FbNHJcoE9dzDqJUfKgUC2lbnMnPle5Z46E7jTWnE2BtKaFjCDp5zToRT1AbkAQTzWQ1G6UHm
tLiyuLuhhGtvJszaINRz1viN7tN21TDZeEH+uw4GnRyRiQtZKy5WVugnhizdQU0EA8VV3MH4DDBz
aOea0IjXRKbZY/PdnDkwSZW9cnU2zqXCXk/At62Z6bOOsn5TGORjIANVl4BgcG3KWiARwFyGtpl2
S2/BaJ7YomDdHwXhHAkKQ/BDD7rfJHv9pwQGcqoHVvvM0p7Ljntm7wA2NoKLmv3RFU7qWmvqIwa4
b0nd+xuiDDij/BqIpE+XNyEueaSo9exS7vE40MOKTQKboS3QsEn2Ki3IpYyNcI9CBLmQAo2uCt9f
DS70TjYj5IOH9bPeWnI3YtDtYst7Kj21szq0epUP5bvMvnXTrKAZRPtUYtcvxxG4I3u1E4Akn1Qi
GoVGUnWnWot3cO/0W1xWb7wFYmNPlODKMu5WzMsvmVCuELeDS/FTuMGlZ68tKuIdGt3m6NNhiWWF
ZM81zyrXvmvj4O5KH0iYV8EsFclbFxVyH4cj2XKlO9BYTS5hmRH2lg9QmvxIPISyL65N9j2oynXi
m8VHymqKrbtZ4/iJLiIjsKY0rXTrEMGxKt2EFFGJiUMDEf/FAfNMq+M9q/LwmLfaiyU6cW0j1i3P
NsJd3RjrWAbTYyOH8h7K3yVDecAa7C5o+ai7GwMtk9kMXii/NLpojxWWMaR50GWA7w1oZMvu0peQ
xgZnThMlYH4cnAumI+fiBtmPIqrzQ+Ur7caw/znIGX3Qrmuucnzw9fBhohn0zDUH8GddeCfiYMMW
DImGS3M/BE/0vbNnTfudq67aMTMkNWne6owiO0s6I5dcz1HiRAlHW5rEZzezbqldVbfA8Ipr3r7+
uWMOHBdIsldagmDPtUvvBLwH4FA5Ev5r27zJbM5eEnPkIDGi4Wx10NqGXhHM0UzefjFcmCMVlNmy
o2RUVO2IBGA05frnemBkBTSsOo8qfe9HOnm6od8rBlZt3LubXAKI94TR0Iky98tOkZeA6jfVAMR2
fL4p673vdAhsXW9nJhOZfjpJjDE8OUOm8g4lDhRI+NjEhrzxH1Ch+2qbjyacsrCCy54jcOLDIjez
NNaoQ2FzTfXHVKTDVvZIOOrIgOvfZF+jeT3xvLAkpEh7jFrgUfqg5B4do7amjPT2gyKp2+of89Ia
L8wNtF09ypgxB2NH0XLZhxHRBjaxuuVcsZaUxUhiSPrquTjQ7IJ7NOPYSrKygIBUJ11zaT5xHa6N
Fk2WV27SsD3VDnDmViCbGwb8ZrwmNIndQPAvDblIGm9DxbasJv8n9DKQeCreAsAG5iUajxQH5PyW
2VlnMRonoU/pjX0ydAAPOp0fQ+WAiU46QQHPvukc44WGPlDonB7r3vFG9QL+K32MWLIiBStQ99Tz
2JI8KHQCpdE+rwYxl2cws8GIn2kuYDQC7kdEliIzpOmJ+cJCo4zYfPEsXikS3sImaaqwaPOO/n+w
dyZLbiNtln2Vtt4jDZM7gEVvSHBmzENK2sAUUghwzHDMePo6YOb/K6vNyqxq06ve0BhSpiKCBB3f
cO+59ad0MvdkUBffl2NNYjwhVIaS3xw8ip6cwNk6JCtbvX+x1sOz8Mz+aPK+GY291TVJTgbqjlCn
Sh9tIOd5XlwG1Hy4aBOBRnq1TypGhCyxzlXcpI8D84ytnBj1tl3anWvkFuw05X3tdypcaLiuWtp/
RvLbFMvunTfrTY0+JGilQZRDsGYMN9F3mgkQEtd+G5zqw7Wb8T7yD3YRtPTPNEB1RCwJas7nJcGQ
POlDKfr6q+0Zu7FQL4U9ljujl93jUhUnt0khESb59raZy3I+6rU1wpazgHO5NmRv3djWve2mF29+
7V0E6HOVBxyQOSSGZEKgBfBb+A6/ZBCFNnGOBp3SNXc/DOS4h7iPV8Jvw22z90CkxvF2zmUCA4xg
e8PKonfS03Z+gnuktDrWxM0y7pQmzNaPUTDnixuH7eyA5SgYwXbjpSdq4/E1Nlv7IlwycdJ3Sqcm
RMycckPW5q6Xy9GPHFYlhnROdlm8IZWeLoE7jZeZTdHUCufcj1lzpxGsHAJ/+fCcuLyYtlNcbs8q
Aaod+OF73Oh6HznVco5dHm7PJnBAy2SQYJzm7Z1nMNiWGG07gU5AWxGBjTayMV/FKKf76nnEPsQm
mbe5hDzHQiowydMq8Stki/UKkF+T74WNXcfErgGEn+406/ubvQwwO7zw9AdCrAfAgPJrS7+SBNbX
evL6ZydX9cUbCYDroC3V0vAuTraaChTDwLZa7uyhG58cMgi6nMgPNzu4MwxuZfbgby5V3fYhURY2
OZK/KlWA+IPZzfqBqS7qdW7KC5jKoQB+nFJ/FQrG0/TFNaHgWIk/AcJ1aCKL9PtNHzHFM+PpUTV3
YPvIAoht1OVjySDT9+uDnwyvSZDaVyPhpGQM9b3nB0nR6m1QU/yyOgFJRvAx1qZc9SrdZXDd98Ka
npHnBWGcVj+ALBYHKzLC2SbeSSzizo0INYFUSiyxS9YVZOxz4A8XzbroEkTFte5j8sFrbLxuRdXt
dD12jaA6szN+i/G9nymTZNix5WZ6yt2h85bNTSc7aPte1WQjqFWpXBp+zToQXGfeF1Do8dHt0Hf7
+7ZgeqJGB2ooBEzbq1/73G92sc8pUZoRxnO2U4TWkVyX9SAPiRLjo0RMFlsdGFiDztJdS74Qq71K
PAH4z9GnilN6hwYyenNaSDuC0x6INIoU5eXMRsv5O9LwhuTDc2wY8o5RFmW/bewU5Mo3P/c+iwZd
FPfNQ8HmpSAXAdW7TyBIykx3EYL7wFwdEVaNxxEJQpkweG6GozOa5tEoPjC6VIehUg8JA9kNzpL2
2LZyR4zAIetT78d4bAHqj8vYP1e2fvCTUYdaGHk49sw/AUtIsuMGJ0yywKLStq2HZujuUmK+NgX8
IUZqJDy4hBdYdb2xISjux4guz0M0MQdlszsGeYfvRXrTfoqDCUVfQaJF2f+YUou5ZJSdnNl7ayxW
JI2XGZvJBfXmdhDjunpN/2VdSSVth9IPrDsalCcNTv9cC/01dsx7u2qLx06QEqfG+A4o2ePcJ+TC
mnkUchCSNBtjqDdLk30Y+yf6v1XzON4brmee9NI+3/wEnWu9IvCsTl1HXeS66UuqK1J1S/neuR7Z
yzVYK7cyfoqRO0WRZA3RZEGA3WbEpsfWaStzy7mWXfc91k13UcOMagbVzs1b+f+pKP8NKgpqjdUH
/l9TUe5UWX4yAf7+TyjK3//X31AUP/jD9dkOS9/nsl09+v+GogTeH7YT4BKGveJgKQ9w1+GiueFP
gj8cuhrpm54vrRWb8puM4vzhAu4hzcCxLGFj5vyfkFGk+M9+coGb3cMwi2/WxYgiHXO1AP4DPmLO
KFi6rLLIJU6DYIm2MjLN+SfI0GW5JOhC9IZIQ4TMlhFkTP40CRXzWy2oZH/lxuBWnzUBXPmbGy1T
/N4hnmVPMEVsBL5bdmlmn9ImNmZTTV51JAgkQPDrzuOchB2YvPSljLzJhzCU5V9Ux+It9EbbJKAl
UzmzuFbJZD9J/tWfdqYLgHFm6kdnZG/Tc5T5dhNSirYYagPCg0iDGoP4igxKyotdoZ5cA1KKV1H3
ozprVNOcCUGUcAg1mAA36bjYKkyLLP/I64z8gQr6IFMMr3aHbS4xeeF6Ycq9HJhGZD/iIC3YgfVm
Xm3zwqfC6M1pEVs8E8672wumf14jBMW0mxiRJORLUkPtJbzBBGJJ0KzHAn1joLoTOg38JEAi88j6
7sLEzU+xNuActVlhY/Oyc2mhqC7IA84y9geE9yB8U4VHSF0iW2w2czKnHx0EQk6vADzxtXawU65a
bMspjiMVXH4oW6JlNmKSaH7wOTKvrkZjYIY8OBFI3WpAQc+SlZLEwGU2mXHufFFO5vRvXtpE3gvG
KI8BXmc1bxPUnp9WqyJ9qBsG7GEFhUbtJ9F5K+XU6b4VLlmjUDX66i7vpQm1Yc7eaIyLbQMPFjsR
1kEG9CxHg+3QGMO5dYVAL7podmbcA+0MSXBuvLlp0g37scWo/xRUEBe2mRxLFlmzYjdBfwxcsUxa
vw37jriLHazSoXpUqUfu5pCyjSO7APBU6JJQSwQIJSJmPy9HLrnxI5pdJdCD/ppiqhu6W+QZQBtj
E81d2pEFsHHdYkFGSMpELkGdtBbyUGR/artMHUlV2wpxy09TNB0tT1mtS8k4maG0+QgCmHnrKNqZ
fRGIO/LtGufYFLVrQ42hf2hD9nEqukYwEuf3wB2j+hQA/qVaCfzIJtdvaEg03dWqdQqqjc4V8ROI
2GoXD1a/Y02WnMxiBWojpEQjS3Kd1LoBHhhTtJoB5heiex4IxXljvQUXE+rSVtVTd980sGoYpgAF
spAZQq6pQsJZyF5sO6pc9ld7CNzmaY4i74NiSr52yvvqRaZ9qDOmpkwbA0S8BQM8l0SUNkunfWHm
9NQO6hdLx1hSLEKZ3WFy93UNy3tq1hZ3VoXcee7inZe26a9jhfZ1KRjUsGGS6B+Jn4+S2HrBaJcc
DMgzZ2JdVgmFEkSWw6ubIFme2Su/Dj08BRz44mXA8AOWzcpDO7dRfpkCgUoqX+IsKL7Lyq2hlgV1
9dA47fdeBMtPlnjEXEekJ3vjODwQlxgdmdRRuvbdFJbTFD/OBePmCY/txqwQApWM9r8jMIvOc0cc
okPVeRgdqk2atiC7M80WOqfX48u0+vbga4MmTw7Z0YqT+IznI1qx5OkuTZv8YCQ+W8a5tfSV+BYS
Q302CUUDInEMbG+31Gm1sR1pvcmYUT+hCcsRP079TBynvDOKYbkYEoAxkTPlLpICwdUUq4tMABbU
Cxb4drFe5tFu+GoWh5mFJyVe8dHOhXlaxkI+FoCeaW0TGcoqdx/sTOKL7JN07wdL8dYSz3PIRQdk
dMzlrlCl+Sb4NRBqi+guL5jYj8Oc7/j5y+e0Tg3iyVdC9UR2aFtBek3cEj3JzNuPGTgdQ4sg3/eu
Ajhad2m5A6QQc+V0WEFqEjuFlopvJyqmCSNgmE3Tec1JWqP+go/P2/k59NXI84N7VB/yR+0nxqar
PL3PDaG21eAbF0cyiuk6f6bU0tAISEd8XBqhnrqOya4jINqphAS92cdLXY142hrNcS7Kot/Z/C80
v1qQkLgGDyL8MLd+a4inuSisDcHTMz1fjWTVdh3i7upsHy2Lf6+UOZ5yOOXbqJ2jfQebaA/kh09i
YPM70vyTSipMauXKZvExjz8SCNColxeBWwNbIhU7O3ISa0g3IsNpTgp1H2vQ+qXtzgfOq4CYqmY+
lAwCjtohVU5O/bAn6Sg7DV4pjjNJUFyrIw1FYyL7dUR38Bj07ZiENwdbT/4WWlMapmlfsO0Ilj2u
/mhrLTPZqt4k94E1gO+30c5mCKS3CgMa9FzRPwioYSRL0YzoOsfTY7fuqWsJmExQZ2+hopv7ckIW
YY5y2vfRwFwfzP124N/adkIwffKQWVdtDyWyjmq6/VFee4MEkG7VsphZgJ3Uc+c9awRxZzGxufox
Ac1RzPJP+UlKTiyeAKsV3nUARUI+Dtd7U0PwCXxdMwKPSRbPLH4Z2LwsaxBYBzNnd9AXyE8spz9w
5qOkahN771u4EAttlPsoHtuTSldek8nf1hUjcdHPHONdxLtqsVcNEHPs+nb5GozkGBRG5EG6HhFH
RqvqYuwlrF5IBSqYqnCo5ymU3dIdlDCT0BRYonTMf9JNgybkuCcMyhydvRFDJ0QDrreTE+dh4XIx
1RX0KLfy+4M7EcLLzlngx3NxXI2g/ykLXAgijndIBS5vXH2MoB0i1ZMAKXKeLYIwmdEnVbOm4Rvi
FhG/C367lv05YQ2M5GvAUc726JrNhE/pwCu+CAo2AgfAYJmMgx8qMmEgO07OeoWiJyyUeYlyIN7e
INA4Bc6ym1TerEBjXkMzG7e2gRrcjNDxjHrgpu4TJK+zl6US0CcyghSguuuTkzD/SSb2quMs3FBP
pCErc64AOI1s4COLw0gkzibA43rmCp5Cr+/HhyHnnVsy3MGcwPO2NytmWGKER0l9io7Ia3ZBXUOm
XIZlP/f4VbsuTnZRoRF0OYxHVVbjFWdvDvCeIm+wG1bXkbGEBSYueH4+5NgeXVi6OO1OTNyYxxz6
LWsDG4lGA0iZ5B9+j8JDIuuPIQbBMoxbNFPgA7tdzeSSpOMZJYYOjHsA1fIiycUkqnicsWHOdmjh
fQuDSAR87BSyCdkLZpNWDJmbV69mjx9CIfqmFmfdNHlkMLskSvcgBUNXr0H3q0EmsAgZRhDkbrBX
lEcvTptj1RKfMfQrM8QCKDJZYGvE+m96hDnCQxAJRJEeKjFZcKSEyjhUGVF+racUZyHiSbMnmhfa
DdJj6rkLUBPvxYedFJKQEW1Jj+vJWzViOL05KZGl3ZEMqJgLSC4+0fORr4zO3fUEEDI2s1BiGy32
U2HGsOujP1sXvJgTW/OB2wUAYzT/G0IeiM9ISB6ZsioCiVq7H6lN4H3ZzURMRGl9tAfHPPQlYdi6
7qPH1q2wT6TVePQQ55wV66tt1aUF7tScfeUU5M/jhG7NbXrcXctSH0ftdtwzFv6bNjM/rAikDs7y
6jCNklQxONVMGLv4rpuEfY0Eue3JwmfDXYXhQwGgCN7EWL7LNIJ3wOH0Ne+1y76YgO6KwQDavl1h
mogfpBlL+wzS2sQ2zkV9QkSl/E3rEULwGjfI4/YjHHIiykZTnpLMXDLAv0a/XLRvKGTmaIGqPRiR
omaBxSR5jhj1j8lY1WdGEUF0spmoRKP9F6vl/1Wbvn6fH1W9xh0kHWTNv79v+L37/p++2JVr2/zU
f+r5+bPt8+5fEM71v/zv/uX/+rz9K69z/fl//vf3nxQVoWK+pn50/2yjkdL6AET/6+b7VI3/qe/+
+3/4u+8OzD8scaNxubDxfvfc8g/pAhuVtgdw06Yh/91zO38IoH++h6cTLhbt9++e2/zDkV4gfE66
v9r4/0nPbXlrZ/8P2BFNt+OA+pJ077Dq0LevILF/NN1z0XVD6Sn/3DjZnwif2OUz5V8lEX2DrAJl
1ju+KHXFXHdt1dJekloMaKns70bqqB2SifyAMQ3l/TJca/9b0szE5pI6mak3Bpybvs5/zTPy4XkO
fk7eN8Ri1gXI6JaZN/unTK3YY0792ndYpegrwyPzvh/fIm1mJ/aksNDH/NUGDvQ0ezU6EJxQ9Ugc
Fzu3rSzRtkm8Yeds9F/cGky+pg0Ms+Jgx9q/xmxrIj1MJ1GTHuH0Rk3kn9tx5DhYjWgI6QfBMGde
G+a5/JOBrkn4CciD3EH3vQpChWeFqSR9Jqpd56kp5Se9NIkIyfCp+AjuFi2uKuimk4vUppmWeO/l
LTZXwl0Y0jrGxXXnI8mWX0flGPeKCMphJO1ajNEhKq3pLTPgQjvune32xYcTyAugoWNcLfPTFJXm
yerJaeLmD1s1I42nslOEpv6ZCGtzj1kLYL/wMODXeZgb3NGtGhrbrlSkuDcBkfUDeGlnFmiUam9h
W2tz16H6vejMObr5ae4AC7EXO0ziGCR0xux1dkFWq9BP5g9p5OyMkYrtvDGLyC0o792h55Yl0dTo
8pur27fZBhPVR+6hxQnGMFv8bChvty0Rp8AnUnoLm5VLMHjFYR4zeaqyx47snHMvnXFnLc99YTXn
Fji2RHdlUSwccsXMH+mXPZiEAVNueEjFNjVGCccpL040dpfS0Nd0MoIr1chevmddGR9QV93lE+7K
JU8+0EcOIRYkEA6ZTQaBuHdFVexLoaajqj4NfrxtH5vZPpsKNNZp/xVe0hiqZS52LBiIRInEybat
y9iY5alFGrdLHV3ivsmxhYmWOboUFJ54HyuBOM21IaHH0U9LqvHoZBjSM2bmRA3Niogx1W1r5FSC
7ng7jBQIlLgsU+TwrTST6Zi73R0WToQmJAM4NOEkrVQnQSrohVD3Hbc1vyIus5ofMAbFTzI9OsOa
MqZJK+QCOzSw0vDofRGGs1xm+toB+supsOsnzTjobqjG4Zpav9xVSpOgKt2hsEVCZkSsGsp2U3uu
vtD3lBc+cVOYavNCrdif6kCX62DsT9qQBDUwMS+JV8irWf0w8DEeuK9/jWco8J6frzEqTnKmGbUD
0ohMO7pqo2ZQooBW+OP81fELn4xnC3ugMB5GNGd8tMGgMt0AznMqfHP1IL6UuVveFRabBewp45Eh
x17WLtbmmXBt1++8vRVH5DBn/ZZEE3EUXbOfvPwD3YJLK0kZAQUzRkadfelyalkWoPHEZAe3V64C
QOncwxP/WbNI31nzLDcL0arki14EWU9rSNmAVP2btQh1HNOY/IbCwRLBltus2qfcXn6BceVOXVxi
NewY/K3hhOanL2MIfqB97KiOwogUY5IzfvBz+xRX3qmuFImDeKh2fom8mWiOywLOHhsWhWnfJodO
fZ0oHbKoNdiesMsfFn83mclbwaFNFnpXbEVegdvviM0GJzFvnzW142bBdBEKOWX3xnPcAD4rS5zJ
df7gtsQj9UL+GBJisXIrjWnYm3LPwlRsZmR+J+AHxErm6HNl+qjblb2fZyhLxvhQdiweISRsR2n4
x9R9kAFZi2mGRn2oYnOLzBXpsJHsg4YJbVd8qRH77Jk3s5xJAYqYhKm6zXJt7RKPdrUs7AqImSOW
esoYCdhxvC9c9tiz1N/kxPXjUquv3XdNcqD3Z/E5BSMpiaVeTpqtfQYfMlEV8C/l4M1U5Q/6pyu7
qOw+69Etd1ZnhOYQkXfenxRROKyC2Na5mmgkfI1kZdii3vfG5xLYcq+mpGH+CxnXGT8zj/nfPAUt
Visnfueeu+8m9bjoQIUmCuAwnedrmhKAlpfFhyuNN8OMLhaqXCsWBOjE9rDtjOFPbI47wyQAy0pR
uGgSp8oAqhIAuRf0sM/NUIr9MpEy7SD13A0wJPZTQtfnT97LHJFU71cGm3n2XQ8kaA3vs8NcuU87
wgxsGpVxJhW6rSl0ybIuMDQRKeLYtdi5LWV5DCwHBuDyGGW6I0GhuZJmxOWzgtaW1JsfM6uouNhR
6ql0uXZVj1Er9oKz7yrgmnhFN1MN+s8Ocr31GsPaukFD5r3dHV2qXbh0J2OOi9BkpUxS64DiMen1
FrJOdx6wAchBLPeOrDFMycIO66rHGD1yT/CnGlc1KsbZh9wzNG+M8i1kkS2JDgNOZZJvh7A3ba5w
ezXXLLxueoH0L4YqR884c/hGbNMkLv2+vhYydi+Eb+ttbLdX2fIxEROJsmPeHWTs3CMcH882k802
USSkqyIGvHocIkK7EF9buykA3sOdvSFvpjwwiNPc0SuDPh3iVorHTIxLR35o8qQQGiEyL9FMNFCz
O3TejSLoShEX6Gs05hYDASM3FHQTiys3rTs0ftyAFaqwCbAh4ZEjrErbv+uZuB71i6Fq45ig62QM
Gb9GCGRD7vANlIJ62I7Is466H7jloukX0rqKNSwxSVP2wfUApofNIElgV0yKWEsHcVqXqztJN7z+
lAUaQcqAIBOkPRziGLqOr5L4ZHY+6CeD+Ig16OnatzOAyDgORc7EtpnwiLGUKM5/USryPO1fuoUL
IK7tY7x4Fm5hVNZo9mfkjbVsmY6u7sGVINVr/ydpXfjsbBaYkEpuf3p75rYzRCx7lQ9N5S5vh5eJ
xuOMqAadaeWNXGVE/9S2ROCcpEDDuMzOsna+AZxk6l0OgJ5rZ6M5xI4mSYjC7FG1rg8LMOgdZJXv
xKe2u1gMP/4RhWsW67tNkibKHCKXCrH0oAjwNUxWHbrJynFkdEIpmpWX1GZ5v7ZN+aZx14jYzOM+
kIkBnF6GM3OlYuHa+eiowZHKon+4/ZBTCeyytSUJl5Ei6ZbudzXZmRunfdMFkfFxy0bA0G9R1mX7
dN2y+ysZjNiza1oRI3H7Kq6Bzi6DsU8dLsRZ9Q1jZp7ZaxrU7dnvB1BbvBgqOPbMJM+3h/bfz2bb
MU4q3ukhUhekC+BpgmcnAhZJUiSDOs6TsvfhEJRZui1TuZLvsAd01K97y60fbz/u6Dn+gREKYVCE
auUr5Ob24Ixdmm9+fy3jxNvBK/3zRglxV17IUMd5ecSC04ST0sNG08twb9UAanWpD+1KLnFvhJrb
09bl5c3MfNrerjfT+tMarAa0ICCdvzgot6co5Ih7XhrMq//OYvZFzw7kr8dsZYVZbvW4SBPHhD19
jcHUUmfycHv2+8FZwWt6Jash7wjxnVabZRnRsXiEiDkr2EusD7cv9Zx9oitsdr//KKsRsLpBT51V
lvVfL4u4vSy31wrE3FXYKtrbr6WGNZQIAtejBa6gvzD265WdXG4P7fqs9X81a3IUnffM/QzpWkYe
ORqxZjhPwwSwW8ojy4Dh/Psh0Nl4Zq9BtlKwvBVGbcD5TIxzPq7XHH7NLf5FCNLw124P/kBwkCnb
z9xcRlYyI6a6pPWOBnXHSkH6+wFiwb+elStGjjhQMKRG97VLvAZjHQ+exVhw58uGDd3A2YfgglM9
WAhu5jeVqr+PtI4Pk7v0xYYczOcARdv+9pfD+mF3minZdg3OBTdeAL9D9We7xdwvvJ0Tcj0i9PqN
bs8snB85mDS+Hrr4XfljvL+9Kbf34vZGDZlT7GXJDtBJkV1HK5qtgW7sKUseblfp/3X9tuNIT9Wm
E8DOf13YXkCXNQQnu4fKvr1dyBOnBqxclN9HTUEALZ0XhPv4P18vLBtDjhyrT060E3+9BLff8vb7
uspezr9/c47tcu/rBEbAENaDJiHZdH7CBRo2pFa6KImtJ4uO2HP9AvE7K4PaCQbeA/dri4LMt7Hi
d12KO616M8oeoY2PCNlewN8Efvdp8q74cH5uTn2dZRywPkj6EsQ29/HACfXcZXe/H6ZAM1YFFtYC
fAvcvN/JBTKVro7I8KetrcTzwEoIL9Adyr97O44etaR3g4MYNpjxY0BjGwMLudu6z1VXvWA2547Z
04thD/cyineryNh3l3fTcJeW5Q8A4+9mbA0bdod0fmQcFOZ7mmTzJvfrL/FQfrGx56wDW/yURXpP
AGd+rNzpydTggxvcm1NxVTHJp+xgHUoL58++pfPEms/R3rb73kObbi4i28d5fxyjmdLHG17T2q4v
se7uOgeRX5wn6GlYUqyFqknWLahX5Z2QF5J4ZHan3vfKA0KHrTVPj0Hhv6ZOwXohUxf/w2BOgC+u
YMvhjzivfaovf90Pk4Oif0z2k7881znb5gijzqYpsmsipg8akmKrDOPeQJ+1wfWabmKXbt33GyYR
bHIhW65jToN3TL+ksXgo88fZz35CWmUhMCccoHn8HS0hF+BsYj/us6sv2KRMHhjptH729Ynw3EMD
yGJr+RL1edU9Zh5JKsnkLBuXwTTyVFDETU/VN9wBN408r9t0MVATioxOaz4S1qw2rQ4TamY2JDXq
Ku51BApvzJS6yievd+mqIpy2COu+I0h9baX/beBFWJIGx/cIzTiQ4kXn2dkvzOcm73CroJet9fIj
QyewHVJy8tKxfXLRgqYSozduRXsT5+q9n5wQFMkbi13yRgKWYYX41Noh7NDBOmInHnuT/rGoh11S
7THyXJiE4pfOf7UKfUPQBUkIhCKzJ3FtUtaAgnVSDz3VaojLAl7HC4mrqKjx5M5H2Egxljr1sdjZ
6jQitjaTd/nMRsPPyisc5KMD5aUr5kvm9mgCkQgOLiiYHgtWod8WUDOZFXxFqEa0I58jjMTiZDqE
YdWN/5jXxQHSBlnS4wj8QR+07L9UVfHMTwlnNCCXzUr9Q5nQeLl5Tn7vGgXBNpZJSY9ujM7dU0u4
QlHiEeCtS+FIyMeRzRjzmkF6e0XmIW6YGfS78MDfBI9qar8scwRfDjkmmN4vGq7qhvz0U2fLdov9
oEf/EePFmbLhYiu8L+VifNXYPCDWVdwKTj1Nj1fBF418SXPbDN9NG38nQQ07YQcTNTjHgezJ7/Hy
7rFvcTSgTkwyYKhJTK2MzOKC2fe19UuUrA2BiAlT8NTWPkYdAq951VDmMpbTxYCmdd1i+FhWZwHh
unXh1+jRZHUB1xJszK+cVel2kPUXHww6igOyXizrs5uJbUmq4b6mxNosJovKPA+ItKsDzCssj0Y3
mbeZep6zBLlqMSCiHg5ONjEjKpLgaGbAnD2UJOnYGFfTjq+JiZYxHs30sYYKvQ20A4baew4SnbPH
tYfQY//q5hM7t1n+orKId05PGDyfUc+OrfNUvJMd/kRfvFwtIoKqAL2oIftfTo8ANmgYSGjn+yS0
eVi0+bVEPLpbFveyyo/wByGK8RMUIg6kNc2aPYUy68djmGU1aC+UNI5/J2pY4RHLIWy69t5NGzCj
/NtgfgkXj8o3pebHtmQaW2TOcDDR650pYN+5a7RcUgwC5/LaxiOtGtjvqjefg5S8OtMp72x4dtvF
M+Q9gtkHMxCKwxkZJqQBpOm4rbIhPhXw4JgysL2I/F9pmk872hCxbdkihCnUcZjYFrvR+kvLxPrK
sRaqiXdTxJoNhpj3eiLu2s3qoxlFLw1n0LkMml8JxojOibh9FvozYYqyacZffspOzoDkYmK6it38
SSVDFgKhyTeiMK+d7h/cJv/JLebKimXYF6A8AEl/AVvwyS0dP/w0J9tAuGcLWUGa/swEm/Jx6cer
JJN9SqnJekK6Qd/AGO/2aetSynJL44OE7NOAvYRxCqpEhZgsANl+LuAF+cGjNfQqFAanDFUtCyyT
vUjn+op61Pjwei3CevZRKklyk7R61pko7mU5DhtZSKCqPWZjvhPgpsecxpoQo5rkPXd0wsHd6f6u
iqat5brf9IQBQQw9macY3s3lU/t85AuCTIIKM4KDbhiLJ3mn3TBvcGIU2xFjWlMlXyuQHayMw6CB
2j+M5YOztPNTJJB3ISACvT/FQIbV5G9c5wEBlNoMjccvbBebyrTyPQT6Z0hBxF76WXpsxNFxmvFq
SP8jQSJk0IURcVuQ2OG+ltmi6Boyj2EpB1rcD4/R4Gx7zfZLRSkKg+l+jgf3zuGqVst4WNJxvrrO
KLh92f0+OWdFDtukzS+KU2JrSPbeVt4QeVLFfyqxK7rWvTDwZnfcb1xhPWOUQAW0d3JvL7zxR+Zk
r4QjtaUvNkCxsxCZCFKt3qZnChBqFQsTOFLuS8JCVWSox3k4TNZinhmTlRgqgnprChGESktUyPYj
+e59mLt/Zsy3N+3aW9wevEFum6yMjlZZv7ocbGM44nDfeB2++5ThEHrrascsGOMwuIdZZdz8419I
dOoL0lcIV5E9YMuV62E4HQ0nv+M2BxC8D+5VgNE7n8qXdPhQ3SWyG7HrKIk2SBMEsR3Om4ZC6dUz
6ele9j2IBhwQHo6LOR++Ltb0Qd20s+CisAMn9Sr3n6K0Ao9M3aLVk5Pz87TeiNnNheQ8XY3Cd3eF
R5R05H5HC1GfOxwENMqnxQQziXz+s3e956oh37Vru1A46Udtux8LEw8YR0bHWUSr2XPV+T4UajWk
u66KkOL1ZFDwnqz509iPvZjqHZ8FbydiASOutuPMbp2R6bPT4LrQTUHKNhFcVnCKJBR4+FfNflkX
p9VYvGviWMiaaWuGmc5JQuVh5NGTXFzKcyLdB89Kml3hpwggi0CGrarqhy7P9mamS26M+DY9Vvbh
pLMGXDVSFXMVbnmYs5X4jimtDE3zR1PDGgp4H4saIUYvrQlnTYCHFesPqIym2DJ1WrZ8xKGZrAPz
3kJTQHr5wtAi0NVrkbOxJ3Cgh5axEq1nTF6I6+rufPvahH/BqInW6z1vwW2yEGaOUKi0x9/G178f
VJ1wXAhOegNE8DRbNWwNEgcqBv/hjZt9Q2arW8/mc70lKj2DRIbeOZUkls7TnoKH77D+0e+Hgbz3
LdokTC7rNyW7Km+RepL9baZ36VJ8JbgO7UAe9P9IZy671a8KilxsU0VEMFbcmIlATD4zsrvxPK4P
/ADXxYrLw+3PTfk1RRV0Qjs3nkn2GpnkUAgi77LCGw0dbR1hZx2bkduXngT4Z1Q1JpF1tKHW0UZi
ojs81pQzcaPSE+suUAolugNvHY+I9YHJzT8fcPbhGrJJPTHWxv6GTJ8i59nqcio1lb+K0dZ7gfgc
dykPTV1O52XI+LWkcYz+g7nz2m1dadP0rfQNEGAOJwMMo6IlW5Jl+4Rw0GLOFEnx6uehN/pffzcG
A8zJYIC1tS1ZlshiseoLb1gS5zTtR0pbPPz+9Pe1ShyP/Qh7qzUkivJLBh6FC8tClyx0Upfnf1/E
PwI4Ui6tRFA1G9wEvDbT65WAjO1mnuqY3T2kWdQClrHBUnPhl3JWU5ooCDRQwDWMoWRgPZUnpPwd
ZJZug0Bat/n9SV2e/v60vKORzX4FUEp1u15t7T4+moqRbrT+PjDx76m5EZELgiDaqg4Bm/yPiXm9
/DSkTbQ26HwO4P83YTaq6CiNeAYDkzn8vpZGrJy/P0mTKtviXafAWd5vkqKga6jhZ26CnNioQKrW
WfP1++T3ZbUv+3XGFfulEPw+tAuZ4H/3lIC387JagRCyHJVQTQpT1pU6TlhcbNd/H35fBssYrqfq
GcSTVtikCcjO5+mTpMY8zZeD/T3ijCDBMYCKO/VyjOpjljb68vD79PdBb3qc2dqXrGYnLnIuEwYD
v9//bwexHI6OAXNh/9q///7mwURIQkLmeESuMjTPatMerOGBKh3CDORcdtWI1yIiWZkNiCMobeo2
su+O9oARIk5KuEKhQGlr9WkuLPB7FSVtYaCa3YX9DmPN1MHN5DOb8i9iICdXHqP9kAv0YqrkhpfQ
peqZJcCkHFQfGiBIIhI2D6Q8YTtvKJ5WW8J8cgnkR5whQRJEolDhKw80Hclo+qnUAohMutsKsftH
dFEJQG8sVBOCk2hL0bdddAPaRLpU0nATcs5AH4C+R6nAKBiGTaeUmQvqOupRjAabAscVEmWjt8n/
WzjIv6NB/od7+p/n//hTtf+xP/nnX2TIv5Ai/2BD/vX0/xfgCDJU/0fgCLWCskq6/4o2+f2j/yRt
GHAsdEUBaSr+F8aGtEBENGg/oqn/2sn+RY/Iy694XUWgDW8+FexKR18HL1sFW1wdkgV/osu/n/h/
gx7RTGlBh/y1ytJUE09ciCMidrGGphgWX/Xv6JFEB2qQS128Ue+XrkIF8QGwnUweO823BwABB+1f
yEsJIIDGQDwENlznmQ1izUCrf/Sp/jNDBF6hkdCgmJO01JlFZ0ys46ODp4dMpBXcYbINggXqQ8UX
XO5GtloosHm0raVUewWZZkrfkTIap6nRdmD1KZtQDngBt28SRqBxIkvYpwO5BE8gx0FB3cLXWaDJ
3B/jinV98JUul+z8bazqZj1ODxug927KM9ErW+T9x/RqPSzZzczoAU6kzti8VGhxYv4ptOQ1Eg4w
gVBr2q5L81fzEc1bUcGoo5ThfK3GXk69ElWdtxGN1zvJ16Ms2yM2IrAMYJgaxrwu2EgAhecLmhE3
8oitdszv8g6Su3LsSzN8qgEvzgSJLEBDGUQ0pDIrba/op6o0NDU2LyUWA6VWkXLSFJD1hNmzQceq
C5un34del0GKNA8PiB/HwGjk8gioEbvzjGDLoWmgeEVKmcksqXioifCiWqgAaXwfsgNzoEnjtm4J
xIAVe400hx7VoAr9B7JQ6A811ND7QmJOOcEZeRb1cWsxtwOBhJxvx34EpjrQq+mgTv3DoZ3uIJU9
HducXmg6CvRTqh6JWwGxxVQNEIVBeixVrM2M0OfS68AWzKvr7lygRAtgttyq5Tgtuky5H+ulZStj
FW5m68AuiBWscpnF7g7LPU+QZ9JXKSVo2syzyRWEvKOlxZU+GQZF8eBWUb1lRXwTQ2mbjZ36LIxI
oUCOKOyhCpWjLmNGXhrmR6jFo1/Cj5Tv2CsllpGgyFyI/wR/ijVSctbB4sgPodtn8Pt7gFd0YhSX
xjI103tf7ErgM/88cGraI85PQ5LvMmpbedeiORvVB0DJ7yC03YqagKPJi14IcaoNS2NVNGayMnF2
9JSY7j0qEdWxGjC2p31MR1RGHitBDj6DCByJ0ouht44M/vBgAo2n5pnsM1SHu0iRPPmOXHAvjOfG
wMgW2by1kGUawKfK/MrK3tXLdFfUevfyAHHgIkIU4Uvvoum0HhopvelmvC9D6UuNaUaGIXuHQPx9
QM3hKDSSRYg7gYsX7yiAiWg73XW0YcTpKRp1a1MWybPUISs53XVMHXrp2yxoMSN/RakWsH815SsB
iQbXEO4401vk07OKLOV2ApypEsWOYY7YcpFWTjLMmTf3dwXJuNbPHnDNTYmedpHHptNoOCRFi/Ub
abQ1bFBupzIjf2MNQXrZC74lIjlN0QYyfW1ekdXtuJwheFwVrTbsuRYgwxXhsdLGZK91H3V1FKEu
4WpB36tKLAehU5TJVDqFbKoBSMvNJHsA4FwpKfwQqg4p9VIrF6CfzojJPsbLUFHUmduatLjjFPWE
yqs80qJSateQxi9ZqV7lHKOloulXxD1LRre4FguT7sQE3E90GZ+U4nlqcqQ8Rea2SvgNMYkOq1Kg
5PPVxu8G3i/+jYa8DADrpxQwcEoftnrs+/KQT2jPZV3z9qBZRUWa1lw+Z5WfqBL4UNjvNm45MPFp
d4MUmo9iidBLNJ4a3W4y2OvwcRdrcIA94USMf5+2WdOmFBfjr3xCKTJWs682b9ZRDRJE7sc/2DID
qMiq7z6vgUK14NTadtrcWTVdwIl4TjVqhkpBGdwthDAhYB8j6iV2GtNej8ITbZo/A7Bd2s90o+n6
UBes2mM5zxg1owRinWPKjCgMzVdLFSQboQX3gSZ/w3yjpvyk190FTPlHCbijy8PeiXSBpiccQvyF
8I0mDPwoKMVvkFmk0ygjgz/gK0IZlq1KDvHqBDsxlRR4FlGSctig3OKgKmJTEPkpb/EYHfM4nzZw
oZ6ghHAjT8o2LUy8nKZ1XID2Ux9KkMaaDHlmAKJdQ1AyxFi0dVO5ymH+kedhQmr9+KkTcV2Dl3rU
Cl3/QXlDBEimbZtcJ5HKdHxHCf+tFkFsN+0iQ4UuBdx4sccODRM2DbWlpEq34T0cycjwK2nEpZbV
zae5HP7c6ViEOBwpYfgMS4b0HeJELP+p5hj5rNEyVxBlUC7pIsPT83mDYTveWuYblf10VxmLNmql
WWBXKnD0yMqJ1pMJ/cXRqRagO1Z6Q93+zKaKoHiatl7Pd9n93UvkbCCGNT+TJNkP9H1sKQQYztpy
Qaj0JMM+csO0v6lauzXbVHhSDMHHjfwQaZsQRKVXl6zcaaKFOJXNq7Ekq5BlM/RzxLOhmPE77o86
K4Z19uAgkz/YMHyCDqfEnaiXRu7RA6g6r7AALICvArzylorqyyNq1P09pksyPCrU9ZMTS4/Z8eko
WUOzZ9/o82lb0n99GLBprOnhdQ/9YI3mJ0a0r7qIgr2i3kx2IMocmTdqkaMWo5PIj/cGEr1bg2pw
BVnCgYDCTKdIH4QR1fqeXo0k5ZoBgfZKWN/uw5Dfi3BAFqeAEykqAPoNNg5DQ4UULdR1Ii26issa
Pt4fF2iJ5N+Ng3DPD7fqvEbjj72YPobOJX4UMqFMYwRWO5ZYNlUu0dJWgzFqm0N5G5V8bTUYDNyT
QUNEU3xDRfuFDhliDbX63UzPYaPo7qwDl7kXUEgSoqio02hoG4gizrqBCsEcQV1ypBjpNlWkhkBn
I1dYulLpdi/YSmt98ZnD2SGGQogNFhQIJ26KL0BGhx7LDTgGX3KvfUTd6zSENCukoDRk8B2LxY55
DrMVGq+XAftCUHYAGFClQc8FmYfeXwpBc1bsjbakxN9+zuBGu4ZGXq6+SE20l83qB7eNdYdBtNyT
2VJgu2v1lUazgvZzuxUp7NhoRzEbfaRb4mAQqanPxOnbpDS/yvufPu7uQQV+zUb6vaB7VX1PEPCy
b+VOUz1DokGKjLeuDPcIJ/zohixDhDBuSf5EFirsESGL7CoFb5Jr1nuKpgR8fEYMkzxkhrTVCOcB
wcPy+EAZwIHr85GU9bZU8E4kQNhHNUUDE4qlwyhVjmHJh1jBmYjQjwnryMPXbOX+rM/PRht9RUN/
QW1+KczQGW2UTfmjKtEio9jbpI1+EyeHiSo259TiEcZGSkXHkTphXbGCU70HIxT7SGUIdXacEfIq
ytD7BdE9kCam9tnBpRhnAJL5yUg1apSReEFGhU5gwdIyFeIZtfN1Y+pr1KHpHE7XuWjvS3BKhjwh
2moY8mqKZYjRuiZRiAQ/RXfCl5HSoPiKUVRCJgArCgTkbIoOeAtsS2LpmreL78ggeY2lftPSCnpV
/rAytBciCvKgOFEpb+xS0h06n3YbQXDLFXU9oA5pd5W5mrOTnAmU1HXtDGWwdkb08MKh28tdKgV9
zuUfdBwd1HLdZix0alI+/AS9SQoONaVDPM86kb5z2kUBUwZvZfT3cTVPAePAUd7EzUhf7PdHzQQo
oqIDbafLr81IIN/+/c3v86TBtNlEnuif1/7+QmbsAVQun/b34fdP/j41ZJSHaNyu/tvr//b1v2/+
PbD/9p4sS7eKfC9RulgwHb/vY4dFBP33R9b9BZ/xr69HqHplKmNMsB5utOp+qoys9n8/+PcBK/iW
eh5n+PdBr8CX/H2Kimy8QZpPC8MHYETzs/j9jt93qf/1rf+8pm5E4tR1voCKOiRrN/flAeNRJIWT
MHZxVMXn8/fF3/f8PuBHge2s3hZo9Z8rzD6d//b3f58OmQStC01Kp8kXuMff30hofwcNIwTgHgOk
xfcpbiai5DIx3d/XgCmiJUuhGnFwsD7do3uelKxBn3ZBmcUFaHB2GH68C9GxXJQe70Ezxjth36lP
7FYIupBPpOkFtxsdSRobPnZvbyjbTu/js3Kq7OFQOc3oDFsiF9RULnSVQ6e+zlciUpkS1DfddA97
ZyLpTXKW0KdTi5O5Qz811TdUcbh57OSWHqwn9HPn6x0VW+M5P5tHZZrtb0RoZXwKHyhI2YWD+Q4E
pNqtR/9+4/4lV4HSJNNT/ADfi6Wcjo3MKvkcWXgKD7atHhRIqVS4uwT9d6k5wDiKh5OqbjVgV4ou
nw2/9e4qX90+hDbvdIFyZSlByc7P73bnTHb4Wp+zLVJxkLcwoAC7IeeucMJ7CaiutM8Ds/els6pS
Vqd9M7mqp5vDUxE5x/xgHmdWC9yBg/7ui1JjRySz8aHYVC9R71fosoEt2PGo7UqI9vMcr2X5Df37
CRig+aDAtedRAmUr2N1tMNm57r7Jx0AGIe/RN3DJAwCVnbCyHPQpH6hjIiTcZhvWURj1mbBSMKet
COuoysF6Sxz1HKL+dp5eUvEifB67yqfPMK80bCC3+an4YIHOj4ktrRBlOJWn5jl28E7x6YCSmkUr
7FMIcm1UdD8t/82wDg9nwr04fAi2AG7YL+6upVNadSBGgXPw8UUYcNAzEremyf6p2ngee483LE+9
bxLTaGftqT4/3koofR/gGHeRbGvPV5A9B+qVtFLtaYP0LLmL4pIeotPvHBvgCivTPULs42UbHA6P
VeoKjnoMf8z1YIO9W6nv4dlc46Ia6Mdkr6/1H8yt9mQYya296uv8K7lAQQx/hLvfX+GuMVXDY+TN
9mwTfjEAysoCkfARg4inT2vr7k08ltfC0Y/siiDZ9bXgTXZFMuomH+H7t3Uxj+ZRHDwNTKg3qesw
2liIksu2rAFPh3FoGz6o2dwOwE8YkQ2e8dLc0FAUHHpDruJ+VE+H6OVNsyfJpa+/NSRbOoCLRY7Z
1VCXo1NiVwszz4YwJzmTk9tzIL0g95pcwp32dFNeXpJhLTg33Bnar5pGU+WmB/hNfDt4hcs5xX3Y
lbbATEhpufGepzjI31sIAtxLpUM1p4NC62X08RrhFj2Xh4fX7+pDRcNklV0AikCWZsUJ5m0yMVJo
U7jTFrfMdXXpKSZBO3D/81UKGj6daRMyCrWUl3vFHeA3SF3QO7GjDc7lzYXPTQ9N0KCPZDOXnX6F
+ByQ+8mpX7sdGYpsvaoBdRZqPc78zWT73qe7yYeA5MuanTzd9+2hP/VoCiaPg7mfVOb4a7Ka1o0T
+zeqxyvUFHOaqKBUvH9myi1zAsvJyVFt4+G21+8saFcQ6s/UfNi/YXR0KYeCSjHMckTn9sJTiMeA
PdlMHiBSDfQFh1mGmoUTbZbB7G5riV+PF/wGQsBsh7rc41JlUOPYRMVW3GjfVKxRHl7Pz4AkwhWt
x1lfTc06eYqP+PyCCoE2aUcfFElSZ74mXmSjnP+ReNmmoTq0Ic+pngmYGLkqqFERLZ59EGbGF10b
MDf7eR3HW7/S/VZ2i6ePqj7Kz/c/eCAxKq3gA6ppVnrs6IXXwsB+qiyn+eyewJ/MOAQ7aAO3H/IP
PVpReiXSpZTVIJYfUJ+cXalGMUT2az2Y5h3Iekv9RMOkc9GrhK6hIjhmfyyOTI75JxEPqWJ/IROj
Oyj5CU9a42cXpCCuzR2pLl4ZYqTx12g3U4kCXY6/sA0Lu3aLWxW0gkNspXyNN3xDZnpOqEdBePZA
L+yZLFXAqHgR3ST7cYnf7s9jMBgHRmfe4mnmZDi3f5kuCCpyIxlygYmNDYWEZabH9PWH92ovcYk6
J33DUZnWAwKA1Lw23IWRU012Pu+4RxJPLF+UVRfcL5LLloqlWC97wktKvUby49gGB8r7i2DGaJ1L
P95Sl/Bq2TFOyhebJVsg/eZt7kYsDmO0rj5a1mGNp4wB2PbnhI3en74eRKq0PGqX8g8LtLNce0o1
1Wexme1pJdkafinga5go+9gfVuoy93CbEO6vRTCEy2VPCPFS+YXCZX7+6NgFP6Pn/ATG9fDCIYq3
9sQJLye9Z+mZQoglK+63dWra4brzx8idn/oVnfTf/6JxPX9FNoq9nt9dJtFNDBu4l5c9uYhnhc/l
sbpUFxCesbqCSMhIlJj1oHmceZiO5N8ilH3zNqsHUDZNgDJO5GAYbPV4TngdDEwMne2lvSkEcsdl
KG7sDCwjVzTUJKQgR47HqQ/Mc7Y3XE5s0RO9CGyJk/6Yf/TOR6qjadmjfKZQx73SBGxQPjspJzjZ
xbP0VfodzG8P5eUbBqYs57n1bRQOGN6Q+lw+2umpt/xZOySbtcpG5PsZeB2cvzG5Q8TDRY4ldUIo
McYTXKNexJ3heV7T6AIakXY1IM2nGmzjIL7GZwv6CnPgKTuTeH/1V/HCjXqLXeywoo2ybT5o6Dks
nqwZDSQKR/sytuMMZNr2o+39E/rAmtvgLfoMP5DgWKPB6AsuBQDUd3222E3VHRv0tgn1jvJntE0I
dKiA0C73fhcml8XJBevVxk7+eoSCZlOga9CSsoYnLk53MaWAIXRg13MR0QPkfFP3vEzTJhioGtn1
1lTsJPVYHTtUh+weCvwnRjMzax0mXD46LKnLnY9FzBb2gEPSIEgUKwiH5uoDHDgBD48iINPiqA75
Fr1eV8icLHf1cIcxr6z4UrEy7ifDDOrxFFP6pf1oi6jyc2l1rOjVbZr40guq784tMHVHWG1dMdBs
Ys8TumyPFnlwr7dsyQdcBFsxQjjroz3Efmod65XhBXijO6ob+r2tO8zyFwWojF154/N0CMdD1HzB
zy2+G+G8UPOnH4VsUlasvbCt6f7GJTK2HdDFo3SvNzOID+E1nasn3WEuFyvzM6JjPOVTIKx64xMX
jyXeqyFCdnY4n9UaOt0anwm2K8pUcKAocWrhrtRs1cuEQCi/5XOLMbNuF6SJzeIgghxzuA9X1vCh
ulQSgCRtWHakVe6XBxwBsFj6Ym1jPyGQRnfXZmnj9r9z5Yrn0uTa+oQrzSVj+0WnPVoTqHLjHVh5
YnuMN/db4zQX5KnoNNcsHC4hKAF1PbB4vKA5oL00+o56fKltHgoRpPc9bweUg0P8u5DJciUtGNDT
opQsXxRubbYrD4xu7vblsxwRGrcn8C+1r97Um1CvOke/jYFiEka81wfuc+Oaef1a7OxhTcUErdMH
xzPbVFfs4kUCsjc6yIlSJG77DaUSKNHAbCdK0JGrg4WESwj+hVWMO360BUc/3e9LvCOPW41eBJUg
+LXlWuZulafNpB4oqcw4DSa+8BKmMCQdmhUfxluImJ/6NOG8SQn4B9n0f8aDtQ9DmnvmqRxzwJ5Q
w07tbbR3STy2XbquT4QulB9RpmlUm/YfgGNluZYo2JBjvGagMHzuZ+SuaTyx957VcaVFOw02oAM+
eYOb3t2r5x3k4GmLCjawYcvvm02Rb2MRZ5VdmnhF6X4koiNIKJCjHuPhUgPs3Wafnt/Swrk/tcfH
pRq9EYmr6mVovCYLoEdSVBEvMKoFBKM4Ap0gba3oe6U7PYTXcHo30fKJlsUlT+3io0esJ7WvPRVm
QvDYrjpHfsHxJ7GhG2Du1ngEGA/kXw8EqPO2wNXdAVZJodFAfBWoFSFG6kIDa/bhMnpMpeqSn4Ts
TFNn82hsc1xrXx07wXjM/UUQZ5FZs+U7qi6utBrqVVs86/Fmwu4oPGOIgMYaGVrpTjTd7EphNZMb
ZLopcHyB+LfFHLFUP1eOd+lAOMP+2MNu6ZzxZt7GCYyHNywsRt8yAsD7SHYSD59jrOJiwa9xKQsd
EdInQ3OgSQuMNjVY25wRcePWL7MNUuhGgVy+W6TudP9DnoCvnnmiFgI3iVIjjAh6dOi8jhrFbxdl
NLEOQGuFFgTRHbzESQWk5sLOPizTb2UdUBkpMWkpnAwGxHcdv6Tr0lhJvg6oI91BdV6CMPYRFGmc
6vEcNX4e7yhHlxZ56w7wD4wTSHCPlyKL3DsJidA4eCI4xIj8S/PnnmbmhQswfxENQl/QNxlWqEyG
Y5EFCwgwppdMuwQVg5WhfprGsRX9ZhHstDFCRy5k/FCpbX3VgkM4ktzYlWTNueFZjfjZA5nkI9Q7
ml87NWIvJ4id6g2V7wfoOnA1aCb7SO+wTdM6FvNg0YonXhYumt8XPuhkmJzltUV7O/4JIRzf2JIm
J63WyXTmoFlzkLlX6k1ELYStiICJtW7OnyfIdme2B/Ynuz9w35gbhRa2f8DWjfi1oR7uE3f0p2JF
/cpp7OYp+sw++91Hva7sj/pHWU3Xb6gnWK2hlQS8lhXclkhKk8+Ehemx5yJcDWIapugrZYHObo/k
sqtkXzzjLilQY6cyS3r3KcBfcKcT+HHrE3DrYdK99JuwC5A625ixO9d+LbgoxzQXc91+DWBomL/N
M2RTWuxUDGGHDaRGdJPoIhOl8lgein224YTs/qStluJB0KKUx/JN1f0LlxOWGzK9bFMeSiCoL9MP
DFRCmgT0ZYQ3g25DxyUoWrCD3QcOaUKNt6xvoShDDjXBxGBmwvK90D9cni2CduvE3GX0c4+x24z7
ZSOZTtxbfBOZe9BcWMYAKAXccBnH10DPYc3alSduXu7IHAafR72ANX1iDYLzQYlgFaOebU9raRen
yyx73BKv/oHMDqbYwJjGLTb4NJHIOs0f8SI9c7vzLQVJwxFHnuwHckFxS56LZ2NbBYZHeKfvf48n
Gg7pN+DeneWz7VV7gvy6XuWH8H4o03c07ToZdXJy75SPQ20nfaooIRAWLw3T+0UhoLKu6Rs5OQT6
wdZW8o0Ck/CVIWT0bdTu/Vn2iHRYIOEvsWZSVp2OTK3+QKYqXQkvdad/V0RXpVzgH8Bd44IctAdq
JZltUnlKEO2DI+88GJyEhpQjfVM4SiAriRDLfTr6OYQQwk9SiwpVKsyuP1B+hpdNg4/1T7CzPUGT
Zp1vxuDD5bxMo0/SPigelgPmexXAHA6Mak2aIWaekh1a/ZAUfyTbuvLl/ehbzGi2Y4Twom2KC/mA
2aAnngW/gtrDVq3t+mNk2PeX8SmPfRmLodgmmlWVYxWuxHed2od+RJO8uzGB1mHAOWC9A8X3wA4j
z+vBzT7bXSvb9RlJNOE7xHgSWWqAC4MX+RZ+cSS8TkjlpXGjnV761+ZbC8bdeI634bW9jGyYJJ1A
eTsnMu342Yl659Qa10oEEuZ8TpsUxyl2ncJ3YQnCCszcEs0tl82+ae3sM/wznCprhzO3VKPMa2fJ
aYQsiZYeM0I/J5Zr9FDfd/XwNn6yn/E1H3jcEAv179f6T9HT/KDeRM6mCn/qjqaqk33kp3PlKNGu
eyYauX/gaHuvkPre9hReC+yUViAuKDP2xLFUB7rbo7Ph9pk2cnEzxLWbsg2sF2LzbeGRYdIXde/U
MOV3+T31uZBi9hQ9oQaDr9BD3i62x6D6qcH4JBNsz+WJWKD4wHT7bNANY6YChFsSOoKwZZ22E6rP
YIfd5pYiDejnbrd/ZJi9+qK8RXc5mdYCDY1uj3yMdffSXZchFbEqjAu2UqOKx6JdX6n51gZoGFgY
BPvdtng1+8PUvnDV9yIN4PsWHB11BwvgW5V/4Q3CiIlOGiE/zruNnfh4o0IHPlk0diEaCvMX/6jI
WEBwlv89KeG2UDR7rC+W8Tx1aGkQh+rJEYeMVV2tzqhWm/EPqOVB2PIdKJXfg/BPeWDWf1MbsdRg
WnXD2oT+HrosaDty/KU+AmJvFSI0wsIawsBcdS94R5oa1wvTQTt8p05HCA8n4ErES7ZEwbLeCKGz
ZqB7DBMuITBvFBqu/ZX/LRW3lXZdrNlfKirOgND1dywuSLyemPc9wUoAMYfs7Tqw/Mx4lMbcXTgb
JL5ZfooLvhKqaskJuFO+Z0Xlayhfk7VxM8es6oS/id+uUj+tkcVwrfGVD/siucTbEgjPHWv334Iu
EvcpRBaP5POKIg74CeyaHB3ECY0fgqjak3H0pGoTyNlTgg8BHhKrZUA+OKJuZCGlEQYNdMmi2RFB
hyXUMEwIcBxKsWe5PZGr16eCrEZPn6YvRmu4EmuxrMXLchUvs49Fj7g0fL9f4m9SF+JiarkskInP
smSs5HRLYrG9Ye0ZvifqiRATvnpCTwjm2vzF6ja9FVIw8B4dyt0WfHO3rx8kyhQ1uLWeFqINbqv7
BzqO40pil74uYsRfEk1sB68I+kmSnwVrUnvQ0mBFAlF1h6s4cqc9A6kwLDs9i7Qp8URPDig6CE8M
ctLAKII3Y1v0cPbjRfUeGxDZxNU+N5ny1Z/Aku0oeDRUawhAzXei+5y6sORQ/ScVIqSQqFkRI+hc
g1csqFtQHR7BiKSspPRwBzVlF3b3J7d8IqpMdyi5q5tx9DR85QPCEpAR6WAPVJVuo3ZFag2kVbRJ
12/CiZooS0aAjholJQ6LC6QGw3iLKOf8UdkUm0dARwLpEcKqEXYf1d6MUjfjtSFJCt8f4165lofM
Y297Z9jE9BoSZ5F/m1RoMpdylyB+4Tr2nnxk0ZqlgaMpLtMXn8Syoi3K5zY7/Hg/5KCnzjpJrWNW
CGzslC9V3soscB/xaXxKpmUGZq9hSpLghfs0OxgaMh9gsE6sWjIjQ25xUlbDqXilk6w9drj+vqLo
98H762hXM6m/ssixTtOWG5liNUiwJ3NPiZNKk8nmU9VUFD0GhLWrIMTK4FQ7SzoCdmP0LBOxQ1pK
gZi9au21eAS02miGkr9mZ95LYQdFeDXzZM3nunM1Bo3mEmq2Hh0L6sWJcYyJ+Bog1/4ITcudVnhr
kUmMDBPqPBnqFOuI4qh2pTtjrkvrvRL+9KBjEIemwpRsqLVP+kdp+Xq0qlHaZIVRtoV2FVj6OWYh
dGHyY66bt8EkPpbJsxAxO5ZsUmvAL0AkmJUlvV+P66A6Yn+YB9I2LxZcBBDZ2vMTgYmKth/FimrF
0XOsfDI/KBLzmXo6V7ehQNosY8P59sqFL2QlYzxqlpTpzG9RaOwWeVKPaiI/k3JVFziyaNanmLvh
GEZjveL2jn/q6YdBvY/v/Dnfs6QreDrYPek5IPotw8oZcV5YBSmYgGauoKw4JIl+PS0wfj0Dr1n6
OcZwZC9kxBkvVUCHyE/R/UHmnvwKfUjXgGR1p9hDXlxzFSlRfjA7+Ux9embfC4VVJb5x1jnFxiZ7
pezPEw6fynq/hCMav5KpW7NSsvORUqNTodHNxKXqTlWTWcI141zJBkOssBYDumWfZ1RlDpqChoQG
AAo/Lp/CCXDV+8HhrJhbLSFz6HL0HCOXiFWBqRRqrHDPQnfKXVqUuDQ6nNF37INPGKCDC39UyvZ7
M4KAuuzb1EkoVeKLtUxa09OlN+YKTym5ytry2f98M99g9WsOQSWtBukGVZH+uEt6UqPhwUQdPQ6U
c8XxgUSWT53qNcPP17Pxl6cH5HlxOQU648sFjWAPeZx7ihK65XM6THoFruRqEUghvgRdQK0qmBAt
Qk2CKID5DgsRzRxUX7RlCDjGRMM33J3R/YiQiXf4I46XSbBcJLRx724Jsg3NKhuNLpLGeGnfiI9u
F25INtD5YjHiNJkO+OM99uMHXzyc6BIs1k0+38vp8G/uTnygTplHe+LyUBfOyJpV9WRoB+4KxBq5
5Qtl26PWQldAE22VJrAI04q+qcuHLTdG4nCjNpqLZk/fno0tkk696XNhuUH4Dt7IZecMOU3V5owG
PWieI3klsDbM3lw8N8Akl/4BMFCiX3dYbmVHslYFnj+hP9HVtVzprOdbiidCRjHhxJzny0NQzwJQ
Tu9hHFNMQES3Mo6cz8hUIh5cGfOOy8B7LfR9mIsAUyg/y8uUWqCvVNwJd5irwDov401rA3CjjDJH
sfhYDzDUN1yGmZKCAdFmj8KzpVz4g1jcjWg3ZS7zg0s5DQ6Wzmig8k303LHr6ZJNKnCr0wS0tuNy
9xmkfRwVhz3vaGxwW0Cm6u9bJhkM5RcapHjNLPciNLpzDsRzYoy9uCFsAaUT0GIzKWZjHOsq8acI
r4lyIlzQ2CNyxAW0QyEA2lWBUEK5fpktLKhQvHge+vcUmFhX2VW+LtQ9kDYROVrd7uR9z8ejBVsG
lYgGemApHoixTIJq54valWvMYQ7hmXvP6E485XQXBFftgOEgLg+llQHdX3AlhP072lzLwEZbC4iO
jGIRkHAm7/p3+O0CGUYPzTDmpNlc1Gn9zwizlgr9Ckwl45OhNtI6Wesgf2u+4nLKTMDuVvC4JNyL
jI/WBdxw5dJ1ctqj+koNj9HoZq/KVngcMAvBFBiyi+UKA1Z2q7jwuXQMFF1rhPjA6uQAPhlYViCe
t5q3JFKlV3PcKTBxJys3jKmkEmgsk4MbEmWL2vapyf1wflxXpmVI305d6pNjvrW+mueQcyJxYjIm
GwaWNI9D4vwXQBCCgQBZdQ8fbSgr1ZKbgo9EdqctLjhB8PXLJEA8RUWDzzEnlHtAnAQqVU6yMpvO
BVrYkxUYLSU1e+E0Lo5UAaun03TU+8ECvST6GzejtY2/QakWL8t8FRDTsgdzjQEWKnBkD0wyElxy
YJWsrRrPGc7L006cQq8RriIYz9/bzlR9fVhGWmEEFFzkaKmwZxJaKB1QOCR9aYyt0ZHvGhAV3jLg
GK/TkUIG+jUmd2AtB95FhxH0FFq9IAK2g/IMpL/5X+yd2W7cSpqtX6XR9yxwDvKi+0LKeZAsWZZl
3RCyLXOeyQiST99f0LtKtfcpFNDn7gDHgInMVEpKZZIx/P9a33qizoaSIySoywD8UFEheiA/YM9l
oK8f9xZUjgF0C/ndJ9x/9XjhAT7qtiWUlk0FXGDEx7ckaT3zjpr2FWVXRuXe3nAF1Iwh9k3YH3wP
/8OhwwjMee2AuLil0GrSEKXt2aa3A4V6RC9GsePKGvsdgksquYxAFWVS5Fwl5GHgDVApGYcJC2H0
Z4vf3gn0/TCvQ8yumxKMhbsnvDmPtwzPtXviNOSvkPGeDbTBQp0LtAPjcOu/st1ts2OY3AGnRAka
m1w82yHbY6XgSkORGWSax2r8QLHCMOa+tycjPEzBI5wzCIRgpOvwRXSExYE2udVn0nhEWe7QP2WR
ciVMs+ftWc5OfEdnL27PMiFCa+PJFzk86a4XpYSE7DvWCLcFUTtcf5ScBn1ecy3m5q37RhkhpE2z
b9oDJyYfBacsin9KUlW6n8llvvWo9bHIEjiubqv4C5MR0RKc7TTxVIBBixKknmTm5Ng/GN+5T6IC
P4p8UYJlvebIp8ZMTqKWEZyM/LGgZzbrv4Jn1s2tvutv8E53CCOTc4LYGktXeNAraa574pW7b1RE
+PUCcheZ5drOTWFwLJhOb2ubs5Gm/6wHED1nF1TSjowkCJSXdAPEhtNm9B64LBGnR/1zy0Df7xp5
svlRy3ZIt/3wgxOeHkjkPHDpEvPGL+KESrLHiT8IsQNXBTC2hYhbc28NJ7wlN4vkA0MDM54d70Bc
kzHvIIok8aYxHvh0FMRVeXaXA4Uc3m6jeohYcTGwrIMRF2vzqfjGOcMlxStjJFpg6fMK1uGcwYiR
g48oNvdmceRDY+QpEa34t8yPPI3hsn9DEMIAxXxneEeePu4V+2bWyxAO0KyVt7V1zzA2ptcuQGfM
2nwD8JBlA7+M38rcR7GMu7yHLM64WsyJPeonOjheSNleNxn4WPmuMsaYg2acAFMmOyw52UTcnfts
oCXzvuv1Hj+KJUhOoiRCgR5/BwLhLKc6LDn7YwUB5sg1Qz2tcN4e0QTQkmElxl8vfjDIf6I2ymad
/aqevlGeUP5EWVTcelpmMPSo/o4oLSgmMzl3VJgiVuQdsEIr2AVTWCIndUFPhDgjKbpBylrBWU47
TLyZ+r4BNoR+redn/HgG2FbbVsdO5wPGGSskX90tQZHhFBrECbLCbexkclPmKDlnRfJq47sP5H04
J+KAnVPYWsjIMkRUlVseMay9Ys3NduUw26ccXktktvnRVAmNbgNTS+p3ZPl1+HhXHlY8RjFxurbN
laQc81aaDOJTSOGsA1t6mnG5Njh/d9bCJ9Ir94vyYQ7EUS8wVkyMXINOUEieWjdgI6UpZ4HGQonF
+9mV8ZuKmGQaktEPyVLuR1gyrGviOKiOOaLpGzWEhFwK6/MUOPVuBUqt3x75/rwj9+d+fajLYVSF
jvl5/VpZ5vNhonIDCwQWho2Du9TGcIUDeh+M8pLaiCjzfxzsFZS13l8RXCOBu3BtuHA7Ddxb0Xq/
D06/J7KCqUThBjU98/HjCZmf/Qhmf9w6mli2HjryMoqbj/vrLdlz+pVVeZyBgNL3AF2IX4+bhVlz
E/t2tq8qwj5alJ1G3s2byQWWWAnBNQIfHYEYTBt27VrpqnFiXUsYHzI7bq4P/v5G/d0oO/nKx4NN
Hh2l5sMNPbWeThvY19+8HjL9yeTry1lvrg96Tfs1NOkkTliV4VyYLftKZrpGv7HrQem7f3ls/cL6
mD0mBycj6cMBjFIKEBNrRI1Y2marMjZySWwwArTPnWmTNN8mYjPQ37DjXgEV9UC6+qjMwwsGbH/r
gWMDbdd8UVRmFsRiQLopb2dUBqrpV1+YHTu/6Hvs5QUrgvZUR+GwVa1HY2RB05ZRQsuEREAgq/i+
MhDKOC5cjEYb6ZKemmdDbtAsepxNuJjnFuhAPo+E+8zqUzMwIUvTI9+3aNA0E3nXFXfdpN2EgZtv
4GEuB4C038v+c6etzl5nVU8mrZCU7bqZlmoXB2229+yGRghFErfzH2bb+tQSkrB3XISvrYLCObE8
mdEc7slHgSqJQYstAfU5cnmcpMjIqmVKq+X42KOrJJ5iH+RFdG3K8ejJo5laDk24joSHSSdkBuy1
Qk8e+kJRh2rcLcAVLIYT73Q8Q+Mdhk03EhjbiUseWx078vbnNBpM0DHLIFjK27ihmZ4ZOd16JiG8
h+KWrkKysTJ2hQZdGRK3e4KPS95UiKBKUh8NTWfXKBQhpcUOo6zT5xrqF3r61CeMhdBbhFMC6re1
oEGqqTKTq0khMQfdm42vsuZN61rlUnl9dkL2DtXEatMMfVZS00aWONqmV/yBI9JMKEXQHBIneSEQ
02BjmRASPtawiOuMtORm51m5d5gc8BrQGPAPVTRgRopVBJtB76O2Y4JPQdMGlmIh1/xatvZnW++6
sEIcA0qISL1w0AqUR0S3hIqrRhpibybqWz3yig0jRxRoBBfiK+AuM3eJMQEeES8s7BF7Nkn+TQys
Rk3vO0gh7xKPTHCQRJPbJo2/Wj47Q3TMgINsYEqJnDYAr6tz6EiMEmaHnI18psLSy3tLByqoqrhi
ByMtRF56TZeuwEwvakQhRaMXC8pytoT30toOUgJp7JsxrbmAgk0L/hn07wPcmt7xw6+pLiF621A5
wbmcqmNG1PVR44lzqKxnz+iuQnjqkLfDq69p2Uq1aFU0Qbs1xMOomdqFpmsXmrPNScQ+J4WVljcg
uZtF3SwKb1vmuj9bImaMuHR2g896xJBVdRukAjFD2VfHkfSRRFjeUaGkzTT9G0gp5r1s/JanBl2g
RcM8Lebf2f0pYkHEZIexD9vHnaPJ4k5OiGpdsPqfozcPbj87EXWFLRPv56eyFTvpWuGla9oLfprh
jG/lTPzTL2fuMdAAEtsyiNJrQJA0eGeP9GyipySABpxHmotuLo+D5qT3fWefKsQRmqAO6REV20pV
13z1TpPWcUiNkPq9n2ZZl/uy9veRBe/P6fovClC7AtjuSMjti1Pc6TMdpy5Ud1Iu7QsZIt8DTXy3
Qb8HmgGvsKi0mgnP+hsmjOEQuZw2WJo1or0K0Xp0i0rPGfNIOEhQHRFmb8WuWIsWkYEITaNvwdIb
I+stz67NnR2LE2Q3JhYRgcAcSabGNAySz1iOChDbg5skh6zxzpwi5fcisq8BuRn2UE9frJJ93IjN
zVd01lRP2TDpvrn9dHCDwTgvKTINQxskG83ed4Dwz3BGj47pXFo+GkqOqL/jBNDz6Lx7iv0NjitY
2iGrIsua7yb6uyrO2AiRxnbvuc5X8kzJR1uWFH6Cw5qwphAFVZE9ISYsX+cIGDpRoLZ8dIMJXWRj
hxEWnqeDTcds/c8z/tfTHLsKNlFIMrxdVacFuqdf1JcxbZyHsc2eIitsdwzG+dHOSNyqzbshai5h
vDhnm36Wr3MRhlnS1EGK1evMBCVep5kIBZ2lUKr0F9FNBL04yZd6E+vMhTp4NchDJ8S7vkY6lSHD
dIx7wHwrtETCjOhnBU13MZsmvYDzfoaazj6PTsZcWFfLWBg2A6l2BjHPW1JloJ6hK2yN5uqXA9tz
qVg3h15BMqtBFzD2PrtGty0WIqywlL5nU3TJettBTlsWt0vDsrNWKQny7HaLnLZL69IGCnLLP5Pd
9DRkdn+McejQeNAlErzDMYnT1zRvycgrf/XCwh9g/YgwqWMCVerYO2kOmMz+OhBJt01cb9or2fi7
Ushj681MtS6Eb0+xPRKdq1Phni3poNEAk2WImKaYQ/BUCXszrGu4G3Y4XOzJYW3L0DK60t4p0x4v
dlN+gq/zbaqH+67sqRHkk3NYTHlx0ybeDwDLqEGrzy5Vw/tMEPxs1XvDLtObcojFBhB6RalzRuJi
ODijQfHbk4Q0ZxndafAwJPU+RYV2sIsn7D/3UOAvhgThnvnhViwlLggW9G3TtsyoaOfJ6QOaa1Q/
K7ByAGW2rN/dN0i/FOqC/rFyLUrlIjimrNAPZYysw0/GC/GsjxY25LjqQlomQYWAe2PUfXZoZP8F
2g1Du0FV0fLZbC1x8CNdWG0SDIVUxqdO1dnx0TcpaeaV8I6D2s4hWQlsDi2J1GRIUJrWA7W5oOWa
MS3ypESNyjyTV1yPU179wrh/M/JevDXLS9vJ4DZOSY2sJH+/j+NlWcL0Oif3gVeibRi/ze6EmHVm
N2Cf5yU7D203ESEwmeiGf8aez8IcvudzYjwqDz16HpICHGXyZzq7EZl9qCkBlYMTCIIr+WY/4l5E
e+PoeM0BOpCPEXCiDLDUx7ZkSQ8R/Zx0pfvg5f0Pa5D7zma50QYUwaGxvaQRQowWl3Azz1zGr6Lv
t6Bsh61nSdrNxH+1xpLfWdN1Bid2GYmHMoLM2SkrpEEo2OSwDR9qjw1vngCerOsEq6T41qXhUdnj
NyacRz+w8xtSfXNg1IrrlKSvyLs0YXEGYzbgNtc1JrP+PIVpfQSCeZ6LiT/SxuDrUaB3oIxjTHPw
P/vttmsvHiTaewF06QqYgLL+zIKFCgFxgf3Wmpp7h8SySw6V3psw4uSwt+m/ge+f7fx7UEfZpYtG
1EFZvvd9j5Lr5EF4UCbBy2KT2Bv2SN7Zmox+J2brq+Pn9wD3fCLUumds68yTAepNMgZPts2QM80U
9+Yq/JT7fJSAIlA12SQfzAl9TlM1G996oGI2FGRPp0NbggmorpXbZ1TAB2p1Pmz7Iu5PmZTtc49s
kagtkjFU/ej7HeULt+EjK1jQSZMufWtVlIY7t8K8V38espHtMMDJDY6uYzra9pEI2099a6aHMev1
OhGm7iR6+cTWtNn32LCRA3O3DCASFrn3OofI3RJCMRQmY4qW1mvntvdlTWbluCww4rl4/Hzesnnk
zfV8V2tyWZIaBIz4E0HJQ+fhx2YZYTAyke60UcDeWVy6rzVr361Tmu9lV9Gz1wAyoboESt5BhFyk
jR0zjDmc4BHtWnBG1jGSJXTNusTvxjBZgbFERINXNuqfHLMIrq2kslvbJGCn2oaA4LOyPIvE8eXO
NKVF3tXgHdhPO2rRqwKk6zk5etCbkTMiCGNDfbLyLn8YU3CryUhzHRhjd6hrkaKfnx2iFvK9VUpg
bG0K6tKbjr7CfhQIaMkBNIRTUUjCquAR35agZF1rcVie7AmtmbF+z/Fz4En0pnmFd6y2XuKXQmDB
z1jUb3yx5Jc+pJzSqoo5zzaju1nk2i9A+yTyCjIDqIv4rmV9agLMsC5Lmxs3Lhfy7gOc8g4sCBe0
LjLAbN9ES3VIhvqMj/G9nUV6Cpc6pXLSvxJhclyMqqfkUKjdUoPJ6lBuh6KvTh1ltCrmjzWD+H5w
+HD7hfHZXNgYeib16sBERjajzTAy09vVVf9iGCR6OLYMWbNk3bGbkaOzi6DklKL6J5rvBKeR/eud
Ycv4GpjZve0q44ntrsPc+WPp+vbW7c/SB63pBfQaR+OxrsQxqtgoiJGuphkxfRcDXfRK3LEZ2lS5
80PlCaT6nOiyzCWDE8sr+q3hRUbTM2UHj+1TwCjn9QdiKlsMFGFziUZCM4jwPeZs7k+i6RhbWoJa
6PQbnRmRPpxDay74OLE0740FoPCgSLSZhSlPc0+oY0524KgTY6sCZajl4D6xVHkU5eB8cpU8Ssoj
Mo7SazIbSNvDtr3j/GQ4zZxlk3kmY2cwsNz2jZ82zoJzYKUvU8q0ShJxqc8WLmiWsNiHpmrXWfWu
R/baWwyjsx/rSFs34Andt9pRUAXn7tVUXkdTMeUSbRo6OcuLlZpfkoxW4SJpywehggFa0OqPZnI+
jap9TdLW0nxMmpRozfsG+X/S0v1IEk2kLPO7KXU+A8QCrRrOgr7HchN8VzHy6zlpkGoYhDIOTlds
u+ShWObnZSFNbgopAI91eVf1/ZclqQ5GEcefC+9rLyXh7iEi2oStZEOZY8PLJRye2q3dm6cefOVm
RkFi1RN6heAkg/yadBfHMl+7BSRD6YRnAW2AdDw/QHsrH3tyRB5yU707ChtJ4OEKkQAmb8iCyz97
afHiq+emrr2fCxk6af5QTh1MZfC/5NFOuulMJ6gPKbfm7nViQtpSjfol21AehpBeHtwayUy/hHsI
SoTWWiga4be8GQudBctXWznjPTPQ8G2t/CsDFukyoO/QdzC+NzL9kdYgW0FDUtVtP3VE4l0qtJSS
WVUswc+wN62tr9Eg6bA8v42BNd2Zo7ENS94kuBX1vgWn1trbroDVaXWSVLCSPY0adhUj+O1oTRcp
Y+doxw4L/uS6lDWBNVLQumiWwwRdA6L7jO1gBByR+sfS1jUXbUxUHUWMeSC7sxvbTaLgmiZ2c4/H
l9ZFy7WbtO5LFYbvDplLu2zsiRLiEwft3+znxb93CrLKiFHZwcI9kBdz7ZsAK41LvsI4Vi0WfQTj
kwsJJMS3xafO5eMmm34SaD1yAMaTTGwGbKwCRj5Hd+QB/0xpUw5D+cuLVIxCHg9qh4CZkSYKzTej
RE5kxcu8nQv6yCnNOINYgbDvvlcWLqgo2M19Wx87t2Z4ddnKRTKBkt6/THJZ7gsPojlOY6Jxij3M
jwrtIlAlw2DF3FNLD/kZRtE/DHmX7BJFUNlKL/sjg+/Tb/IXbLV/prL95e5/373J4b39K53tn7/j
v/fv9d1b+d7/2yf9Pwd78y3b+newt/Nb1b/9GfX2+1v+nhPo/s0LQuoaZuC5bmhb4X/+h3rvh//6
T8My7b+ZnkvcfAByzXU9OGwVTEmQbq75N1P/AwgSsu4jLPhPtDcwcFZg2o4fWMyT/xvam2Wa/2dW
IDVsETiW7zmB7fvmn2lv5PFQ9I8n/2xF0dHJCvr57mhexKAgcFIkis3U31dzs7fmscXuqmNQ2KrX
xc1K+xxFkFioBGu9ByqO62O5fs56S7J8PX3cre3yVrKUOqxfrKLXNHKbo5oXIkA0LWC95ehbHdHO
QKkOHw9/fG19jDGblcnHl4e6hzjp5OdO2AV2/qBV0I/irdcW29JIv8myxrAVErzaGsdFkwFyk2wY
RxMHgj7hZ42aGVDZMsVyU9OJ8lusG6GpA7XNpyqecCG6xkYlRnIu7HTa+r7/Sw5juxeWTNwL+8pD
MHYuEeSeCe2AQx/pmm9QfIVr7d7MDrGwNybv97EhV3V9jxCfEjhu7K2p+wOXyu8jYebPdyfSdJYe
o1i/TPeiiLMbj0hzLJrjdeXSWrAdGp/yzopNXQ8FBCnkXSUNKZf9eiSgiYVeiDCBEv96MBZdyF9v
euaI9Jy/uWb5C0+DQt7Hy1hfy6Jf0HprPfA6hl1vqodQ01xbHcnycVgfG/BoT3AWDlXWMg+QM+Rp
qkJGbAVB4cTE3PoULNEt01d2SLfXiU5/Z6earG+sOpOHifiim6FssKEPhbFbZKI3TxM+MS89LeYu
tbrp5KfkjDAqzyohbCXC82a3jbUZqYthE0jxtXgy3wdk9qzI15SyoRJOfZjuY0OG9LHg0zgWHWuQ
boKsPiL0zF4CKTDhM7Rs80parsyjBA82mt/Qhug3dF6QsqgXN61FUTi4gISpTlEt/zjYY2kezIC+
v34orWt6dGNyzQgOgQSYRfhs9SFK/36L7HmMYsUjgTNfxUwQk89VlS5JQFfe8gP8TUfQv7sgidJD
RTXuEGYjXXfaXJlfzL+5w6ph7s1rF+ehCeI4CTSwyQ5/hW3pANKN6YguC6ac389uypiW//pMt3+f
+m/RhLrfRB6ZEU0P5e3BJdlgZwlhbqkQ/DB6B/pO0RFwZ4kR7wgk3lY368ZymTdNQ+wggBW8y1GH
H1a/Hf4ccC21Gs29vg1ebiHwaprHv/ztFVsDkL2C1Lyog/6ggE8POm2IBKXqtN5ar02vVOC91psk
QWHNIbl8xNOoM2AgG/7sZJsgcCVIjKnZHoLwVkFju2mTMGSjM+EzmgltX9gwYd9B/ZFIXX8eEySL
Y/PkT5iqFimAcHTyS2HQCszHkBm1avcs0A9dPe0mO8KNMyjzpHQsjl+w14RLRDEQz6ROIfIp++DI
i2v7Nph7RDIezXGll0lBhT0ymqNuy/odcUGWdJtWUg4XZBl1OgTKdVknFhUjxaDvNuVkEVsSv5W6
17iCou1OGy8mCEEzJ2gtw2VbDJR2AHEdcpmynfMI6zNkj8gRq6alE6gcfVipzeut9bFAWXKb01tc
r/5At/XateEHyp2wTB9Rc9JIHC6eiVygR2jZsofampYrSUuDWPL7JeXFdGjlsFnHoPUhETpsRgxi
9mTxZo0QL1fCNLEy8oQo2M3oUldNXx8EEjlvqfg413Ph901XB5iNKORDnSFl5fVrWKXONnei4ZRD
D51jG9sBOx86xcrdDN7CAjwPsVnE8i5pGCFsc6TeFGNVd4JPoYXccH0rXda/M1JhlYJsmr34i28/
LKWxTWv4JwMJExuz6GZAJn8feqvEPE+un/0el4OELVxEg+VGdGl1MK3G2OexeqANh9M0RxDdNNe0
tnr6LyOdmChFqCsEyLmupgq6gMTrJgGzIusuZO8Qbhul44ne6nhabzkZPBuB/KscQ+AdGqnzgeVZ
70b2+JPS0bhN2LvczvpXUbNk2BPO+5wjvK1T6kkqMfNzs6sB3J+8mIl3yjQkeL25HoR+8PctgEnk
RzJsdnGNh8THWJzMKbFNLmTjmPCSI2Xo8ryYRXmerbE8UxvC823UaLMHCkm0PvBFzwwzUztmxwjF
ZUiwXHEzREmmaUEL+SYnqhXhKeYsQvVcPlY9i90Bz10bBA+V6g7dUth0NqBsO1mPEQg7eWjruWB9
bPYbpEYFriaQXdOJnIp5b5keDFZzOnmtDFFFcMXvo7Ahe0eJY+oXpHab00GpaQHgI2/UTOyGjFzU
nD07v8jxYjBc1jGwyZSNXCBQPOtM1JA8h22IxXhLPW1DcS1CdVkbSHP0J1V25h+f1Ho3YSFE73k6
kQpYDova9/H4OGGjyXz3bkhlfBhblzr+AEH+RPBJ0XIdrAeaDdnOaarnlX2U6mXPyi5aD5Ve9gQA
MI8eGnuxMpJ+f4FtCOXjoSzeu0ndlwLXpG2ljF8D0iAbpFnfWY/EndvUwOSbTSRSx1YBZKL8msb1
29yzeHNUh2bMGFHlziZBX+ROzeJz2YTW3qJetOlncWKDtI0m9Vx4iQVFbsxuc/V1zot+641r+Kuk
90jiKQm+FHUZXxLHOHRe+5VK0lMe0W5OjH7ZB3SfvKLZ9rA9FBcjbPn0OlD52dsJRXmSYfZFgwjJ
S8Pn0gJqo5b5AC1518zOL+L47uqZXJ4xQmgv4bKRtbs8d2E8kL9ElXQhj5NSyLMvkbClxbOgDHxH
VFLpaEdPWpA1mSUONnNxR5T7xUxruQO+8ypqgo2WLNw6rJ+2EEYBf1TlIROLRARp0jsI2kPRIvko
BD1scKWbusfoa/hvTU3TxGhaiua1jRi23VqHKR/sT23ifymJHOI3i6Rs7qNUYVYa9OwTMrVobVQV
TeZtAA16x3J13Iqc0h7tSDaRbvmU2iFSolQtu2mZrOeeOSmQ5i/4ougDC+PHYDoIBIp2Q9KTVmn5
M/50Vn+T/xN9O5ibcHiyyOCAyIjoLm5oh1SSaOuFRUY4Lf62XNJtXQ/7mJJxSzkI6eIxyuDfFbGP
+9gsX6feeZlnhXExKekf2xgGdUfMxnI3T6/AVpOz7RFUNaeAcATiWULR7+3eqY6umnl7w+gtqL2T
O+DjEYISdF2mxQa6bjlmj3la4mB3CjyBpTg6wUzGtGcOEDIQriHEbKbsOvnAI0mVbnaG5xGmOcRf
7BYxECcB2uEKLcSANpBZdVfRzrmtK9/ZgSTdJAuChjSpELsbuzTNmPKyZFsJ1OmdoGJaJmYBpka+
BuPg7sLEfFZeCAzEp9vQlAe3Dr7R0EE17rl3VYLvur/6tqTf4JAwJqZaXUcycysyPMnzsOA3aq7V
En4rAnWlY9bcyKcxfsh9ohr9AaAHyhIi7zATOnPyxQ1wRza9iakPQFaa1p8oQuJoyEmRchVPnyaY
W17avwr+qwwh3NxtvSYB35KJL8iPkJgu2WVAngLogm5Eg1mKatlyqG35MMcJ2bIzpp0O6s/khT/7
uGMgdMnIcwG87X0ZmXvDnHzadYcp8u9lVodcxSNN0pLim0GNYRCkSTUjwo0R2VwE76CY64T9CRSg
hNy4mE5RRuquKjEplt5Pw2j2jcUfbvYI2pGNxGH9NZ6q73Ey8rIV3H1idXQ9nSqzLZLvtcC1K+T4
DSxp8Z1mxZsEo6PYLhPQOr7QkmUPJfCNDRUogdgTG/IakrkpjxaR6MiFJwpGrc+eadbbNTlBHIAO
3bHF8mit7NYnfBzWJ33crdbvXPNQ1wf/8uX/y8fKtENs2qQ6sGhwWB3Felfj6BnXmiJ0aev99UB5
kATLfxzUSplb7/usGWElimsXVeirFhZ7663BNxtwIBhXcv9qlOwZ1ofXQ6mf9fHUj8fWW77fa1HW
P37SX7683l0PWe398cvmzzmtyN+/eP3hpuHFxzmhcqVf1ccT17u/f8HHz5F5xC8kHBPp7Prd65eo
Uct9VAxHmobhdkHnlek5jkp+dRqhTmJ8dWmBrLvt9cH18PGcj8fqWe/uP+7/5TlCRnjUiLiEYku5
Uf/8j8PHc8mVZYX5cX99TqJf0sdj1dhkC7YR/cx/+crGECl3HlR4Nj5+XEEDYQcc86FxOwfZvRKf
rCAGI24RjyJ7yh8fB1+vuta77YyQXEW0zJG5sNaSjS6jfHz99/1//TX3Hz9lfT61Pi0tr9nLYhhl
Tc6r87HPSpP2yboVLgh7UvfrzcUVbCqm1ridtCjQ01LJ9dbHIdVKvY+7JqnpBYMprFm+4eNQGTFC
p35St/mfv2H9/n/1GFcMhIePH//xHDMMH5qmRnGLHAX0ouTQVe8U5rFXNkaw//9lzG7+j3dmkGF+
mpv3//rPt59lWm1otHTpj+Gf4ycc3/73mRVfKUn+x3PaxWmVvv2L7/yjminE3wR1duufAyr+qGYG
9t8oICJ9ckPXX2Mo/rma6TumRZFRkHoRAM/9qGaKv1lh4OtKZ2i6duiH/5tqpu1ZOpviT9kVCLKs
gPxEYVluSFHzz9XMeHYVJ36cHJXhZbvArt9L2UJ8UfhtxUD/16EsVDS1edOO49swBmhmjUuurPEO
92Di+kc1SmzI8T4dkUBVFYI8zy3hTRJi2/jiLc2i+5H14rb2p+iGtL7wNm9plxcZnjAVR9fUPze0
GYiGPNkOsuMuxiIw2h2WVLV8VW++6zXbZWwFJSoKhg2pSTEADJPFDdtFFMBoRuTgILNvjx0p0MC5
DHzmM0J0u1JvIk4wAwdql/lARKFun2UMq4019M0iiIWM8UmVkkYnWqRbVH4girUMH2A1etQEFml1
NUin2bgZybSW/XlMynTj5CPOfldeC9NZPk1+bWzLmSZ4C6H4ph/AGFgzRplmaEJUuyFrdysp926A
/bqODXNbpDliLXv6nI9egJdug5iKihyrN9x5b91cAJngLL7PQmKgCltgD4DOSX1g68/NtVMT67BU
UPRqc5gtBrKImBxSJFDEy7VjulPktKMaaej+NPEuWebpyZGYQwIIpXVRHycPUqvt9ddAq2vwytlP
zSDVxUyMJwr823non/1EPXhudyuVv6NudeOz46+Qtdbp18VmkRbCLzGNM0W0e6LtrnIMv5iieXOr
iHEatnYOP2dY4d8UcPVX2UjQWU3QzlZ6DUeSo1fRyRtgkgMO1FtBCmGmP+CyKOqzM03g9KwKmFNC
jgawUhUzhc4OaVUEUp0DU15tab6k1LEhPdoBLkE6p4nDHqI1UbTauAGLuhmIhXctHDYL5gUitMkB
9Yd95va7WrLzK3tbbmtOcByySDHMVnikVhfty+LcdkN1HoQggiGO603LFAbSbFG3LVX5erZx1pVx
ivUKEmn8ZNq06y2E2KSC5Ve7Q48Tmc5jY9mXPPIe7CK8r3OksS1wnbiAc2BlLy3bw/uO5tekFbCG
E2GhHAWV3ynYjmXXA94Md2mHyG4y8uRCGi2ZDmmyUxUALNMGRVO1pPg1gP9UuHdmgiLa3E+2sWMo
xELRthzHrzat7WMc1dkW0eCGkYDLbELMS/mYxmx0oYT4IG2v3QjSnxJHXaO+21so3XAoITmpcRQV
pQi2Vpp8znsXKtwSEqbbWzdtAy3HLdurSOVODoP6kjy5dvOYdo9BaRv72kURYzbLz2ygp45A46cX
tHdQkUF3mVyLbo+kqYBUSiVwvJmXTm3rYEhelPcpKvwBKXcK82ehAz9E4oDkjMvmJcseWw+e54iG
Rgobh5KF/bQjYI9d6203f62s6X02pNgn0rtr/ek4Wp29EwRM1V5AxTKHtZBMkvJYQle/RqkmA3vQ
JYBNpkYaKGFLwSl+oPFENkb0AKknsvHldcgYOfHuRFV7DAA++ZqN3RBkLdpbZLzTJq5RSobeSGUo
pZjdv4Xsy8GMv03TWG6EKTYzOkRz0R9QvFAohwcuonEvaI/edlkfHwydKUui6I/RZjNWli4i6m45
tnZoXwqFhc90osepDaMvyAtPbfG5TNoaK1L1No8JTGInAZpU+fwxdfLekIthoS2+Z5ONS9sR904c
4RdM1DNlR0DP7nPkU+7xKfRKhXguT4IHicMgb5B40UmlzxNiNgvjutkWSeJtVTNcysB797NfyAGe
CQ1C7zeHEDZy+13BwlIlHdzZB2FleCY2shIhbf8jTh1153g1+7kCMQCNpZ1j+xZ4/+9BhR6gnEnc
DR0GLJxBThYQQ94wMrX1sp9qbOlj4cYP/p4iencdDESFTdrw6SJC3kfevPGHDmicERqoOswL/ekb
dCJs3EfvnIQQ/RP3S6nzeJykaTeQ2tgnp6cIZkNQY11Hlo7zxyIMJ7UQ2tkx77EYr20Zf2nNQx+0
90pit24woxhZFW8ks2TURfZDGZpAQxtKvU2pTr1nSBB4W8+D2mUQ9yztCaU4cnwvnxoUJOTj+BZi
tLkiOhqyXxHGGfE+4auPgv5Q/gqL4SXDxHArivaBAhSIm8O0IBcM8vm+MO/cwvcZ4RhehmZE9vE/
7J3HcuRKm2RfZaz3+AeIgFz0JrVgkknN4gZGsljQCKiAevo5YJf17Z7ZzOxncdPqkiVIJoCI8M/9
uKARvJOU0JoA2M2o2Uu3KtZhgOkrQYuoYYZfcx2QJpRcO8kLa0G9Dhnh7T0jsm77mGlhw7I2FPVV
Zq1/VYsnnj5v1/bKt1HY8dmNDRQgQgKaGs1N3nTqJnGrS3sA02/c2eiZaez2t56tWSGpobDN4BFr
jzyp3siuhjZ5ybHJ4Oo8xFVLnxzWiU4/0iX37NgBChgXSpS9xmphcvjDa2BxWVpjvRsqPR2VB6ew
duUeQycpcBkcaxzYh7498lytd7QLnZK5vvMZY91n/rmC2S1rr7kNBizaakaV8T1+X4PJa+qD+1ka
NMXqmrnBNP/WU8gme6x9kCHme9UMD7qbDFglXP9BTWKi4sJkzzEcklB063mSJzwMgsKcLdfvnUOQ
W6kMalRJWa4aSPra1bdyqJ+oR/Vd6wnrQz35SwUOzga72SUO/Fc1+KeWvjtON/GvYpRPjfYz/PH2
Q8QGJMnTHm0Bik8c4nvRaoGQm8dw6ogZFMVashwljQEYySQYabn9xevfEpEcwnnEIlMzKSyigzMW
xZ3Z+IQ3RfReex5YRMvIDibSLz+WmO4dsDcUZLwzGtsPM5WyqCBB0I6vbpNh+6iLJyvzXh097viL
1+5JDSbktwoqY92V4uAGwMjniDeUqmqwNAlFIPPw1pjRl4qtEvsopAchz1hcW24gfmLLeQWrWABP
jBR94rs3woVUEkSDhf0NkSlyxEuRs+9y3fwj7fCa5bjrvDrSK6eGdWEY/UMxdS+5XpArNWlJBXWc
ANNxijAwRyMJL8ZJz3UAF4hyaSgSg5FdVCr5W7y5okzJRrYBe119mlR73ErqhxyaOjdjMqaneeqO
RRLfJxbu+6zCr9tTwmY1831iVKuERhN3jt6mihitX7+7jfGUpR3A0jiEjMqxbhXiCj1MXgzzHvpS
nM/3eeJAvZCpcx/61p+iiKOV7SIHWzNAOLZPtIB7QCNbegb8lAlh+JotF2oj0p3H+3xkt5JT4kSQ
vORZlwxhsyvaGpZQO4Azj+h9T7J+2tXTyPXVXBgGQncG55xVw4oxMoZa2K+Z+DQM4j+9oOzIECbQ
RfFuC0UxCDidnFX0TLLABjZYQUK7K00e0eUAe4gem4ewru+sHwETYTKdb6lfvg+ZSmwZoLGlzIFh
lwH5UmtGHq1U8eShfanWvp9K+IUmgXzCW3LXtOaDGvvytltiQYR0m8BnHRvIfzoYA1c6tcH4LqcG
/YDTEEuZau49SYNV0V3CbAaB1I8aVAP660CjKNOytmWVneVmHEkG8ETS27mdm1+FXb+y5WVv1yJL
yp5zPaOzqy4nZHXLIHmk4mNly/opI8CHDTvVmHcB87eSfHEs+Hl7HmBP/kwUjOPe7vXziFWBbflS
9+aP4W7uiulMRVyysSUp6FFGx24eB2ytgm5U4w/PmJQ9uS7eGU571HWGUpOqa3dG6rFJtcVtH6F0
2nzPq2FWgtxbc5x62W/GwBtXrdPgn+S56lkBezNj9nctjS3Mdr3sLg3J8LJPqt/rCttmKSt9WFIn
0CgirKdFvUSRhxc78fazV14mD1ih6orhDa34q/fZjabZeNfG/beWLeNt2402deFcTQ4bN47miZLA
zyki8Bahax2j5VNcfyq0W8yuyWcr+zOmQCzw3ACkhcVnTPVA4fBPGSrBR1W/Ts70LersoU1NEIAG
gz49ipv2YhvOvqyxN1s2X1O7wGTTBr4iITTPjD+jDKgiO5H3om2OvktqdL6Sgji1uvrgFIVNenoZ
jAbZo4ReIM4FNVZ0tqHSlxbY9zl4KFDzHcZTK+YlsYlSPEd5v54f3Cp4cMbow/fBNQYN2Ab4csJU
mwZysqGPARV/jm3tIo43nj1csFlTSIo9LOjVCevBycyZkhXEigXcEQdTm9u6BzeMPwPreZxhB3B6
68fqV0WjlOUGz7Y3Jqt2G4zBUzgFX+w+f3k9zxCbQkej+iWsS0BOsaHoPWVpodqVs0F5nTsef154
nSNxLuPqJTFoECQkMPvt1Q4iENu59+CkAIZiYtKmRYwd83pNMSCMec6bUX9a/qo0L5DXOhApRI5J
3+IsEAVcwfHOceMb2oev6SzeygYa0zCsnb470WxzaI1wmzvqbJbRrXKWXOyIbZHnAqn0jssRwuYY
iXvq019k3RxyG/dolDmfQNBDpWDC+KhodfYU2BKUT3M3ecaVOq9tC1mtUnSvq5vID9deSyiisRE5
Cd68MRZOd2RenuLSxJLOUxmTtyJZP6c2YDr7vVbVkwloJKrDW2BTgjykX3nbaMzenYB2sb52PnUR
3LD/hf4TAzixbP01ohNPbHGykNGMlW+ymshDy0YAakfN1s5Ny1tP0IfYxl+YuO/zpZA+TDn2Ce/q
+O5GVv0TXenrukA0WN6aMikJgxfwlw5BzOG94Dgq6sdURRCPYQ96I4wy4Q/rysCdrsSpC+QhlsTj
HfHqExDAGhW+DqxIy8/cGPynhmRkAOIgrC79UH145j4pxYSD0SV7gqY/T8FVi+El6it47Vg8w5Qp
TwlayHlmW/GCepGzjeL0bMQh6QJQkSkmBru3nceHyo2bc2lYejt2BOl1kV2z0UiOkgpKheJyMTLT
vEnAoZhqbo/dwi+oYnYAzL3w11MMwduUm+4x6slWuG3FQRm6rPT7PWu/PkWyuySReTdqFAAWrhQj
cUEpBtgzJXZGTHW7Edr0wLR0mwkufJWT68D0ecYPdjNn5P3LoNg2qv5WdAGyt4GSzD00j15+19be
Kx7fHm4UhhgX3vmoW6aCaQBczphv8zSkkSQ8CM1M3zTjj4ZtXdLjGc0hfZuWfyOjao9yxTYukrdO
nOqdd+v6l6ZmW5DGIB1Zotk7fnq9/DQIUzVs40gk6zXjfAppavd2mqSGNgLUY8yTw1ypzyqBhlIQ
t1jTQDvgbhrI87bXKsLq1Bnq1XXT8+jRqQCU97MxhunJTO5qP4xAMOHWDzvnyY78C0vftZcpfnrT
23uT8eT2xh3G9BfRIsGoFrWKisidkQggbDnroprfrayuV1LG9q7zJ+42feC63AmqGtdVAZl3KLNL
Yvr+bRJR2RlSkuRX8bbBHUxmPd/1IZldRYJlm3PdOVar93El3qVSbKKrL7vvwvXYuBtMVs4Ry+M2
FZAFVKY+VIjYPmBUmQklB0LdmlHSPWGqPoYBBTRx053JDnK2MeNTNO+hFgCJ6d0Z0gYl8C5Y4lzS
5mWFmKkZQiOrDb+LtF1CafD04rk5YCE2VxZS57bIhhs59NZ29GDTORw51PiY0kfKdiukUaR7t3ym
Wx0bmyEnRmIb09GxKqCLTnfGmh5sOx2+RfiD68ZIQIqYuzJooW40ZDatZrhViQUD2UGcTGawIbX7
p+i5QbVXc5J0+je3yzgvDI80osKpb+jtSlTKUzzgVDLknjwHzcz4CT6HzgWYj4ywJP5pfB2Otx9l
lx2ECDndzc6BNdVbcj4IAn3LKYHNWUBCaT0QP4ak4Bym0T01MeVcdUGdiB3CIW6RNwpr6h9G/Rt/
/7gZWgWxjyyu9OWl1rZ/pG5sIFfcbpXQ7AuK8aarECoZmN4OaXNl+IrXNLZXONhHqDy7zIK7GiIF
pm76ex5J5GYc6NbsRL+80PkuPKvcDTm4Q+176bmvzMcGAo5pAIuxdXSluuBeJrSW+DQGhQE0GGq3
2eIN1YpDgYZsxRwvi9JrldtfSRukGz8F56CiC7mwXSaa5RaVmLQ8piyqUiCFMgNs0xPZFOIJHn9x
DoN4ym9zE/myTLv7XMknbSjEgcl4Lw2S04VHw3rvUbJYQ+CJTONCQF2GRrVLTBfeNZZLvHcZcFfy
m3B4w+4F1wF6bOSCo0uLrZ3RUyTggJcFymgZiZNut/HQBL8NUzAxRpEicQ580ennPYLqIeyLQ+hx
7jCSfMK5NJanqGPiGzEx86yCHjiPze+ofXxwwXoWxzq8ofV51TX1V2PYpJG4lJcj032Qw/Twlpeo
rcQpTnNnh9v0KsfOOiRUgRBYZ2+hXO80xO3fXzVRM2+HoVyeG4Zx4kbhRMhZB5Qc2ufPSxHn7glf
Flm+CdMqaCY+0wXJtBaSW73lmXnSUaJ3EsHqmEpGa5G2bhFkiOzUxRKRNsnpOaYAHsewlSwns9go
gnjRLabDqVzavGQEhwsVhsNGah3sCdY7cnJ9qub+MBRQBf+DpdHbfwEbQ8emxqf/oWIBy934qNV9
YUH52LZZcw6HgKPIz78eWwEuPbxFbqkCvAY+J/aff/fni/n5FZK44m3na/nnY+xCNyOWo0Pr8Cb2
NK9CslpwgM3s0+uL7oMMTTTcFX9f4pJjK5OVV7nY4ojAoXUVijjgzy+9Jfm+qhfvsr+4SZOO9acU
zk2dmHyitZ1zr0CUcOdVpx/TGNY+EiCLU80q+SH+vGjuGjD75sc/HxKOf2KXW+1roZHU/vkENp2/
f+rnY+lUWERfeLT/84lBMcAAPQNrreLxFjXt/qcI7p+XoJERsZ2lGC5Jum3dAKlLA+4CvwW9Uwht
kBA3TmUbdZuOSPHGL+pHMFnFRUXsh3uaysYBAbsuIPXiCDv6NmQFkzCwpS2L6HEhYTE161wXUOgy
kt2wzgsN8qvksJIGBqSLgmYKVoL7omThHyZtPuRhc5tU7JFS1tLViNeQ9XRIbrw0orZhRuR1RRZu
4979JtTTHaqyP3ImcG70lOybzi+2FaqUAXU8ImxasLtFhcQkYPtPA7ch6cGlzDMpnqe0Hfb2RD84
F+U5teVXIlhYRuKoFB6nT1aYVzfUNyLQE9zmGU1odVwWAUJtjhjEVoX6audBe6btcmsp2kEqGE+z
X0PKGmV66JCG1sR3TrPEPsZjDnx+r0nEayBGRWYeSnMCLhb2v2qjeDbHVmxT9CDc3Hoo7jknSlJn
QJahXXJcasDumC7JsRaYgeZFsYkT0Sdn3/xaGRYUxRBvPQ5jqA1UWpTV71qou9a8jWxB5RRHFTnt
cw/ds3BeMvK5q6yR34XhPjYcqvO6Ouf5lB/lRH+eYYdrO08vUornrMYx4zjgSf2ja+uG4QmYq6gf
nxbDWpo99aJEb5ED3HT7IWgIEwTprZlgSK7VC2I8hqUSVGUfls8TtWhyBlTb6/49LoLr8s9WPhij
DpuS51bmJk7S3yUtGz0KPoO46S2szW0RArIyzOLRsb1X22CC0y+wgdh8KzVPVjU3v4dGvnV8h1jP
IsxYPHS0aH/F1GVBGnhsuhulAdojVFJJObWvy3e3tpEbLpnr0go0dx9eH10DeHDOkjFG2j0N7Ce6
nuodn5ObvSpM56kK2f/M3B55lZf7sDKfgTvte0G4OE7073bo2F5xzkUBZ60Ux8q0jXPbPQli/FvH
LKhqyv2jwPaTiGbLs5FVvi7oIE+K78y2cyYmvdqUkK0SBQqLgpmQU8UKz/KMQ356qkTwBbhjPrcV
GpSlaUjLSERSEwyyORhq9n2UlndG3KA47B2NTO8bHnDrzO8PlJa614W2oBwiqrilbnNVltui6fSa
1meCZ0z2lh8dgyL5UZPF7aXxflsoTqkiZAhBhvLNcIm/d+4jvJU9U0r7IhjBpT09AqFA8w4h6q3C
+tK4FKAt70ejEgKIcROAQGov1MW+9o35wbNSkq+VWMca8hEY/su6ITLZT1+gkWhGyLeRaMACDLQk
2WHz5NoZAgLFtYUl76Kygs471M0OvQaPSurcWIh1B9dT5inv0s+J8j5LtPeJ2/7xMoTQmezpRLwN
XdCgjy3A2JYxiDB5FzdyxEYbE++ofN4e8s+1HdzMQf2AS/w31iuSqyGaq4JQXXXU99r8YvlUQuqB
3Gj7WwD+Ub794ibcpGHSczuql8az7oIJ7oOT9QBbbWOf1y8csqjvZXa/+HtdkNQNRD5S3RDW6UYt
HKyEIMiMCPE3GDxObhJbo1dvZZphNWx7ts4kNOtfpib57OBy5jrhLfGbs+OpV+xDtzYuZKCeUMZn
EpP1kYTsXWcR5e0A4Enhg2dNwNIMDrUobvxEe3YNgJMATtQwvPMNe4+FmL2xgf8vSZe9O6etQOyn
1kUYEZrj+wE1+82IZbQLfRZzmNrWTdMAGGQL1jqw/PDxbMLKf6gD9xPH8Mrgsiml/hZqvq/qqyeo
/LDxMY4h1+LyidTBBF7W4dtywTfxvNVJsDVsCoVsA+eLQpzQ9n2WeRtjSj/gwBwCF941keCNdtHi
gsG8TiFKDJsFyGvT+ByrqlmnmUGhSQ67/9OIwoaeZmxRjnmc6tReE3mnqNFieOj4W9nSd+NAaYAQ
RtrDCzYhvtrMncC6JPeu515l3t2XGntriaEvl3c//+7UUW9jZhkUlS7fNZ56iFvAHwJXgkWV+so2
E65OdyETm1jmGV3vtJ0/e/EYMHWNMGaW07cRdHvl02Y+oqngJERkc0S9TWFBedxLvenBmW7KS1CG
Dy7cOzkNkK/tjwAdFwsndS88t+CWndqmfk4JbLck352Svu+gPyUxT8UxuPpLP3mHUBR1MU8wW360
+XQyJu+98/0/fv5pKsxezM6eSrwPbUqxR+mBQVVM3RvzwMOVhssGhXXEUEk1HzIuh0U/5RjZ7Use
tOSBP9KoeMBMcdcEDtZLiINdH+agnTzcWdV0E5vRyQzsJ8e0XyvgDUCSKsx7dJZOXr4hIfw+RbgZ
FrZahZWiYgyzMpBP2ZPTe9MTXHK3jAM/TI1krPPqOe3HU588mE73ZUbscRZj8NDuc+4TFtp93vV3
JouBFTOysadjpZCJrRld0q+sYl0vHNsGYno6MROrUrFvTGB+k4KSkyTbybTfaggKTK/Cs4L5X+JO
0B7+2chhlgIyjAjQr1T3r21GsYFIkjsZN9SJp8n90JW/fVqaiVvoN596o7ZrP+vJfi/q8qXM2Rbo
5Ll2+182QWOanSgHz6tyx/kR0EkNRD0fso+4k7uA6cQKuRQubPPp8H6G/ii4GaBSKuzjuZUd/Okx
So3uPlXmTTVuhFnXa2Z98g4iUr5mpSk3nNvgD3IrKfrIPN5RLKfjthyA5+JFxNufVG8I+pQLJvA8
6465pEXLDQThLGShYCxGK05XX8yCebHNDwY7AV7jfmB+K6JfreHuzKk+lx07H9tnpcRCckZ5vTqG
iSU5PhLl/Rj6jOKZ6cmfrA9Es3xtkQs3FsaILMqv5f4OVVSv226BMkJaLkQ3wwx1n2zTO/bkhLiR
mMINcrpxPCZtfkN63BVEPKJcHyKvc+5anXEAFRBMa/4Wx3gpeWqaba1XWKEJtzf2K9aAg126BGlc
azrGSMY/232v+y1c9KkuMppVQHiGpfmu7GFg9vBL1rgVraz7Mmy+itawPltwGbMBASCghSYtty5G
nrVoHMpCIuuY8ecOxqm2kudMlHoXqczhYHU1szQ5ayYlsljGZpSfzIoBqQqfAqi5ZsxcIAqhn2Th
S2f2Z7f14dXX7TnUMcGGsvqeagJeQsz3ZTrvvSSjT6DIzorjEKoCo5AOfIwnU1xN3odsEwpEPFB8
Y0qSgKiJm42HcgHlMuFfWwr4VowMsmJ6MOwpLH+t54SisbZApbOYT3rJaw38RLOJ3Ie+MImFZPds
gfAoTN4bxhuiIw1MVUJU69Cc+I4kM249bS2T0ppc306Iq70GsDma7vuIXLGdFc8V3lx7VxrxQ11H
uPhD2mNhVroqulNx+ybm1NoOI4wDA2NSiydc+F60tySZKqYnJzII3Ynpzdpj4sow6FzBXGBpdm6t
sPf20h+fuRTAKtZX4QA3wvYDpCh9HkxKCLDvwI4tWchI3G7TcVAb7GGgVMecKtqS75xHFET/npAY
uk/bUplUca/ADMzY5HmAGCaXBOCQlvWhWnoSBmpjORCatWQ8PzAutTp7QCdwr8GEMUQ5ySVHt9oz
czb3vZU9OJX8rKIsvSFEE2S3DYdsqGsUCsXk8BmZdSbs4Kgr2NmwYMEoIEsR+fPRroCvVSY05SrF
K4WaV+mCfWSMVzgYnwlgQPIsHzo13NQ9jAZm+C9dq4qNdN6C6svt4MgabRLCukkeimR+KCUyXcPM
EhrV8BBm976KzjOaiGcgiynUe1fD9Mhn408zz4yUkgFqxDwGYG77o+PoP2Ih4eThtLfpbbapSs7c
b9OegTaK8ixLnDOyT25mQvfbIMIjT8xxmwzlrZjzF9vhsi6DigkGfoK5hWmYE8N1Y3enq+gwwPjo
rZFipEkgDnbdjub6ZIseTbUdTeGrWcL509CFY8kawrvG3iY9tpoMV4yIOtHJPKtgDxzBP0AA2fvj
C/IMGqFreDu/6z9LSBZkJcPHYfTeLDG+IEc86xJKKl4YygwK93YsNVr09NtqUGRzuON0G/F258Dq
Cx3WPCboVDH1PvOx9AOAcTasoVymeXslhRSvYtWUAN6pbqBXql4Yg5GffgBWXAldvA1gCAA6vLe0
ppRdw1y+CmEvkWxgIH6ZRiYHZh2598xmPVl+g+jz11nI1EPrkQIGjp/RTA5y9u78hKhJMcOtnViy
D+4s7pzIZqOF1OnIXdwmdIWARapG63OYlsKA3IKkmx5Y+6K9sp51ADWbMTHmk7wod9KgzSUvrqlD
SVop+/ugFI+997tNIXwFfrxmt/5ZdfoNiG1YNcUld1L2Nvw3Y1kC/pLn+zCcb6SpOeYKyqpKYZ8Y
dx+yxKU9c0ZLJ5bBqc9A99sOHMSakV7H4jlJ9CouJPVCOLo3gTmPmy5eh7r8U5eZ2gaaVKGfuJ/2
NFarrEjdbZ9YD7FtdsdxKHk0T+6bhrskYgCHTJOQGLVnmRCS4NWnHUeukuajkCNtNjz7Tn2JBQhT
H+pxN1M06tTPSQhMHI7voysMWri4f9nwkbPoRGVv9Bi3uybXJBqhbIuuY7JWHizZ0bbJAGeOQgph
ojunQVm3wuTD9UVy7EV/1xoO0/mRHEs+Fik19yOtprazD8reezCcae265k1qQCSMkVewU5b0RTU0
JY+wpq38wDAn3KppAPZtHETV6/ss4isTOPz3smeGG1VbaY6//79Z+//WrA3TwQfC8D9/iBzRt9p8
dB9/bd4LYOPf/+2M51t/ZdN/9Wn//UN/fdq+9a/ACyzhBODYXOH8J3PCD/7leMJzLUcCsfoPsMRf
5oQM/mXhwIYQQarMFZYJqaLFAASOQrr/sgMfEoVj2ZZrwr/6f3FpS+ze/92jLUyLY6YTSLQnS4j/
jTghXfaq0FMiih2g+y8RVRzUJPbd0TiqilLYICLZOjen3LOfiipnZuaX8cEc8a/kp9QYKE3oOLAH
TRruTMhTqzxQIyNCrDdoVTEZ1oJ4cAXbOMdJFGfpY2Z07BdHjqcYclk4OCgNQRIeh3r4xk2ZWHrG
Fv+fb8lfaMr/KHVxRULo2n//N2Gb/+f3yU/KMSF1uMKG9uH/dy/62DoTTkLfpZhuttjtdpiLMkT5
moBvaCIeJz6GHmg9UFYX0nK0CMoRh3l29+2mz2buPst8KUN54uRI+qqhxWdeNnIpikbshng4JaBk
hvfLGrsGfvZY0qVE+NS+/rzkBeqjG4zmNgzC3WKRGMVwTKCa5R5KJcErFBh3cTBOczacDazU02zo
QzIzH5g8ENFmSONs0ALIHBP7I5N4Dpts4oBsNk8+TmYS77wEHNlPBf2+JlXCPy/tEpKfMuXB6Lr/
58MBztbVXEQlRYty0wZiPkgwd6eflzgh0ApDU65/iCE/Lz8AERmG9yMBa/BhmENXFpHBnQrlL3Wo
PPHdK8qCJptyJ+Aq3Sma6jdlcoZnQtqdYs3PrFz09cg1zVO1LDucMm+JfpOyZfrhkN6qHc5V+fxl
2URPOprlszE7zUwBdwgaD27eg9dQRXiyXUq+nIzMTrn879yZwX95+fmYUXmb1p68Q1WU8T6R7XVc
flfL5cdeRx/ESJNSStIOuQCRKhPk/jyL37wiix4ds0XEYU3EDNs7p59fTQuzoX3NjJrVnEw9TIGw
o/yEdGS+7ARhtv9lX6D4nIAkdpsBl9QCLkPkkXOwCrv6Q2Salt064idiId9P0ro3Oz4004GCGqBv
AteDnBH3OOaWl8o1IZFGKsEf5HByUO24yyr98vOhn5coGvlkMRu7wJH3M1Z7mragip1+Xir/j6WK
JUSE9Sey36ss72l4uHEdLqraHL1Nwop9iqsZDzeCEAM4ZyVocEgkhsG+ludGNTc56SNmY+Ldd5Gd
aKMbYw7Fk6Fb4vN8GxUEEPb+xosyUBCqgR7trkIshTmlVhVqKjCrU9Off9gxkQcpSvU+Hpk2eAnc
tNiFZQqlhcB5V8ycjdIuPpdT5MJiTJ6itCHE6eR6PV41OeVTk2QXxgnJvg4iHNe1fxCBA/oziw5e
ymbWyOEwrkzmy5wWjYAuvW7aG11+k5tGs9ZGLddGA9MV7I22NTXeIZJAssBJiA82/wFqGM2IAEMt
qOQbOTwsdBUAkku3r7tsU17582jykRanGV7FqmGASTEOHIZuIgAbO/YpDbhFi54Et6koORMobHjS
dnYwUtfSnrNagQWuupcm6T7cOUfi0hiUfPwqVAKU2uvPeohzipjrR2CZ/RnqVsVsbGcM5XNdzP4G
H/ZMJsQGmEj0zKaM1YmGYOXm1S85xBTlciYB79Duw4jTWWxIRtv8iLiKg72QWGL5/hAiOrfYjVnO
QRSf5cTosF5e8uCBB8fEcHmu1kFOV/PPg5IFsz7YRb8Nawd73Vjct572NoWZoXMx46VJmlZzasza
2PHgdGLDgMJJOcI4OmtmKsZOVnRbLwQT1C55DKLneGkygGp6Zl7+J4joMcDHCn4bvJrovxE0dsMc
LQkiKiitAa5IHrzFnr0uIQzvzCh/kWpQx5ghMiCieuNjziWnGodM4ZhNidT96FoJraQi4BHXhqDj
L3saYFv6tXzmBIBLE+4P+KBbpQkoFX74PXmPdlS+hx0PXwhBP5f5lMMISJifuX7xXpqmu63zCEB1
YFM4VHpLeGjBzzUu2vjMV0n6I/XsjusB9iehQ3yIMck+BDMh3HYXteIlTAwOI1744MmX1kKI7nMg
oJDNsTrM+UOfcc4RxEZmprL4PZhpMWZlF4o2b1B6A3XtkMaZSQ8NEYC51hx/YwpUCsZuKZ7LzbLh
5c0ZHDDpSUUmVjt6mxuS6oRgJhkwMRHymu5oay6vUj6Q5h43pWteilj+wkyUpv2uTapvd4pvbZ/K
8qhNOS6O9TGwSufiOhAwCmSsttMUu/vIIhV/Qk6dd2txftjKJO82WC1nVBEMiApcoRSQZ/zR81Zh
Juq9OQWfY6pATGbh/RxhkTAjkw4zp79jZHaGXUxGIaNOzc23P2HJLK7LQyvKQzPthq6aDmlRwPoL
6IYN6XNVSf0qrBjGES74FaEvuhvZvsR98+k1MZCpSCJEjzQYFwZFtsDi5iMdGQcKSTFXDdPWh+TI
GEBbBxXOl7EZllBZ1nAq2LSyp4a5asct4WqeRzMHnA7aFiTIBNc93N1A27t+LvgyJuPZSxRBsNIw
7l2abvMgBadQiJOo5rVv5BvD/QpD6I88WRz6ynAuuvx+q6swafbJBJel2upsLLHQCSrzSHrB98rX
Q13+Skx2ZpTmcDODcJIQCP3wOrgcPtwqv9ie3nY5PPzGt5dpH9A+HmU72am7UbjFM427UF9f3SBg
t+fSmpAIFNW+aa6zQgVR2Smee9osM1wXxLwGHArc5/oeYH2+N3DenRnaOZ3zkuSc0SIbo4WTcFla
dmZszA61sQrmvULCbxNN7qbj7acyglN/52JipyTUNrEA1hPpKpJP4jXHzxI/hKR87obI/4W61dBW
Vegt5ZmZGnZW4L3lAcF8u4SIrVtp78UEDo2Q41sqggiMz2BxYnStK6AfcS1iBrqKKUJS+PuqGp7q
AcFJ9vafnDG8mpL2JvPNXRqwI+O8TxWbwgiSWyQ+Wq90j2lVRJv2j5F19lnjmki7cN/5Ds5VLbdl
WRBdSGysTK1kYNcRUUzclIYkUDArJwvrfZS3mD8MtsA6rMAFRd2NF9QsIUSYClzuVXFDFOHiC34w
SUrxAnY1OEAHC5bOujWj4X0yL/bgTy++os9l1DZGJANvJw7RlBLO3q28s4fBgpD+79ZHI23n8g22
FvAGxEDXVpcut+wVHRi4YhKfRpZMTtvAi90PGuNqkkWcwhWncRR7qsjxMnLQnG4qDxYt278R6zTg
l+U4bywHey9d15zzVVN8+svB32fvnra/edMfFboAHEZQ9SgFNooBibBy1y4iQr/ICZX13P7s89AZ
cvSGcREe8mD6nMF+rKyMFCTaRI1G4aJVeGgW8yJeFKVJYW7GTC8bg7soLA9qpmRmkTzyRfzwFhkE
rtU3ARhrkUeIKbgkJgQNXMPFd2l1VouY0qGqMLF8H1FZgLG8TaguyIAfJAGHdWwTVDG6HaDkcpMt
Uk1UtFd6GFAIFxknXwQdc5F2QjxGi9QDAzhh44D84y1CkEAR6qbf0yIQRSUOv0Uy6hfxKEVFEqhJ
I6pSibqkFpkpQG/qFuHJWySoYHypUKS8RZqSUwg/w6BESsfrjLG41xyZv/4v9s5sOW4kXdIvNGgD
IgLbXDL3TDKTu0TewChSwo7Avj39+UDNaatiHyvN3I9ZN62tqkUhkVgi/Hf/HN71ImsJC/muAQ4h
F8lrWMQvFvoxt1O7tRdhbFgkMoLh5x7NLORb3haLjJaip4WVvwEdBsgVpU2iuFVVeXal2gSLFGcu
opxCnVOLTDcugp2Fchf53k/dvQ2NeOJ9s5OLwOeg9JUoftUi/aEQ09W3yIGsOX+5i0CI/HmSw+Jh
dfwbHw3RSO/mRVJsWI7pRWQsUBstVMekzgOsiphJIvt9Ll7KjsBojMmqXgTLjoVpaJf3EV3rRmY+
wTwGU0BbEIMzAlSonhXqp3bwZjqLIFos0ihjcRzFiKXdIptif5kWGbVHT+W9X9LxeaaDolrkVgfd
dUB/ZSxt7vJFki3RZoNFpLVRa8Ui2zJQ5jm8SLnRouku4m4VHsZF7J0/Zd9FAJ4XKbhaROHUph0h
sJJkBUyGEGp8QJr0GV9VFr44WcGgJRYYh/2GyUKFVSPhVC8yNDLgU4UuLReBurZuh5T1eM1ntmvp
7hRkYr/G1e7ABjdK8TGTHQoW2Tu0EcBHYqWBE0c7dxHHQ7bci1gOksfalOjnLjr6mHDtI6tXOYuY
OuJDL5K7uYjvyMvZhvKVVyVLcQNSBwkbHVRTjZJll2KsnkUehle9bYyEphmosr9Z2I0/abSe5ELK
KTBgdiQcipJqa/LkIzs74z4KKOkZSScx0anpOXSzcgUkhI7u5ZTyLHSIdTRBSQZpbNdu0fgMzunW
MArnog3gDmPGmrhr6rOHYYQGyRp5KxZvYYH9UFriUtAsRG7NOlWG/ZQ58oY40nsAAMxNSnflZDwl
VCaopUjfE5pS1pCJXph4ceVEecrCiimRhQ+sYL1r1isqKYp9lxX7UJKeLUnyMY3XW/ZmVwbm0jMP
xzlk5RhaHoJje84wK0zGhFw9/sJm9DLEKeUJwnr2azSQiQqvaHgv24wa1mnvSxXv/IFutJR0OI63
WGNZWxYlFrP9dMjeuya6BtL7roMIlwpbRPLT5I+6Qzcsuall9I7d/yIseXIBe1n615A10yN4bOq+
BGS15iDDlhV37tQQ2zXOTHBgTKtvDceUKAD2xmoMUkM2YTULPrkzzjZJJQYZmKypNWSWUHexAjNC
TDJOMHOLGF3S7EfsJhawcVvSSZ4unOHFGyftNN6kc7pr26jd9SOdAo5f3xlO+FTI2MM0Bvk4Te9L
ZlTSYc7PXkTltDSbVE5Mr/2IP6JJXG764TXrvIcYQBC+jTMCJseQEYWR2g9WhvPqsoI3B3iUxeia
FO4a37Nm3jeKjUPmFitVVw/8YpZNmME2zMe+m5Thlin1hDAxx7XpschryURv2xaaqm5f4mwoDlAW
j9ZkCHiifsFWlzV0eO2krgtEEi51I8Jzx14OPz2Z4SLT6zICUpck1NOYkoRuhQqteLobPZtLUI8J
VwnGG5MVtu2X/ZVwvARaVQfsfCZjEBJEcHKxiayEXqmoYw0INX75bw5AMgbPMzL1jYoy3bb2Cwoi
l+tI3eGE66NjQTJ1tJqb0XdtZLxfDX3KvMq78njHlhkjv3EpGB25HVgWdOQ44m5d5i63/3Ii05KM
wDXxbU6Gy6BLQi2zRUAcIS0TNt0o6kiPV8RJX9UMJjFIyT0Pujxioaj4Ff6vLEofynhbRtlPAy2g
wpBwhe8zICBq39qmr4k5kXVy7JmeFrKErO2fE82IxQ6efAq0KAj1HmE2UE9dB8xmdHBn0EUgx4Ae
QbZFFABnlwp8dWAwbZ7vfZyvXUKuadIsN4aCYsHEw5CTNgFUmYKyy0wxmN2boterBuGRl+M7/mva
LgWwUOUy3m1SwV6e9wSE2HEfOJy3YGBMnZJ3DJogWA2Tom9NVOzISyoDseXb27mjElgl0l0NdhTu
gsbflHQIXPlO+cPHf73G53ZPQUqyAt1FcW6ZnCJsP7spiJBPBC+k5BmM+nPGXG83+hVxGON9GBre
se1rHAGYKd29bvubmn7MdLrhGdJ3xoMNV5AmovxxCi8lfIcxbwlS9T7/twGTc0D5WIBgh+039eRr
+ll/PafT8IulBelZQjsdni6bRkFYR3IF24xxuwddk/nByj/VkMwmyQlklf80WsWxUTPznGWYmHFf
JQ7fHc6XbN3yEJ0DnnQxO4GsSqEO6MmikuIX66r+jNvhvmrpEc/SID3m4Dsrila6mnSPr6+FYjWf
EaODEzk/yWp8AC10aT2Ff88hJ07K3AGigKPTvrfxPalI3ZGJkXb3TKIVU6KDx4ymBtYU7pidsEE8
tCQbVz2r/igX93lNVYOrN0UeYMUJ3ZM/smud8e5joxdZ8II9Z2t0MVLVuHhdVnHU/sSZz67FJMok
cxzD3d432ou53GuS/GxdfNMue4kZcBlBpfdZG9bvSTe78tu2a8pND8utLsRTYD0YDtEvRbN7004U
eHvAKQzculw94zrL6ZYN6/E9nUs6nd1w1RNgsmrjbTTImRJLGrkz5A8WbCs8Fjm41PA79S8HGoZc
NtGdiTc6voXE6CTOL0FJjUtC4qq0wrdI+rcBO85YlxenUL8MI3/Qy2cmm/bk6GSddzzIPTO+slxL
ENNyeEQnCtxpBv638G6ET9gqGra9aj8sNeIddfW5NG/GkCpSmZTUkeI0Kmov2NZ0Tm1dcwRgiIED
HOCwHbEAs/o6sgPJxoXnO/dQCWMkxMSb6S04yQrntW1NGxG3Pap+axxCw3+I2SvIyuQtnTwbgTXv
QdTmxOjgwFUBKZd86g4j3uqrsikpnk3NxcG36t0cop7Sa7sNqpWH53yk4YXxIZkh2J5XY17z7zvg
HdlsvWhSWIQVU0iwZXHUbh7tY0EsZDQZJTszGBCHLxT+1nveEhvpiXhBxcPYM7A3d3IQAFiwWb3S
ztCeB1U9p1sLBCIbb0tQF6fo02BFY/SmQxNqdq5Sv1hJY/6RlaOBGQiyYtwXNPuwldh61B/HcQXT
bk6/NUlNW3BzXwUZfbsY6h9G88iDiPqmBgTkoj7tK61fSU4++bWGJzLpD8Vad2Xc4W2/sUq8NARC
aV5o+/Hai+oPgq1kS2Nl7fQExKWSqXsTsMhnrTW/jeToIAhm6qxmLoTKm27zWc0nnw4SIxfJTVmm
JAhCaCwT7xCeoHnrXSIYNGj6IKtdcjk7XTrxJpPhsApma9oTwsvH9hzPLVqaRfUeHUNrrwU5MWDw
7FLI49kvGeEn8Fs64bIJobJlacnnhorc4CXuFpBgMCE3+4RSV4N+FGZHYTyQga1lUNOQ98ntZPgB
O5DxcYhgsWoLHzHqOCkHp9/wjPOo5eDPlcNSsBQUq9npSwa3/og9wH7wRU6jS4gpOkmOGDGnE6tk
Hl9Tp3aNW/+I8/GjRJY5uoV9dMvsNiuwhvQzNuIyMO2d69C4ECTuj9rGkOV6wXPhyTM81h8j2s8J
NgS0WEc223EwlmIAXo7ACHncywSzUZPckD9YOfASjijxbwkJtCuIDGRX0IuuGy//mUyUeAUSVYr0
3uJapTTRKLM7HEPqxoHSppCvt2lCARcfZd+OWXmPATSGJSkPcV8NZ9OInikriWGQjm9tUlXX9WLX
9fCDrtVoQ/wgPikN07xEpO+mcRErFQ111pVsRbMxRYQpGu7PlUxAIRI8u8SVW+wKkfjcte64x2HG
cj/yN4rGJMpi1HQ/6YvRRzj/zbK7iwtzY9biwGsCf6l5iAplH4r6Vx0awzVf3sdQJQT49Mwww4f5
aBnXNJrEJ9f7LpmJ7JqUJb5rVPNN19hPg5D64pfnQgratzrW4fnONBkn5GEKhVAzavIo6DyOfc0d
SsIta49BFvD8tp1rpNlmK72OMKpZfVBVd48v9b6copt2xi3F22Mx16XGaO+qgW/UZQ/qt2O7c+Kf
VZtjgBDdE9vlAM/crx5zM01PGNfKuGIBTNDVTIdjaHRYUWNQn8bc3Ssd3iIdDTsehVe20XoP9GoF
W3v2HgO/iFZC6+GuGeKfcVpgbbQNPIu84odUPw9xhODFLUnK+g1WiLdbpoXreBjtTWz632NHP1pt
0V6CsWwgEfD6k1P4PQzYcVAecjdjzGDIEvUMwYSiVzr+hnk+3obTt3BOT22IiDqX7ktnSaLQ0Try
MQbLDFvA0NnyhhVEh2UDMQI7XFxUd4kk3tXHlKdZ2KJx/U4HUEwu6Sfky8RY4a1UV1HQHPEfEu8T
oBRdK7oZh2lv4zfaeCVVOrGe0w2tQiAncqCXqb0t2wqOcjacBzFzT1Zn+2ioJdoTVDWXIHtO4brX
JZZ6V903VJr6LhK4s+wmI0o+ITwoUqyut8qj5icp0LskAjqq+4QAj6luavA1awpX33PMwWnnRXsZ
6FPhV9/VIEnOBegrubPVBn66SjbRXnXOrT1MmuGSIsdt4QiBSUYbOLwZFtgYWuVqBu105QKays3g
V6CtfAMOZW91akKvS88YHN/ZXEU74Oxb1/HfxpKomCi1QErs1kkYJwe3/gkqh6aWGDuvSb8d96By
z3ZwW+dSXZtVcZ8SXrtKJ8ntmfQXz+9eQ6LUfTPBNjK8b1Xev+loiKCcVeTuEqadQqdbydkifYTp
tCDtaeD6Qy/Xl5RtMzmPYOdFjrmWIKp62eJftTXRDAAHfHnjo2u/ptF8jnOVbRm/dUfLVjmRVAxS
RbV1/UmspGk7+zBnLC0bgAFjOMAWKAsKcfVDZ8TPZTfsfTXReY18vO4JQCY58kxCHRf9JriKgDGq
bRowrnfGIl2/aKTqb1Gv+NNNt6lNCJNxl4fn3CyHUwu/IqmpuIkGhzf9UG0ofLvOrYHMDEStQ1RV
Fm2Ywz1AYueQPrZZik0dgogzQLmGJj9uWzMCz2EZ4m6CEuxM/lOaqWY/xuAfKhOvm0GprgBkBBs/
fmfZMK9bL9Yr4cq7tAqaNRBaeRVbrEDKXrOFc/P71BhY3NuQ2IYZggRjsQyWUfoRqgKaQ2vct1nr
cl7c8NZNs2Hj9RZiYwJJNgNQrpzLHFOCXszE5XPeBn48n6lTwyfmdKteue5RueK9GFiojyOo5ECI
8FvaXuruV8Da/G4WhX9ujHlTLAj1GdPDlEI67kTH5Xan3fFB4lMiK4QsN4SyuXSm9SOfJuogUwNH
K0liVvzUj/N67rM2uqnKdO9UxdpUA/XKS497CMF7KCwA3OmuFu41vWHI2/7PNHob3PSQm9xNpaok
rb/mxtVqHw6sATtrUDs6NGna8TA7eknuQpO2KYCEYNdqylOVahYmmrXtviVz+auoO5bIbbbKavni
27r4kE5+tLFiT7W+SSKXAJfsdu5sVTvCi+Dr6+w0E0wrjTHazrbLpgiQXz9MV5wpcnY8LnIcNCtj
Np11rz0U6dignW2419iwGBwGpDXGhi5rfBKxDH+4ExW/bU9xPbzQm9RokOEnP93GU39tO2G0Tcb8
uuvg4HlsHBhvjPV6Cg1ihF1/stJ513V2et2N32u6pQ4mayPi1jEo5AjIU67BRuXoeiXw9nWpvPY0
9BRyVgNFaKSrX5GMKZzI5ztnAIRAvh0THMdb129ZhxWOpApTIUoRKWsJl333AFtJ7VKV8PKbrPxO
LusbyFI4kut4Uw4JQXLkcvoI2GD3MrvQLeeiMbS7Sm1E6uyZrb0nIJI2AJWTVUK4lsqTEWsZ3V6+
Rxy0UYdBMQnmrwdwV2T3cTPfzn3aXzpyEmyN+TqTav7BuPKGBHjyc3YJP0DJKqJwM0V8ChY4zT3U
smuToG5p2+BeGkwAIISoqdThGfoQ7755XLaM1iZJ5dZEKrpZXOvM2tqL49R8fRa3dErkJ+bvFDwr
GnLciARExkSnb0WEdOLGNFRnlUdRQlDumbozNBao2hQyAjjjzjWs4sVPiosNHG7diJrhS3KdjVb6
QGp3jsfs+vOHYST54v9mZ9GLdQQKj+lcDJfbgh1NQfhaUbr1ux++1mzm4xycW9d4+jRTwScySh7d
0nmNtcvsNprlrW+SmaJftcA1wCSiqcxTO9rfQ8BIkJD7NWmyS2En+bc847tuGb4XS1A4pP1PjMuk
02JeBcoDUyEI/elSMyI8+h4LrskHxKQR8PnNusD4Td1UXD3KbnI3Tekba5Q62gaORoPoBdthV9kA
4IaeXql4MFa4T+BOu+l4m4p5Rc53Ipg2Xhwv07u0oYnFxy9YsQxkEfdzLGbmluiYQ9f1G+kvyRCa
gKFU2HoDIYi85MQChaJvIi/DCV8Kkbci34WiT86h4d2nZo5qTaaTZbKPcNeSTpqAau/LkQgTHaCN
IJPXlCkZCEcc/Caozp8/TJfy8tje9LaMcSkrwngyMnfwZNgSg93AF5bU3yJWVM7UFzszQMWpIkmg
wQPDYTbydsRReR0tPHuJ5Cr7iP1p0A5XnjuT1pH+NfkAHPgFibYeFDlxd+2wdhpbJiBTuPeKQsD9
AI8ezidcqM9hZdvXIoqhsTeEbiIze6MXqtrkGVnOzAvBHkw0DIgh+aYZbE5Zam6qXlyPIw8mXVYH
4zlReDfAb/RbdGd4XQ0vdyEDbjL6b3YZDJu8KcFzj6y8FyIbY+h+viciROpsltdhl7oPuEjfPbKe
Qj2XkmVtaazMAmv15HT5ddJ6x452Pk+m/i528pzgtHsbskeohVdtYOlVK6PKDNBb5S+Zxh9uZXrb
ynSaTemCPLGJzKCgKG4BAAS7matJC/tHBvfyNOQJKib2M3CMUL6wohShe/BS56WIY9Sl1r+hLiZ8
IIltJQVYvkTxZMye6KYezpi/BIW4Ah8rkxB2dIVHRzrrAYsHP2NYUBBhseJFglhId712xbhqcupv
BV96w26BCB8DtRjP+KoLva0YnW07h7cdAzLku6kxdk2FPbCAOM9b7FwPAPWjrjmFs8DkzSuhM2k9
qSM0lLKtFYs6wA+e2BFVyrakoDlS8iUinw6MARlWszwwmOxua31PFe68JR+n9mbRWUTFihfHe5QW
oyGzT69BUjCvKVA30NV9Kh5kkb/mmWC33a5Y1E33bPmDQ5swjbGwplNNKVZlUNf3rkeZeEKtstOH
lJgPnDNhHwftI8UzjmCP3LG+NafLHJHATbI7ooLslMboGGHn24GxQeEeGpBME5teB7+fB63dsbxV
lph4hbP2xUk9Y29SCh90sXGp7KG9CmyeuzOMi5XpORutyuixdwZSwOV8p8YGuooMcGHqnsyL3bB0
m/1T3sXBfpG8xzIhYtqqD39ib5/5xb4ftLUrVE2hGMmvpLDIACdU2SyGHH/58fm/1NLe0oJ8weVo
9g0RPQamFrHnT2b0549PNwbWBDJFmTkyhI7wGNUyyVGhcCkd2XEw8Ik1C9aI/RTuMIJBADmh/nz2
83z++88fzViRNzW8Jw6dke9nf5M/FkifkA0+64s+/1GIHE3VyLBPFmsbhWJPUebqrcrI5Nc8MxDi
0xZalEPAxF/zUG6O8/IDTyEGkMQ22YdJdnxT1x9RuLvfP54z0qlHb3GfFUby6NYdVeQAR37/I38B
s/x/P/X/tZ+azhiq9f5t3v0PP/WSvm7it+Jv4Gvr95/6b0O19y+69oTP7eIpd/FU/9tS7at/mcoT
/AfvtPXbbf3flmr5L1y/wvQdjzCYD9L/35ZqwS8EI2H6rhA+jmv//7HG74vXGNOZhP6hLNvFo+2y
T/+71zie6qGDDFMfCpuGkThq/J1XT4/VjOhDDRfakWNsiogn/lRD4RvB/ogMFwecdzNCMolSsYX4
ZzGBSAH12ROEs5ux7ey7OsifuFlZuIE31BiymOG2zbolu0kGvZIso6JDbjHPUawekb6PjqhfMlXl
26YW/SoujWrd1Qxc628ewLYKZGfdgDshj17q70Ra5m2RyB7zoXVIAJ+SRcUDYQQuOeihoxqFfXuZ
8xSoOiainbmjNdjH/M1BVPlblalu76j6sa6AK9Wo5StttlAgFeKVsgTdJzaZcGRSqzC6n63bm4cO
31XGS3rjdpLBljFt2YAQoi+ytzLnF9TlRK3RlG8xV+jVNFbjyfLwOy5mTI+I6dTsGa+b1MVKSqR6
Hg7OiCfmJbLqEgysEYLEcyhSZ0i0TTUTyxz1dzVYMlyH7I8AqIM/tNBDClTkK5ZA877Dze2FLlk7
T71OqS33f7mi/wc7uvWfF4hS2NBtrhKuOUSsv18gyeTVve7LkoJl/9FsrX71+SPzGoZ0DgnwcOow
WWTdxew4KJWZGI7c/3My//lYCBL81f/PtapAs5tSKaovycB88cULmjFxkaWwGoyaHXNZvEgqn+mn
NrrbUORPhl/8jFX2pzPwpehy+WtdjH4u3Zk22Qj55QzMnWPNTeRkCy0S3YTUNxf2sp+Jlp68VtQ7
2o5jgB/MX8ul5cxoBjALQ3vkYzgHNNrnfz4PS5Po1xPhKt81LYcb1jNNchrl+9t9XIQECqz/lZii
GfKiyQ4q4kTgIVYr6CcCO3cLKlhLwuvY5R1kbFKe6WkoshkfKla5ZMaVLB2xwnn7E2CfT4pntna+
znafv8oJsEpLIbA9JA//fNByOai/EPY/TyMQQUpL4ew7rvfl2wu5AyhOSjhoQFLbuJn2beJhm+8N
bF4JHGTTBQAvh+rFsdCUqpD7MA4Yuinf1Mh9H5UzFfh7WpYOhgYIElxhNn7KAvAiI+Q4Te8cAu8q
q5IfrYYTn4kmPVLb2fB6nX74XXNGRuFEiPhjNOihDGyNZBqJe1avLdls//EPn3i5ML58Yt9FGcTC
S0TcUl8+8UhdNkYOMyZ1MhykwRqwrmL2L/DBvVlcS6hffoFpxhQqOeJlgo1oWAH1nE6MFMUOvoTC
W/d9jsaH5GTWNpsa0tBkMYjr+4898zm22OcuQJl2Sh4Cfom1tciCN7+0EKW6Kj1SnggJzO7eKj3O
+9pgRKBpIagCdxWHCkNV8Kf75UuVAl+0bZowQpXp+vx0v9wvsKBcfLZEG9vaf9R+N3DK50sdZD+M
Dsx39auYIGfA3diMrK3BhdsYPzdk81kIE1JeY4JoGRKucsTB8x++kv/p2Dg+QYrI8yhG/BIhqis/
k22N3b+a9madusc50981k5J11TiPpcGudjbszefrAKq+zY4UX0fIrkcC3V0N/cZgZ3BVduK1oapI
zVO6abH0cVk2647c9QqUCQzMuf5lK9MjRfg4+9PRLk6eZ99WoVXvDQGJTmMsWy+BxQY7ydoAn18S
5jhia3mNVeDc/PPHtv7zEWbjnIAjZzlwtJGl//7AQOcd4tApk8PsQC1BVblVDcRjMk0VrdzxXVHJ
tSra3dCyywAMDH0RM5NVRfdJrvI9zdvJ1R8O6ct7Rfk2h8GK1GQpY9Pk9OWQVGwM1N/68SGCpXeV
mTPYA0ft6rw4FOS3DlHrpfuwN0/C9+x1C9A6dlEYmtz605Est+FfbtPPI7Et5gnKc01lf63+SBi9
GrXBbdrGwcpWH01EnmzJtmzjBVYpeA6lePSOMwIkm0jQPFG5p112PE5D5kCocJ9g3aFW4MfZ2sKm
4UP84Rjlcl3+xzHS2+w7vPl4mixn8y9PfJrBserrkUdJY5/91vLpOE3RjfSzIbzmFePeHJr5yY0p
zS0jwI4zkDq4XGc7zs8sKD/SpIFUWX6ktp88jBaGFUBVfeLlt4Ku+nUAJHulfVVsvDmn2VAYT11H
5J56h+YmG1nteTWzBLf849n/8lpYzj54Q97pluMKx/x6R/aTlcYV8ayDqSYQZlToRVU/neKFVds2
kGtki11PME9oganhOusooJQTIm6jERfd4TgUdMQnxh/uGfvLamM5MMFb1nHgC7IW975coD0bZz0H
YN+p6Ni5Ldpkk+iEd/0EDASDzUhNEvTp+d4LpLWcQNLT/NwCOR8JS7MIDXmxMdddNyOeXNuP17qU
7kGJydrPWbOd0fIdd8guJuOUrduTsqOQ1YJn4+xjHFKPcpFqaJMx3nResvXvG4bY7ccIbn+jZqtb
BaqjdBu+hLbzuw4y9XbSiFaYyZDiRDStfD3U15HXfgD1m09p150LkSK693yPABsru2zfvJkyPXHk
VON+j7K9D8qk8wExGemM+RI+KaM9AHEwlo27f34ILAU+Xy9r3Fdsj1x2SL75tUOc5SrdNq5h7BXL
j/3Q4zoD7YkjjQ+edTYEm7y/C3wnWHlBX2C99sB751UJRhCjrhUKuDEZbMR0pN5TybUd5QzsPXM9
9bo81Lr4qaWqtvhivsEZaxbgLxQjv7ZBjmAsAkIRH7xWISClgY9UVV7KvlYvZfBI8A/rvrim6QJI
zux/pxsIRGgN71UWFJ5Dq9bHuQHLHYGZyAzy0AFmhbAcT6A3V0ypfg2NSyXEYC8FlCSeHBMP1YD/
QnAvv0UNyks2TOQe2C9Il2BG44f7NmXTHxuIO7B/GCVW7d7yNOFyCoLXAx5YO2TQVOjpwhG3oD71
dgaqdlTzyPzd9n9v/9/H/00++Pb3A+avYVTry/uSm8CjoVCa7NxYqxLp/vtzx/SLVjcZZ8mI4W21
RXOBBkwOfgSsNVnTLrFbSszQQSqPea45Fo9Ohs7uevousi3Uc1cw89DZSqYAYZhgtJt/voQ+n85/
fzJ6FEAt6w3h8fPrpiA26J0KoET8XgtXQ/+QB2G40SbvdkxH8MULC98L+ZuAyrCsZv0TVvp1ilkm
uxAJrzQ+dDVDfHJnNmB/ODr0gi8XuGe6rifYOtgkoZd89l+f25PX2I0aMat6tVC7mLH6KuwwlMJB
3wZ0Eq1w9k0nQ7XTqchjydhsn88JDQufL72IyfU/H5D8vaP/csIkbhmTdCUVHt7XdHFWl4S9KhHs
R5nBnZJNep+PLLss71D0hfGdf7XFGF5chzGO7bz86WeifJP6BRERZJiU1LKgLRpGlO+H2YtOSv9k
OdOdAnegZAwj4zaK5W2Qz+NmiGiWINzGfd1zV2Byl6setbujSK6P6JBIx/C2dmO2VNzVB77Km2Rs
PoClJjc09JX7pp1vA8FcG7g3/a2cyW0Uht6K6h25c+r4R51E0fVo4xBJdQ0lOmEVbPsOxcDubccK
4xj5HGfPTK1R3rs5IfcxTqjLo5Kjv6+K8NRl/CrcwM0WTh+IRzO89x3qCRh9D5g+Fp9akMfHMgmG
ldTzSJ9O84uvu1lVTMC2hHs+ZF2SfAIaCJaTodpidSuIJe1NOMICG9BJh7G1diOVPArvhZMd3cgC
gImpgq074LoM25R6PDbQvOQ8C+M/sd8gC4fnpc+ga5iZ+UW9jndOKNaeKOsTL9RXwx3mOwkDX7lI
EvYM5SkfIvuYLcoFvpN4Z+nsxaUW6xRnHWVecc56Ng+K49yrlxzdm7Ue3Yq+uy5x090QSxlPOU7X
q4q3797vHN5YXTZe+VEQ7XQdON9nwWwQ5lTUT4c2F79If4v7Lkve3Hka0IEmY+eRYmbesbxDHG/H
mFytv/MQPOeW4d9gLj6AGwzO2TKpbwvkWIg2fJNevxV+IvBO5CVCOqSb0vUHovljtVIIo7elyAkn
qGIfCBxm7G7ErhXc1TN8s8OsEkqtjAAjp3afQ4vR7FQW52YYsfs4EosuoMoVxoIXrwWil4QFkNfY
x8s4eO+RwhxHIjKFzw4xz6rAEufo6Y9sm/Otw1iEP0lnqmVQrBlQILmKCt0enHr4GFy8VqHhWBhE
SvLIZIDXDS5IxIsbZTch4CrshyPZfX8anhTNbFcsqsK1M3frvrLaq4bN1KYnNIm9wTkpv0EWGhpC
i427E6q+MZMswphCxaRI0m3nFMbastoUww2DOQUBee/E6k7Ivt26xcg6tWMeNOulwmnEpwb2NDyO
NNvM3fJXOO61m2nzzqysU9SzbWwZmn0uuusiIGHWzevKyjEyOgQeU7q12OIIeOllDkbG2lA/g/JW
26wRXXgitSvHHSEswu4q+xZYBRPCBr902vvxbZYxSZ0bXl/Se9aMwO5qy2BOAsZlG2gqy3xrsp4l
DKarSDwJIxyfxTL4Ug2+JsGCCSMzRTNjH4qtdhqYXmFwjf2D/ZiH71NSR56OD30xOTesgcokDzDO
2vMCz7n4ePzBfr33JsGfWQX2ekx9hsnLQYNpvlgZZp5IY39tMN6sHHbJ21RSRNVHYbX2IwJIJXEZ
SqTOYnp3FkotLpCbtAfJqBINdkYx0qMFyb42ye6zGQTKFs/9oyIvF5FYue5HQkumwavcN/HMNcxM
yKle99Z4EzhDuxH0xN8ZYwfXlQ9OVG3YWb1Xb1TSjc9e2VL5l8xPKZVprB+NPcme+uKBhmWgEQff
onZ+xn7g41nzrRvQrQxyTHiyIrZ3+TDL59IltWPoqD/1kl0ub8M4SjMaoIJtCevw2pGgwEBxqW+F
CIH9y6Q4UeMmV9pozJcqUO1VQr6owRS5Y+vOefLQJyymVnHKMM+yxDJe8d71QGNHESoi7Ak0OUSf
+xoWxYNjkBmpp0ScLDt5hcPBVJPblaXkeXLjDQsNtv7V/F3VPHqqhTCTYX6pg58AyRP2Af6H0FWz
rWzZHWRj9BdCsZzC3L/r08bh6sNeyjabHU5BZ7o/WutiUuRKi73tRo/5MNYXk/bqtSKRxn6c3FQ6
3LjBha8yO1gD4VqfeDdNDuWBZAcGXaOXZ2SS7xYLmdxuG3DUcXSTF9kJIMBuponKjrgHdS0ZgIM2
5Vnf9CuqyppjBjJ7FdPrXg9vhVbPLV7umzShgb6v3WqLheUYA3QrUcbPn791bEgomrEXbNJxqDek
P6Ktsl7VWPOsGmhhA69KYnTp8irM8mZusEB/YkmIeBkkYo+l8I+kC7jEyahcedZQkHs4zUlS35Fl
0oCQwX5YgUVGvH+ocyfZZqGsVrlfUwphUbIzawdLYm1dIuRwt/O6FVOK7DjM7XwVy9o8WL429yEB
AjInw8YAkb7y/our81puHNmy6BchAt680jtRlJfqBVEqA28TmUjg62eBfWPmTj80oyWxZEgg8+Q5
e6/t43Up/fJM/iy+bJqucUOMvay76WFs+jewINTQjvosCcesaN5wYnFWfVhcdYq6Ku95gzO4KmPl
EWPUl/2O9QJDT5njIanzx6b3LrXv55cxBSybZSODVYdxPrYYdjU2wa5qnJeUsbJrnQ2ghkgg+mNu
NNuxrsKLUBBPnODgdoucby6PZWp/zhGMzzQwG4IxTmawxK9XlIA4BHNMv83AMVISrlcXwHxfo5TT
QzQNp8oQFqGTbLem6XsYakK5HEHBwrUkbTqV7M+mv+gee2Mbp7a1qqfWOWBdAi0JVBR1dfiGDxTx
Zwr+0k1Pc0WTi2wPiV0QswdpX+d5JFrQUPnWLNCOKRiRnGPkuvET/VjC98WJhbNfoeM38xsk2OfS
7dOtqJihTFjKN2UxwWhWxakXHtJYDdM/yOGtgbMBsZdCGWskIQhVg+KFiKEjaob3MBt/jMaHrnyd
4AGmRTytiWfwXopl4ME6fuQuIL4gojIkf+eNqKSeeXQdBAeB/GNtJ651sattGGYvmaTNyC0n2HQz
PMrIthnrzHtnbPd+Mfw0ETRrdmI9VY8G/e8VJz/aTvhcjZLEMoiddKEZkAj/PSH/Z5ENEhA4x09B
F52KChG/PxiwebHfrCad7OTQXp1AMqahdtr1JLTlrvdCSY00zx8vEtdmgn2afLOZ0DBZfk/buJYw
66CioHLB7OZ8JQFeIh2XB8LlXntaIyvTkJ9yxKej2AaOsM3wEA6I1Jixw0iZfLE2Yso2uzj3ZpuR
DhXsiwy8hDnnHctbHa10IeMtUwHv4Nhmhhp1a2qMK8okteFjRPfPflrgXSvZmrPEfh3nTxsD6bZI
5BKdBNnXKlxnrYNq2I7d9LsdHYgGpY8Lon3Pxz5l4CYQnxv5zggpJ/AV7GDjkJVlfmUgM7oCJ1nZ
C3SgHus7eo3ViCo6tfUF07qxnkfj0wWmDoTyJ2d7dB9duE8Fx+1SH8PaRm9aID/Cigyy2RFvKQc4
ygryZSjblTIaUmHbb8vH0ueDup7Y5GjApA+qpmWX+/vcwRolupQkkzw61ZEPfIXB3Qz0PNfGY1Fv
IwTAxL1ACQgq0rBRhKwYfHtrXcEAiLFIqQGV2FCOm2K2sCLT+V+xexHRuNdAF6a+gKbu7mWKQnBp
BkWt/TOT7UM3GeV6QKrZG+UvgLTnKLkQPEu65oRrHpojlYIsrmiQB7br3lyn8XcRwuQJqpfW7w+I
9N8G+g2rJTpq00Uc0l2EHQUsi7oyD1HCwhfRliFThdsFAfmvYrA31VjTm0ChPaAropdobRxM6AI3
yZGwD2vzA3hh/VSF0SFlKdj4BWbbfOkGmhDV9pBoX9oe6ORC/X1gBMgt0WljM82gaQ2iegzlFRs/
jd78zGTrJEMO+AtmqOVBAZ9myh8jlQYQhEiXD+9fuD/l/uE/D/fgdKiabGv3/x1jtYUH8PP+PP+e
RH5/YsT48D/PuX88dWa2rELn+0f/PBHXV7SLtHn558P/+lHLtx6LMJnRRcXxwTIwUzRjvm+7irfi
/39ne2jtefvf33YS9oZGPJzg5c+4/573//vnX/7zw/7ruySR/YJLB8mwrTIkOsvrYWLop5DP8TEt
v8v9n//r9/uvb/mv5/zrhfv3S/PP91m+bSLrt0jQjJqSB8wvzGcHszp6gixUpsIHlaMOGAP9M4Lm
Sq0q9xorLkL1dD4ZfYDyVtHZRz+LDI4VbZdjCsXTq8abE1Lg56SSVancpUX2UxX1Q9nTBhWtZ2J+
2fVusSQRpO/joH0udRluzaEYyJhKhq2l1UeS1tFDAN2gM8cYO0sKBZEJMepBxIF10YqV5aibORc9
pZVRHfs4PYmwrS8Ns3c/aC9+WFU34iS1D7O1djiCcQBJt2GKUJFc8L9QHpPnnDCfEVmcXWThoe5d
jNyRq3fhca6pzw09/ySm/anQZLmOam2ZrSZTA7Uc3T6CW1hN81IvsMXxWJI2sOpHEwiZ89RPyxwi
htMT6ssAkqHNSvPQqDlYdxPxNihZ5R6y1D51fcScJd5paPyBh8xLuMjZQuOGGrnb8FdvwD2S0tMC
XSZzKvEM4znZ9pzY1klDIkBnYJnt8KJvRWww3ZSo2118NuZLRqt708/Br1BJez044DgFwWn+ePS5
dFaB/bukZrMdXo0Bd5rltQCuA5i1eUz60wTlKbCNbA9ys3+gMUHdo/B3Vsa10l30aITHrhof6Gv8
NC21b0y5SQokVBVBY6jNvYkIh7ecqONLSq5W1vPqOdH01VrRDf3gsO9zi05uZezUOMgNpWIPOSTP
6NEWTy0Wg1WQRMFBxxNxDiyoLmGnAHt2yu+vY+2V0KIgHffOh63wc/no205dUDT8trTTnVxcek7U
jyHWxaS7BmYMVmFyPJximNJ0E3b7uHI1uS0oxOcp599GkALovmatjtfOZEIJhtsWzgbpUGDgUiK7
jxwl5akg2sCi9xBbY7iv+xZD1EScnaTlkTLJnDAzBzWeNiKZswVVBHDMBFFwrxd9w1fI5S1B1ncT
b7w5yQ6tlf0GLFPvKtP5HU95utfTgh8Z/PCaoqOyFL8xOhOsFAGo2Em2N/408VAxTaiZK1+NHLNp
FvwRJQIXI8YLaGfSWueeJw8yzbfI5+sWbSVBeLwyhKdbmca/wYUVdkn+EujfrinMI/8oXQ0aXE61
+G8a/4fC/XTuUR/PLygHywP+YBr4jniYwnWrSM6cEeSiGJ5/ei6VZJ2Nj2UdvxaJ+5spktsHwCuC
BVllnOJ04JesyviggtAA9pGBE08Ql0cx7OJ6jlqyPJpPLWHDhYt7Hc02ZLqhe3SIXFw6R+AfiuIS
W8027ZkImF7ARtxHrFxdf7bdBiH0/B2atM5qa+uQirfq8VzsCPb7AKuCOBDvJPum+ypE8bSMByY5
anZtP9s5mXgtRHLxvG+c5TFdU+PWz+ha0goQB6DXdlVOuAxNU8MoShRJ3mJal/C8eGtb69B13g8A
YSwaLpgGy4NUFiD1X9sjKmSnHT4hq5yHwEIm6cy/zXwREE4vOOr22V8ZJ0RhIp9VMhJbP7D+cgGO
61GX1BC5+24FCO+o81Gxu4j6jYBMbcfGYT5Ph9ixuQCRoqRlucbJEO04JmNMnMjBAqRVbctvagw9
JNkZFxRgtBJL7oAYbxk+E+TwHNVEHrFgvJeeU+2K7D0ynVULj/WEITPfk2D0gBdir2Y4SW5EF9UF
MjxlrwagrDUzxWQTdAjgySeo9j0EGuDQTUgR6tFoqXOCa4zKCbayUq85bQuny/9WRvgUYihZDbGr
4Vy42+xZVF1H0ongHpnKp6qoHibPNsETH5zA+j2QdgKpnUDqpPuISItYEeaktnKsXtsZ22heYYqA
wYZAKx78rZ7JoAiMchc0M/UMKWW9SzPBGra+xY8hlqO5oVhLHgzzmpl4xVvBdMIZiYlk8mHDbsfp
PzG6npP3vHD/2N0U78TSeppnH4EmJQVQo+DZITQ8cNamxlHjdYFzEdwBaW98CxiGqzH4NPqaAwvW
3Qc1ED/iee+BJWFSQxMyCdqzY9Ie0csmwriZXdbtQwtFfbE4wmdyxuOA2Vka93Jv1OF7uhAFO7P6
8in0ugEyoS0DSnhciZtR+6/wQg5WDEFAcIcWMwwj3yCRKwNknkYj59mKOWmT64OZq41fIhrOZPwz
dfHuFM6ggG40D5n0fpAtnu+ioWD0Eexpin4qa8jOBMP98eEL4o5LAThzSMziaC1acqbnkb5wmHFl
ppEHrcuG94sgrz1U9s6vOW+E2QQvTop6p4IThmI04+iJN5T5XQhYociK6TIu5AtrbCBHdcOz7dPT
6NzyVUjQ0waZL6yeHFVRu5eqP5a5bZ37dDniCWGfhmZ4bSPO9SFwrrUk5m3r+IqoRZeKn63qZArg
Vnk2cR7sMzxxNWkVpioP3pD8jdGyI1QhVIwMMczcTLZnAQUjGRb7Jt3E1dKhGt24glXCxmmm01nn
1aFJ1JGAo5WLnZqF08dpsqkLhHgQOd5QahOua2usNJm+2e4EdkHRFHZwcjcm3TyW7xGDONRKMsAT
B4UvWVxKN4fej4atV6HWLhBbq+UmNSMCNvmJuFGgfkVkHEXQJ90QanOeVrywOaYlC8NDOOGoACDk
bQFF6Q3Nip4xDDwYCXo8+VNnJdlQfRAS/ddivQiL5xyt/15a7bTB7TQ3Tv2bvnjZAaxDZtFi7iiz
D4hmH9LFF4nOmuLI6s7GYgav22M8k0zcIdT3MKI84oDCRGMEZ26i316DVXFMC4eYMVNjCbSvxlil
OIxJidPK/kxIRQqJE6zcA6cdGnWiJRGW7AO7aa9Z5OXXLvCPfZ6oFdX8uBMBcD2/c3Yh6U2tyk8b
Dm4YoSsTAgHO6imtosNkTs863qOeM7ai7/d+3iuOM3g3sx/Y2zA1bbN24uWxJEk7BiOhIVKb3pFk
FbbuOyRwPLfivUsZZ3ep/4Fz2t4Z86N0Y+An9vBgppQkLlnFSPjOZuLcMDrxCowB0LH0EeqHt2bg
fs09VXGzdzHgQ/qdQnzE0tesbAFeYRdvm2Zr7DiPcY3gWBj0vPUEojWi+tTJSi6NHl6ZExD4akQV
Ru38ebZuQ18tkk0UTx1Q3JU7xRvcmc1KYnSdjf6CPtDdKk0OBCHbSylOforZpg9eRdy5peh9NvQj
mbxbxiNOg5dK+MOpznJ5onVLU7rO/GSbt3RT/vmkVIzXe8RBdtAwWALfuaoMo2WLbZ23xGZGJRNy
woTIbSYyWMeGuak30m0AwIKHyQ9+GmwJZDJP94cgMTTyO0qnfMBQsjz48dxs0gBinSdNeQqWB8ws
p2A2nQOQKqivEsZZg3UTLpd9GkticocBGDJZItl59N9IbGNOYJTzF+rcbeHI4GAVkT61ukeB5jSX
eCEH3x+MBSl8/z+2K5+jg0uWxvI5eEGe7vJTYef9acD9fsqW/8PnwhAVeDwRMKCqXEGMS0Jb6jTe
/8L/+9iRVYCXDc4sfk5Hnj1JcqlqB4fOz0C03cwUsM44P2A0wASzGsLkg+jhGEn8dspbbA3Lz6yd
VPC1//3xGd03AWIDliI5f7Ssc7J06hme1my8uBJPjvhi0IyKfvn6/Ulao3jTNsS32YlZoAcil/Hb
LmCc2lv7LeePJDDbbWn1jNEBpLMr0o3o1QR+MfUw+BDtVhPAs3DBiJ0y1YD7lbKCKwDfgLk8FKLC
4XmFT92cKhfUwWoGO5O1cUZYUkB2oGoP/3xxOb/zRjIo1N9z6EBYzGEDn7phSbYbKv4Sht1Pejl/
3h9ytoqNpm21sntwyVNGCGEFFwu17zX3KzSo7ZBvqOIAFCUAYfXygNEQyQzj8uHQk5hcDaQwQh1Q
q9EI7S8wqcMxzIjsLEO4A0Xys/M7Y+vUXL/DUO3khDHs/kA/e2PJgFJ57II1GQUhHQ24Xvcv3v+v
XD7sw5ZJyhBhg5IMPVMDBKiz9NYCpd9F2TLK6SBTLR0cOyXHV741vjPRSoN2VExfrIDYUVcIoBDR
qBLvc2AjFwDWCNvib9Lw6VmNT2VIvKv5DlyHaWas6PKa7zPn2hWS1ZutnQ/Ltt49lYn1AMEDEtwz
wVa7adZgkGx5pCb+0yTUzT8ST35CGvNQ9fGtvbp+DIzxCQXmu4DVhlznTftUIIH6iV2Yn211w8Yg
L9d1fyK+fNI9oUdRa2oSQZGKhfXZoMm/Dkda5raNMRiygeJEyf3rQkxRZAadWJXI0g6mCwZoDnXL
p/7vQdCPYugg02M9Dav758ug6wjN48y+fO1fT83K5eK7f8v7l005BNteux//ep6KFPr6+yfvz5sF
IY9m5z40RcVUqK6giU1OuWbU8Bf/zoNbonbpouwTtk+26ek2Ve0CB6UCWAVVRIpJb25C41zlcXju
JfncfgmnBRbGmrngkyHCxxj+CSILOC+dM+AO5g2pgNJlKn52nWUS5hm7hDTz1sEE6jl8SYSMNlQG
dE0PbfDCLWeZfyWWwscWblKtx63X9MTG5fHFx7k8kocYFulmilT+DLgip6KnuKmbIj/BNj5rUWlC
j7mt+qV3l5Tkzxjt8N0h89w3SD4xYh1oJNh4sLpXjv0BNV239zwYW95g7mw0ypsqq+etL60XK+80
lv2EopscliCkxpjYrveOf3V6OJppJ24atmonTBDZsX3svRTCVghcMQ/1IeXIQqmI4jpFZL6nE8lZ
f7D+BjDSTwV8J1EwScqd/LPVDS0ad94G7PnT+GFaoTrB2PlpZeWws33/lyiJT/bFE8akmz8kv12v
Ns/gszdJAsYpVW9jYe/NQniY3/BkmhS/k9gPXqiIh0nfqp7gnLlhUGdV0+9GhO+dTRxatwwCRBNc
uTvesihFb2AlJGk64S4cUqy14yerPX9ic3Qdm7NEmr4Chb6Rz9dK5v1zCdWpKrjPhrHdKXKWmbnM
co/k64/xm3PWeMlD/9XyE2CFGch6vBOvOE6Gk+dO8xrONaFaSfCXXF1QHDPmPYFsrXdOzDGryEAX
3IOzKOYXl8NK5dnW3qo+HN/9FdTQThdQ95q52rRdtNAD01gd8Ps4cbZoqSDdSoZIEvvuPuurG61e
qlwO5066HQ37IIW81Hpudp4BGoqsnjXhZzfDsX4ETnobE3XLEQN4JQfK0U2BOsVwYseoo3VdbDzD
3OIY56S57Qr/PLW47h2GVwVKEtsjcw6b4WtiMQSu+/S34cw23QXjXHc4vUL5oCv95eJgXaXOeIN3
/9T79CoG79kc1Udaqs86TTFA60NOz97LWzx6U/UjDNCfQYdZOUQNccU2F8IQf/LuF7hDkicgYr+o
tQjOqtOjPRUXFnri8Pzfvmgu0h//aMv9IxnJs0D/1CWCNuEBBczkba6rHr+kADrs25egmr4rEf7F
+klB7GGa6U3uTuvmiN9oYL6V5f+wX+FP5bR3WCjnrvk1mWRb6fSPDguaZ8D91tAkrkSjfBVLyDAS
yy/CAN+nyNaciUjFFWHCLTrQoQCJhsD9i+sy2+ZmQJO9ca5TYr4PoZ9ucnTC9OHNXbd8H/QiwIUt
zK2TLs5O2L9YIa4HwTSR1km19sgfh+0xLjLAgFoPIp9Z28xu8QuUNgkvAcH0Db94IYCdACR4zbuh
3ddzzai/O6dy+BpKk8Sf6YOMmgIftrWqrIpmn4ohlYH0KpbANMN7TLXT7a3apg3a0aNAQ27VY7QZ
LX11FA5RBAb5JIu96ruLrxlscLh+TBObXR1cNLYht3vrafISjXkZJnpXwbJm2R7c+zg9mqkLti9M
aK25v0iCAs+Vd5sptIi1TCS1rylfQ5E/j2JcAdu0NDl3uWyYgBi0fnHysFpxARKLRfuv6g5GHx64
Sxed8DEfxZN0jJ9xFD7zCpO/oNnb1W1KWHqqdkswJ/jv+GTI4RG0+alJvENDlm61BMhW4zsNJicw
/yJ+rmXEhCAonptmelHD/NGOsMMiqyTjrrqAeZQrg7dHeegfLRpYVvYLYUhROk9OgUUlGKJv3ARi
nSlgsuno7ERmoqjx1LqtM7GvnQaVq0BK8jNBS7eKVPxjHk21tfg9CLoaU+PmAcYpTEDDHfNK6XzT
mjjPHj4lN25/gVQkNRW4SitIZZ7+tBIZWu/HzK4CD8i+eE8z/42pBU00SQcZ9OKfoSFZRFnhE0yE
vey+YjPGLxyYV7MyHnILh3QWveuEUSiTQgRxoPM8UoXj+t3o2W0boquSNKcV2MYLkrjbqTC2doLG
/nqKOJ664pNhkrse87A9YFXA5qUUujbbpHrQ09G21e944PxSyPnW+9DZ4rQyyb03aZbXf03aomyu
6gm+DjclaoIp77DEpq+z+GVk2I5k0XO1DMPZUjEXEYL+XVm9VL2FcaxD1NakhBPgAF/nEF6mJMge
sqj/SGqQ0GAQQBjTTV0xS/62GAoccD+B762AO6esJa7BIAJhQrUxcLptZoPXM4eehhqUFuhsO5dm
ps9qBsC5VWpeo0VGT0zUKQm9a6h996WboIcUKPUa5BUWajxiKXLmFP6WvxLdz9JeguT1K6aoOXez
4CUe8YrIeNzPMukODgexbVBksPychJS4Fvl643O+JKDGYvws/hbWeCgjZE+kprC+2na7CdAyruYe
aRXRLANh16G702HbAfmPXslhb1+GvKCF4gq1p9zMyG0CBOYNRXauvempY553idwhuPhZZ+/wlqQI
xbzmYlVRu0ks+yGyy+9EBfMlxkdx1MzExijoLnJ5CBuSqrXF24t3j9DyxXcy6fLcaFrkZjvXEAE5
IBbF0llaogD6Uka7xYY5lZV1oH/26Oeo5+4PoQT8ZFebqvOifeEF0ykTDpog2vqJPwLQkmyilgvC
aCwE/TG2kuv9wZpQ7hkRSnN3voUM7kE7jIsrEdEnQLnoslCsdqWvcRbmoL4Uql+7a9yLZjPEU04Y
odtoeHdSmC/UquolwCxtzi+hV5DgYXo26WuNTWoI0y9Vjf3rYOlqhyuCKjHP7X2Yc8klg2c8Oc1b
IhvYAcsHfmJNO2uZ4TcGqCDXg/Jkc3ttXBtFdyHEfE3nlH3Vp5ppydWEmMXL49u1e0lV/Ue4Q7Z3
7N6/lDPOKqvPDj4TurXfiXltpoh/gti5RoFGNieJafALbBEkfoNHDUZ3C0t42NtQ+EkDgw46Kvz7
U2QwXK8GvptiMDw3TPknk57LEF11uB+ddnrhu2zsfIAw3DHpzsEEucpqkOEpklZGn++5h4hlXZKJ
LQ6EPWJG2yB3oNAGzjzJkSEFFTFJ8xAr52hEWIxSyokyt/Kz1IoNC346eb7DTIp0kVkQ+OiZY6Jj
iDEbsP49uQlTandforxDHjNsuM1cltT4YOh85iLtJgSj26FjZ8oE/9gxk53PS7ZvfRrxxpLOJ8QQ
bkaF+gLxACZK9xRnCCqFI6gVgxOBvzdIV0eLxh8VlAG3wH4PTc4ed0OvbN1sbSYCShEnP0A6+PPY
QLdumG8tN5kIbukfEt0FD2muy/089I/t7F5mAXZdB/1XoYzfkTu6aEkBTiaLvKUB7SoqXgj0Ohxd
4+Jc1piPKQKrVahZYWb57U7TdVY1kEkFjioCudOIhLwmajinYdusMbVkgbH1+iTbhtWULHyHv0U8
9oeBbh4SJ30N8vi8/Dd77L55AFKwi7qPFJEYY820H4EIxfZrO2XTYzgSxaxY/x14V3pKv+AjPDfC
WGkriRGykLlWTKQTZJQpLrMzgE4s1W4D6AIB1BqkAzzYQS6UsOS7zGGrREteeTY180Oe/SprLyI9
qaaB6gsYziRJw9NGhpnFWIoN33so6m6hgWHJTiKaYH1xovEKRNDJoa7APmYFNZmR+R+4ZPLbkIyf
XUz5kUp5qBMObPOYX6IcHKyq3POk5WKZhk8YUTL5FriUpHASqpkhPTiak3Vemdghq2Rnd2N8cvyS
u9Ish2eQ1ofc/R0XUUoNjuJaM1o9x3l6k54yjjEz6SGxyNcgkvVYp9ZZ5DrcNGGCAKtU1baiR7hc
4+ZWOrSG56joztNg7bqaDYPwwGMq2/5oYr7KPZdhj5qfSqu8pV3lH0gDgk8UWNml9loD0H7wyH5I
/nz7xS0E889A6xmS7XkMrAR+L508227ebaZQe18O33WejyfpZc+oihe3ib5MOXxDmYWcgqkvRD2+
94TCzP6I6oSZh/ZpzvrErqTQcNd+zoRknn90qpe0Fb0LickEMbecqIg3QZcEqAcrZX7i+sro5bU3
D/CrJuOEkIYW93ntHuWMlCZ5qlvl4h/3ziFwFQ/RMlMJ76NEEeF4KsRhojB01+63NVvGri5CeuhM
JLaZbjdxNHzfrfH3V6yqB7UtskfCaEUssIXOb613MEEErtowOAte2k3dN2LTuJSIpQWJs6CyQmGO
+zMLmIf3NClCl5yayHtShKqs7x7gu9nPHAfv7HOBr2NPy1XgefPBQ9F/bd3n+7P6oUehGeFpBVOA
2LumBlGpQAGVdhFvOinf3oAQwQ73wehHe2wYVAV5SNSKaDZRBw/FrfOHwGRu0vkIRwrylSLEcQ9N
JBz+LXiBodvdrZlmYnwnU/XKWZ+Z2ZwemL2cC6ug2MRN0xTf6ZiYB8unGSxma1t42XftImJF0gK9
fvHaW8olep0Bbk3mJEFZlJcZ6ip/Hup9ul3oL+tqQQlgAMekiUzPcEk/LH847YjNG9notpmg6MUM
OMMa81wSfJU049acMF8h0ag1cH4wiF18LB1ecXRRpwqj1UrggJU+mtmsfHU7zY8usBrTMzm4rbpJ
h4oLVrhilIVaMu7brYhiubo/Myg40N6X1MLrSDp3469cxa/JMLHSMUNCvsZpVxKaM0bGX0dBpK46
yDhqZkJTYKDusYags4IdbNC7ghjT4dAReXGzWnpx9kjmuRXyM4ou36QpUojRhvyfq0vmOT8Di/UI
6vy1SamoTUBbic06nzI/Rs7IveA9GqPLm2R7zx0XycRvFQrjFTxotG7z6WuQnMUID2G3ynizXShu
6ZRTGBmozITYLK8Mw0j4gyHFndDQ3DQKDxqc+wBxoVOV4UZa6fd9P5m7JbyqPk75TdneLyBtKGoj
/sm9fdc7aIJ4qqaW1LX6TGfeO6sxwAs1NXZoRCiAXRZy+6NLJu/eb3V1ziNQQj0GAiEHvatSDrmh
TTkflqPx5qeDPo2We+hM8zoLXzz0nRweGmbuYJTLY1DU+rjUwH45djcQ1RwcJvdLJqN7U5SRprZ7
DH/l1nBsdSuGZcIzb5i11YSg6vxQS/9LJJDm7g+Gkj/S1EhOk9F6WzIFLkYizXhNZ05tLA4hZ0B+
H+loIJ8lQoOcVTM7xDNOcNbRZ4btaj/b5nPrDf6OtcQ7OzI+I0ahHoKB03LEP3Rh9yMqLXvdCesp
BQW7GSZjO/pskstFZS5YB9KsPw3SIjb5sLx+tNdO3oQzzSWwzqUJyl950RHRFgMZtZz5Jz0EKwRO
5nEID0FXRnua/KQGou8DWGhuytEkgbfA8XSX3VpSOWvLho4gefcoDMhhpEwYl5Oa3dvJVjCAGRpG
f9yICYT27DNXKEGLADcD9eOTVxAGohMsZfOmx90jqgC1aZ9xLY3GtaGSQeJA0VT6xYs7eDUynD84
7MKN7yDAtjitr4DPgZ7u2mnd9MAqR/99aMOeYxDlUoK6pxbde09lvO40a9B9IaK9AgIqciIw0GzH
cWkQE+98z/VyGpUBZ38y1IeOuz9gLsHsnuKWqGYNVg5lxLEKmPrTWVOgXh8rE2TJGE/dwYQSscTC
bJTtouiABchPYzWWQn1YBobrmLKM0E363xwPiVlaD2V/wvWC2laxqd5fJ9//NEa0aa61xDPiGLr/
wlD0yTmi2jLH5G2mENxQurLXw0CxoB1lDNF3KZcAwhTrDxQ9veGe3BiNixtLIpYIx5iiVdPIxFVH
R4F7NYPxBKY1p2fAgmVbLDUFcp9hUJKqh6FDSvhTGBxJIiSer01PfZB+L+b/QZTfVc3VhJAWsbdl
QHdebOehekms4X3issKjBEnlP5eg2TP0zvF8Awh+tUiyZMUq4Hmva8Df3bWIJvbH8JhZ6ScuerGp
R4xoUCEoS3hSMwT7qSLN147J+Ka39sfEwE63LNyYPUt+fK3miTXZHx9oXZO6DA6GVI2B/FtEJugD
xIK05xXA6mJVz5zjr0aCQTAAKnZfyZXYKUQRaPZZycXEga/g6W5PyYdBhFalnX9HYnq4t9SxkTir
ilM8MomGFlw+bQzXvwRLn5Klfd7F7UK5KKpbG8iHjEVmZVTfBDV22Ij5a1qz2s5gqzt3PlSxSDce
7XPygHgf/1kT5Xgi8X7cRWP+TeYM0EcHswyxRZmtnHOZI6DwxogkU+72cHrkTJJeO6ZQJEjL6UOp
tMMt0iS7MgDYW+E5NMdwaWfIPxkNnUOnPfMWNuYfrV+SqLF/0KhA8VzP8yVz/fzgOXNPOHTgbAwa
VI0J37TpmmPm2fLB0epYKQ5/EcmxD/CI4fjP6KwbooMi4ixw80JIqZFvou3ncm5BHqy6gBCVZCw3
pNZBVjfqb6+2AHiU3I/LFdJb8tcQTW+2XT/AFLiODTiQuF8Srdh3zd490vvmkCMtxnr0mcfl6vHM
jkWKKtFcVgIdFWyzLCoOsXLcUtxxbhL+mMGHBSU+Z98tPpb1kPsE1UFAOE32nQbxa1N0T/Xsfg5T
+rss/UM61qxqOWg2uhrEJNDChx780lFeOyMdQidbOvsl5a673ESd5geJhsbe7C1WyKp9TFrA5ih+
yL6g7MB3S1btRPPNZEWOSrDqZXC4b9gxZ1vTPmOaI7aJsNFNzsBD5md1tvvwuzXDY+FGuAPtI9ho
7FlD+ysWIdcsF5cpvVcdMicn2wo/cx1V06ruWKLhj5L1xuZLCB5lLIMUNr/828dMvUrm6LDcu3Yu
5l3Fr6ON8FUPLHe9mRcrwxggIFIryqWc0A7psB1u5bB5jFtuBrPGLS1odZPmfW3Q4a3uv3mvcGnn
/gQu23iRyjUYx2N/o4po5+hqL97gaWYjgC0sVkPEIpfitdIBRHsu/zuI6n67JCAqMUg8GGin6S3y
/iaYEKQkz8hrWZaA924xbLz7y6e5H/RK9Q7wS3aVBn/tpgL80VjReprcK6hCXgU36FnAoCxn7lzv
l8+bE1IrStdwUyqkQkiG+rjjnXSZmE4kncVyc/9Zy3MFCxx4pFWTgNu9H3fawLTXtsOdJLMHHFFL
l55NJ60JlgidAQ0V7ZDaYFris9i2kosixNNU+j1vXsUeJqvy266c0/+wd17LbSzblv2VE/e9dpc3
Ed03ouENAXqJ0ksFRUnls7z9+h6Z1NncW/ecNu/9UlEFECCAcplrzTlmk/nYxyQnK03EIfeoKAKh
R2Dn8rWXIJ23c3F2fPhUsZzbFxpw2dJ5cypmKmHB/TmmBO3FVbDPNdIfGfl8GgDZaw2TO45+ss+w
DChrrg+fnQNIVgoJ8AuJ6atbpuJFzhDBI6TDA35EcwdDhjZaj7VJijfyNpe7eCPLFQR1AD2v5W2T
g6PEk77ssWho26XGfQa9n2Pua8meA8UaPLcYa4xEu4f6GiFlD+ia2oA60d2tw8bW9wbA+g0JH4/2
2H/q5Cwrb7xzN5CRk0Tcpn2ddnk83qV4uzf5knwbTU76xnb3vUS+uhnD2hoXBwak5hAh8UdjuSAp
WQJKxvJ4HBUfqRxsPu1Pde3GS0ehwUDBPpWHAUY/40Z22WRZj35dpVdvtn/kxTcwZtMLbVB9hlDp
CIT4OZpenMxHWJfzqTaaDPezHWwc4p3WyBqy25TaA7jEiiKM68losoAeeOk/0s5ZizE2N7zFDqMw
8iDcdwZn0NFO8+0YTM9ZP8eboMkQ4cwtLX69S9YUD+FwQxDVRyO8aAtXLNObn3wLTRQnP24Ngqf8
OlgOQ9veGXzGc+ohZJud5mgnY71r5tuWiteCbslPw0+BMBoA3c0OHY67HyJcg0sFTwNmhAE1HKtp
0Ow6q+ceGzEAwtxQwr4Xy26quzuwR5ha5ix/MCyUNyWXb4w0BFTaZp9eWmbwxFcWG3Klxd3EbPFh
QcDZoyd5R/r8t78xClqVaf5WYktLorj7bfM/r69D96P+7/I1f/7N31/xn/sfpQxBb/+3f7R5/J9P
//hZNv+4PO6efv/Lv707n+DXJ5RUwL9tbEWXdPN9/6OZH360zP7/msf+f/vkr9z2p7kit/31O+1m
SnRdQ3fkr+HthG8Z0Gz+PaHwsey7+B+b16zs/gYp/PXCX5DCgJh2G0whXWmLNrcr0Vzjj7b7H/9B
px1KoWvLQyiACe5K/NsvSKHt/BHYMIw8sM2GR8gVgJRfue+2+YcN/Nf1XPiE7v9r7jtGvd/wN5Ax
YDZRvjdc8Io6qQ9/xygEeiu6MKR7mmpkKFVMl7fCx7jYm7i0pjY7thE3W61tX0h0QlYyhyc4Ai9L
od2RN+CRoavPJGVRwR5cb2cOmLSMA+imOWds5kfjXdRzx02WTQgLNGyw/KGdXc2WWBi0IYkoYU+T
jOUTmYRwv2c2RK73Q+v2L9bS7iNi91ZNL67xJPYwSu4Mi2gcvVyco9UwsnR7vJNG8EVvIOwG5XO6
LIS5TG+YMShN2v2uL+Yz5vGTH06HIBM3MLt6Ei+8CyNeRLQm7bUu+WalXDKXg6g0Bkt6+0DxnwsA
pZxthTJ13SE5bLh65Obk3HA1q9okQQWIZWnQxE/0InuC785JuaMChZCzv+un3EPS2x6ZUTS0l36O
jGvogJF70tn2M9a4zdhnnzRUmCth8Z2dEMknrcOljGRzqnbXQWS+LYa9nbuRJlxtPnBPPfmu84hs
aFqh7Yan0Aewg7SvnTM8VbV47TbDQIZiSzHASJuGeyUmP2Ikt9rUPOPcp6YwbroFjbbTD2SXJCNM
XvdCqbGDzfwJie4FkQFtxbFAwMfXzfgVWq3CBCCGuyrXynVlksNSJfEhQ32aVg+dmJBemXCO++xm
SR1i4saQuFAzea3nWDoOkmUFkOB7md8RJ37rRD1CMmrlvMcu6ytc+0nSUB+h4m8xaooGMuNTTbuG
5AEyg5i+NUV2o8kg8zrPEyygD3nyULlv+uRexiofTzQsIBKU08M8MVmZZfvrG23yM+1ByYoJn4jG
uovZ12aYlPsxQUeug1HxKZ0fSaoFN5+l28ZgehXn8XNvjf4hbroLwWnVGSPoU+lTMKWrdzAWJ9sN
HuMMWiA0U6mmD23GoZwawMAnms1WixDLz27csk53RrOu7Om+hWB5cNqYvrWBtMAL3TVtgpfCr16y
GKuA0D+RdvW5wh6HvZ8EadODxCvE2zwwFBcXk7hCH3cINT2Gfobr9Yy5d1VXPpaj+7AUEqZhI5zh
5tJE+qZ1abdaUXhHn+Zqiivgy4RBgfOweOW0rsuDQ20YbVDTY3laqOkTJjKNBqQtK7t8LFo3sTel
4CsWfsTtKcNvOOfj/BL4La02Yxv63Y8+g6GXUbRbYeNO1nNdPFegeZlsu4DbIlyn9pfaCpgsgfVY
CQ/bR0XcpRis+7wbiB3QsbYlWE8o/ab4zIkKauJj6HRMSXWhn0igXU6jFy7vax+PabWBwpphlk8Q
t1z0NiI/tdbKNXkx3pKn+vLryVRCdPICCWBvf6xrS+VgOIFs/P7cX96uQJRNWa3bVCa2m2nsDHBp
hADIrazhZ9oaCZNOyyw7+mlgWTCYwHUQDkMtu42Hk98nb55OPnzVY6Y+SP6eOecxebboE+krHOJU
QhKCEjWs9EujSZ5+rdEBu5vnzNh9PKT+Aj7SNZkSb/fx94l8kfqzmXvJZnFo9aBPLk+mn1Snylr2
KPpBiiAtRU4pH9PlQv2JWogodI6Rvv945OOvEsBf1DTkTFC3jfdXvr9Tp95PvdWQpA9RQFyP33B0
O0P52PZOuMtEYj+NhXae5301Zukr3R0PZqREgFtfxvKZEhuuCVgo+7r06jsDfDxi5sk+065HF9Cl
Z7j3T+M8N5fejE0a5eKqNK09iTMrkDDJEQ62GOgRxBERWPHwwKAqMBdqJpVW7eClK33tdSlCuqzz
8FQkGNrFUJIgBoxog5Hdp5Zi1gczKp8Zk4+4bfQbrarIzE6x6ebIaACBn/sFZUVA8XJuSQ5aXgBM
g9fWviwWACQU0Mt+mtLuWmbtkbYlNNqlfaUS6B00YbWHYi6/2ROBBJ1Tx4e4HXx0YOG6cKkCEBbh
bivNL46aH32p5/4HaePtg6uHZCTIgHGfypbW9U9wWJITMue7PpQNzqkrP9NJ3hZz/FCkgCe01m2Y
T7vofjz9ZaBHvM9wGZ+ygBtua/Sb+Dua8uZqxvcNR9duLEikJuG7PRliRusqMPth4svo5K84jREm
DVERHe2pjveuGZ5teYopHW1M+UDgcGbbV8VEHI7UiYAA0Zh6N4ouSXg7DFiHGE0UpynR8Qx3pCwv
WyYjWHwGJ+QUaTkjPW8wMFUgLASNvybcEHgO4acbZyKPvDFJZ1WLsOKATgN5MH5sz5Vu7qm17OOp
JA2BYI/qpBYAwXw0nRyhzcmV6umpxfGuaeJY2dUvLXXz55p67GPTW6pPmpi0rVIdWwId6bsUeRYj
sU0mOZvEH8EQo9qrnrWBKa0Tk3DUoksolbvU8CoxJ7Av8vqkFpC6SChXq3Azq5NvOZ+ZM/vETKE1
dhgVmPYgjoRXd6dFLhK6OKePTSMGL0/i4bAufBcz5qT17el9NWYOcVLb9AsGpoDVmx0tCLqx4Ch4
OkckP0MO416HbufNkilFFDbC73Ie/VWQ0pxW+3Up5MURNTbXzqpw97Ub7NRehmq74ReuDh8uX7Wr
lY33N6tvPmc/nBmebFBMxQlhya+FOhA+NtXaUqOM7KqJSo3c71o5/FokclM9RoYpoxckr9GucFFz
yQPCRi/z6zCgXstqpLUvqBqdrYfG/Kgn39qoIjNMD214LqJEPCd/VvmTqUXnWajOBKrmj8fU7x2l
rbF3pu7wId3/Tb//8YQm9fuL+6UuU8oWSrCvflN1uKm1TAYVZiGZNkq7/7H4OAbVY+rI83Kqa5xY
+0HTKY5FuY+5H5aGErSrRR5hT3A0KTdW22NSoadP6h+jlPq/77v3c1RHfgQmmtMzgbF/MGUujdS6
q32GFwIL2ceZ+rEPLYoc6YgQXe0b6rCcs+9n7vs6c+o3LyVQTu2Yj12kdttvj3kioPSKsAC5HXtM
nb1uQka91DoRoSfPZvUMloFwi+nnk5Hr/zx5G4T+aPvYbnEDc/cZPCJyGYUkgtxpIAmcMupUii3z
19rHY0Zk7L0WooES6behxTgajrbXTvsWMs3Jlgp/9dz7H8jHyqgrSLcmuBfoSXsib689eX+u/faY
1sCX0hi7Y4PyF3lv7JKdl5PuM8VLcw7IUFGeBUumHqg1tMHGdgmar2oXGvKC8rFH350MartKhHto
U+39FFSnZNnGsb6les6V0sn8bZ8N0aExfHaN2oXLNQCd8L5nLdezgPGl4Vqdkm5L08ygRoppEzv/
u+dfvaiyjHuRko+udjT1ShfFjzxb1QJNBO9OQicHb58xA5FnZeDYDBjVnv7LdgtniAg/YGwzqHmu
OGoPy0Ul97quHiyGTttTKd7pf16eIXUyCJGbak0t1HVbPRaSzBaKOjh8XC5JSYYboa6c76u8/xcR
IAJEZEreprzJFPJS4wLvKA4QVOSxa03yi6nnzKhZtuovJoPx0UGtqqcYh/16rdqMTIR1a5D834YK
18q3sMtw88ivNBh8JbX2sfhXjwlN4yr68TdRIX+af/UWtGMJ/Vjin+ptcvW6MNLPDqE5+7+87F+9
9rfHsDy4m6VFwJ3Iz6qexXn86o1EgKstfF1rNMrVxmjIgB3l7UgYnD52xNmkFkPL3erjsTGVJ5up
azuiH739hGCn0PoCXb7cF+oVEawizFvybdSL/9XbqCf+8pqAnCMntW6E/PLA1T8bsenDruB/v7/d
+98OqPXZ4/waMBZQ+Mrn1cKVn/f92WHBEl1woGh2xWWiHTmgKkOnftnF9Xhs3Wqm41aK5kAWc3fC
H9iekthnWCDEfpGWIkMuJuUzqiwZVdKVNESWR2JV6hPWkPpUq1FC7PJhorB4acAbb0N5RsxxF+78
CncjliAucGaxaookFDezhoeWi4w4dX8u1KavrrzqwTQAsjzFMO0Tebd9X6jLtlqtlFHJn7t729e7
HRqF74VdNVDNuHTocuFJE5TatNUdIRXPNIoKavxeiUyOK89A4Dg/G9Ji+Q3UQ+oLqUWUGpQji3zf
wdqCASkHA7EcJSTy1ugHKJ0D6V6DNdacNG4MTPXk/U5P82zdT5RmYz/h2odMoqWpzo1VrbVdERNg
hGaVC6iT61+cEYN1LwNXWrlQa4YzwA1r+0MnL70ql0WtNa4NDykkcEG6qxJ5ac9Gk0OQCGV8cXJ7
tHOKSibSr87Ry0Mih1eeHE4VpmNzlQxfumEZsTzI28siry/va7oTkbmzGgsL8Qrexubk19jX1FrN
F9ulS39Ja0j1W/MSyvus+uJq4RLVvhEhnahKDioKofO9dTmgKJnL44aONWn+DQuU/kzj0EvvYiqA
uDaQzJDIxNk4a9EdUtYJLp+8lBqFODmL4HqqVmEEckO2w5s6iGS0lVOQatBTY1OrvRxSC1Mn9aNP
D6gxoMLIe7laYx9xX/h4EMmlRqCHbHrJL/GxKPzU2y+tt/t4SOX1dJGI8OqFlEhsqtSThnJU/otB
DinU2scikkdqZ7SfEa75AJb4B7ly4alVdwKMt7axHlvN4Bw6m8nYORyi/hCDznbkGFwtanWoOfHG
AltC84IeEYUUntVKIn/9rn4lTgAHpDzaaKxhCVbbjrBZjSmVs3OtV3Mwobki/Fypg08tEmqEcF1E
9JNiX701KXPy1mZAH45Wel2J6RRE43TSdTtjsv/nNrb+8ZAhIQsbsl9TaQ4t/SGWnMoYWqV6NEkS
Ppwj3oSoh1MYzMMpClmozf/yWEr6neKLjTeDKcrbGq0uLMjGRqW6ZVxDoQguUpDBJl1wbq07V3sc
gESfEj30UKm77tonG27vEVe4raAx72YdhXij+8sdbfNZF3DYUEXnVf1Y4bg/p1P5BIYxPLSJE606
y/1iGqT3jXW8bspFv+t7o7zJo0MV+heG2+kFRIt1ngyED6nHCRFh1jFmOl9wv3Lfuguo5oIzs7Nj
NhAM2g7eQwpOkCpMZ6FU9AATUaicaOTS1lnu0ZQlhxoW87kah5vBcpFm13K0MBKnEOnw8FztAi+A
0NM2rQ+uF0ey0aWvAkQguFvzqwhp7mtBK/bY/TKsKm5/7BBXYjhHmEVy2zVC+J0inKUUPH8erQD7
lTfOaxB3iKy0qdyZjm4cO3O8pbJVn5vUqs9qrc/qH61FZptTt9UNjX05yMVskmlTTDICaMelMgC1
9Q0iCKc2TsSiEdAchvbaye3kmudYYgxm4zugdgtYwJVu2eUBbGgEradBJuvdcjkbnyykjrsZ6sXa
8IB32UIfiZIdi1v0FQDDGlkGibDop9AXGlgdsxX1N6YvgPZWEBpBYQPNA5mw0XwfeG0jdl5Noz2m
NmOntLT96h5h5lMeWN0ek9LW6CikFlb/5iTl2QrMcUuplRy0pV3ZPQtU4sUGBO/WDofvJRS9coai
CjBhU4fWkyMKUJlVkh5sZ36edDPe1imKtKnHrlrFC0b9vv9aAk1EeWiAPqOyPqf6N7eliCuG71UE
wwj+BRX+4LBMQKMst7+IFlEgCYTmrrF0KsF5+lC7RrO36GDvkFBWFMcm/b4lkrYB/orFRsDImNt6
53OnQPNCO7mLTKwRRAdSBF/jgHD2jmZubeylG89BLlrqM9k9cAYRfkc9rfak30GrH4/VYuKmxJC4
jMl3CAuQz1YWQ9ibRUt/gCaIVz3DvrUOFxHxQQWbtCgvlqWllJr4xxVSUTArRnydtGpmLAvQ1bRQ
nnQ9zYzEr390jhxvWoAYgLWQv82tts9IG0Vbxd2cBiIViGKfWF13wOoh02WDjVWCgA4TiDB1C/iE
A3QtpIeTKAEoqtkNVO+DDv/1SFTmt2qSQhbD6t6Z1P+/gyf7gP+HDh7BSi7pPv++g3fb/IhK8dem
36+X/Ord0RL7wybUQ8cb7TokedGF+2fvzrT/cFzHcT2Cgt67cH/27tw/THp5TgAdxvTgSfEZ/tm7
M/4IgPHTz/NdsPSuHvzHPxuYv4Dx793XfwOQD1w+wF8R6Dq6JD6CwxWO9Cj/vwQ8YEJZsrGHCSzC
r76ctgpMPSdXBuG143yY84iRR/+JGzFCw8DvEFRlz/6UfI/0GDxYYou1Gol8LHw5UAkZpU+uQ9Li
ZN19jFMbi2ZBTZ4R/i4mNmocIW3FO2PSLmR6mOCxWZSeVFGgekJK10D6a+ojXI+Saqo1Eobount3
WvwVgCNv12bDuK3aIjv0FqMGy35Lcy28q2n90h0PPgmfst/irGs39O7cYNNE43zHSZvco94+Aia6
Asv1b8yWhhXWLCjr1rfEjU9VuGgo3RCu1wB6drWaN6thlRqQfwywXHP6xL0r2tSle2sNoto7uXPN
Bj3DRALihG7/d1iZb3psuacpJ1QJgHoGCA7+ge1PBqaWBIN22O+EMTrnSi4CGMWMoV7HImrO4NH0
TWM3INP4Nlp6UgNDS44OWzl/UJtqjfLA05R1wOvlPiAYRzsgeV8NdRSds6XtNmipuIwOSM/lhFd9
ByI23MPMbKhTwED15ZBrNSBnqnwL3izZRmX+NFrpTRrrIGZnLqZzKbX10inl97Gz6XXzNrGRjmhk
extQGgxtRrEWmVi1kWpRH9Fp3xiD225GjdAMNUjv3GMU+rgIHSGBFR3TS6d38S2MXnMOF8vceBkj
AQaMmL4jb09F1TiSQ/v+sdXY9rc98bF3SvDJiGn6nzDJ93o1w0AMUMQY/lRtm070J7WYJrvZ+qXz
Q/eAN636sT1FbtpwSWe+4cqTQa19LNSEw8zLkKGGs7Pk3EIt1Bf6bVNNOpqFoUBjGgHOigrjbyZn
He+ry2TejTng58Qwv5B4D7VGTjrU2semIR9bvMY++AWCILnPS1keUWsfC3UwqM2FXLuN4ZDEp85I
dTJ6asKg0i/fZw3y6BhT58Ui1GDbylmC+uk+Fh+PWSB6j3j31cRBDePzZaaqqsb2xp9TCsxdQGNI
oJYk1b/OHiY5G1DneaFYIm0W0/304oSEY2aajZo5q6n0X7bzbOfKCWyriv6yyBKDDlm2Tf4aZcBW
uqG0N4kmeX1ZR2/PNxY6dizUplrAq2csE+FGKZwvqVEcDCPcV4MgtYgZ8sYniA3YhazBTZKm4TcN
q7WgVSWm7tyM4We/nLY45nR6GmSE+pb1NIMk3I1qyuXLD2VvOyrIJ13+nOoBQ07P1ML6c01tBi1J
qUGDgArZ8WmWLzDD1twXaXLhBrHJa2Ecsy4qz1CwS8DOWoQ6vVz43ix0TSNQtR6T3WJPL0nRBCdC
SOKTvTzzy9J/juycmYXFYogJI5054Um+dV6qtotg4NlPfgoiTX3EWu5trJzTanLxKU5yyqieoA9X
1C8EU9THeWTgdTXG9Gmeu4UzWiemcblvAxwj5Ui8TT+013SZUBGTbYfXfQShepNEDWGK3OnWphl+
T3AZH5e6wkBUdBs0v49gcRPMTP0n3a4POOVop4vgtYC9jQWquA92fdDkJzDUN2OR5Du8sNa6ThgO
LeWy6Ue0hYh6L5hnxN6fpi/TuGyMKfsS2WVwtKbU2kBgxuhbLeAJ5aEwTbdWkwlkBfqXcDbCbQk9
H39kf01MhLVl6mdUQXqQnCBJCHYO6lUXVfa2mYn6gb57m8XiJmcKxSViAMAoMEV5HE1RcelL/Kxm
tZwTRwNfbyfHuTMvRj09+phs8AGgX9AJol+NKVT7uef+5oCbgOEBCXzsT5WPTLSZ4vYcZPOnqYkF
LmGtwTEovmeWba0mv3/T9Mg+Mb/wtpafY23Dakmu533oQ8wyA2gQC5mbmDlutdTvjtE8DrtkopNe
5fMIQg1Kr5VaZ691iiNGJaDxFp0BOPqiKNytI8m4DmqJ1LS70zyXZ60JENUzRZVU43rf9ognrJao
ByfpzU003iISNJFL1jAI7Gw9NcRx+ZJtPTjIo3qr19DS+QbX8NJC8WdZgOl6a+0X2Q/Mx9jGg/mp
z+fbvHHHp9yGi7dY2q4rYexNUOB3+oxL2YXNHBhmfzDTsNrVFW86t/ldtzi0T8lQOJsi0664/Hhx
9D2ec/fq5xqQ1bDq94JI06nqpm3mpcbOKO2vJeK+3bhoUIoWhNtgOe7mvDpbZIDsFij7Gsli197N
dCK3fVrLBdEcUH6nxzHFP+XY/byJigCuSG9cyO+pNoWB0c1gnPQtd3FsLaj4MPr1xEjHo7n2fevz
SHhBfy4DHeYesl8w/xL/9j2LQImPRbisYo/5LJQjY65nyC4+t+iJE2gQ8Ze2GGAeLKO3GaraOGoC
OJWVB1szYw7Mh/nu2eRcDSbzXcNat/by3RDWnVeE2NZQI+X8ppC8v3ZB+8WvccpNAfR3LlMe521m
1jK5OLqOVuwDFqIKIE/VOOPsjOPYQz7U3xDf5jxjltNIqoLUTprR0RXVc4YaiIb1qW8mY+fiMd/k
erozU4gHiJLWZW/Hn0o3eMvNlNuJDmrZ1x3tuki5LJlc3uxyThp0aGNICVsnntA+z/1dsJgojeGO
MTIY3yJBlgt4qfSw5E627o6xa3weW93cVJr9ZXK5Y5HFS+8aeBY40UnDM9p4zr0gI5Z6RRVE09aj
BX1ssCJvGJeaJ4Ks+bgppQ2L/nnoZMW28g+NZk53ZhY88kHvkiRC36qN9SXFRp3M0bEt3B/pbL0s
VWTiUtZvLD30t7Y+IH+3KjJ47WtPvPYOcnkAD6rXKN3q2qUIR7TCeXLWrRpaClW5ZtDjXZm7Gtxs
tEcWRuGlMOsts+FvkxPe4hmvd5NeX8gYT7doqsGuZ8ZN1wOomFvYKCK7N2E3NDp103bonux+AwIX
Xl3SnGNoHo1XeKuI2uBxzAYD3F+7cKgkDqFVI85G9DOr0K+NbV0hUBmm9vOYkWxS3SY4QVAI48ed
7dk4uG2+Z6qrXQAmvDrOV2tOwjOiaqz/8citiLMexS4yniy7Gz2GMrodddQpAEu23wYyQ3aoIV4x
EGImFy9xBLeqX2w08jGiWS/4HPs1sLeEajJlJtSBI7SqSj9rU0bLjBzVLXW870BUuyM/RL7W0lu8
UmirteZuwV8JHiL2UudCojCOwIrbkZZgvJHT/RHD+8bKsd0OE9JtaQA2uWOfZ2PccnnqSbWhDFD1
d41M4TDCBNGGMPlhKaqMlBZWWH7Kg0cdY8Zxvs2oBOGXZYA2wphHiiLVhnJbral2q9ocwZO0s8aQ
TBbS1UJ1+z82uSWK3diKT5NdMfwuRIq5VzgrgulALstaqFqo5utvm2VPWFo0UbZlvGdxN0EcPT9a
uKJJIkBG10iCnNd72DIAb7531aohypkl4fNH8yihzNHzJPJni2rHjsKYJODQN62NCgobCJpIFt5V
z/qjhZ1OEyNgqH/NQbCXgFTTxbQdCS5LyDCITZB7VtidcrmgCp/tkzi5Ud1nVFevWFfnrWUWx2RE
faMebowEI6Y5HApCYnFdzSc3WhBRygWWJbLXrEIeXrJW65vfZ2pP0llLpdZIKuc46Kde1vg/Fp0c
lZuw6uS07vJbu7CohL/GvEK0Uk393pLj6Y7qFP1PuR3k4Uzdx7tVbcAiY0bz3hG0ZKc4laNy9YyR
MqzDNCFH9jhUgJhTe6tPXLtAS+oMDPtxj2Vnuc6tfg4T23h0rPJTmGeAODLMXsOkgyIf6stiF/aT
jQE9tfw7Dfv/MZGu59RLvvdwkff1WHrnue1L2kC6oN6WTldfLmAN44sjpSt3gEcgo9S3hkxFWyg+
jngeDG0fh/rXRDB8Mty3JJqrrT0P1bqg5rSmzS7I3S3r/TwW7q0xwNkVjBdE7L72pe3QcApPMiP7
KoKKqWkB2yvTUNS57oggsTFfJ6Zc3tiWDzfcGqpH8iEwLzSfjS6NnlyfMOAO4hC0GBL+bEc4z0Po
ZkSDE0dqDz8B0JWXziDrGKhctM3kfFG3THJsHeppgICb27iPmtvRxQc26WUPR9s5c+Thyo+5ZLqJ
ITgrS/qRietEG1uLp4sZzPdT3l7oy1zZEcGhBFh+Zxs/rLbJrnZ9TMVC7zquyMoRKQQobvGrenGL
XdF65a4NZhx/FaSAdJGccNIKBwS8JEFN0z1BuPrKnOrLMBbM/zlgVs6odeuqNut1701bGoLFWYuK
5jjh5QiF3VyDOWmvfTm1uyoZuJ9jJry0bgy5bWxQr1A0CKJw7627eukuXWsth2m279rEp9JKSRdp
KjOZouWjO1CA7IBLMA6uk8v4fl21+nJmxnRE5qU/zd6ChyY3zaNbtt9rBGe71MzKgzai2Bpie1vS
ZdjMwL2IGprvQJq8eL59F/eTAbJgQoTrOPfpFMfIP6fXJoi+amK27rq5Hq6CHCXhCe3i6Ba2r97+
nhC+tS9t3V7NzLHuLfh5yexMeGpD1GBmfR0ABMJbGRjPwanWOzCQuCpXoyXL6BlXqpR22hoXYn1L
4R0DzS0luBtn7u1rampnnKfzAersG+Q9l8pvnq5iP02vpg+0XfT5dJ/VkTiAIqCaQmYFbYgbbzJP
OiOK7SC6dr00hnFs8pfZT5meID9b5c6EPbq30QCPoYnXJsU7yzda+SkZXU1aDfs49oNVUfNpAOqt
yNpu4ZhJ3XYGjmNugnKbMWE1KToc+jr9XLpMZJesu3FRAWbhvR3pDzVVmgNvizOfBjJ3ecGR2Xh7
oHY1/YZxa2RTdmsmiHyTMLxBJ25h/7FPntHeZ0CWbxpaDTdqjSkKiCqg5xssOmKfM6OmuJ4iNyvw
oozUw5n1XbQ4yiGXPgxpSvJfqGMoC6gBaSWBCtyMDMRXxAGUSX+h24JQAyPTDstRmJKArNcBilI3
ONlF7T5mWR8/GDitPteZsw+68i33STDK5BxHi9LbPoCpOuoX3Rie4ynUH3Txpe84v4jR3dF70q+D
C1+Fqytc4OaboS/t2sYNtROB7sXE5y3HscU4Yw5Qs1EB57dtHkGur+LsmrffRj3K11NnNce48yKY
19GJjBnY+w1vkafl99G4yQcfy76IvXXRdANxSE151W1nnxI+C+uj7s4gLF+93LBugj5d1kEPAyY1
HPZqjtOAWkd/cEoNgSJ48d4GLa0L91NG1snBsdPHvguaqxE75bG3jSd1oW2X9iFyqGtokTNejbRg
ej9nRJqgE+5Es9bLYj7Zes6B0BP/1/nGHQad6NI75g6AQHEXWzpp5c2XNjSak/Cne4xYxiUpOQI7
CAEgKJDjd8W4nW2qEI2XaSs4tNXO84JnLjTEXM3mkSnwG/ae/DJH4D6wINHjzTHJHpdAyCgDuorl
CLvcJ4Mi91ucoSh02bOJbMe8ZDaT3WYg6qA1jdskC4x9mg0oyG0PlFahGfCns2ITxGOD6Li5nZax
f5DV1AlpTOq9de6477C2cU4RHObSSR3LRB7D5T4S3+xR1zkdhkNUxsZpMr4xxKDRSTT4QXecVZHG
grBqP4HXRP9FZBDWtGTaC9ThQe79SBm2P9uM7nsctOtYI77QcE5xBehsFvMrwixH+i44eQaoAnZb
o27FFvCcXYoAPmLi5tchK517htekejeo65OxC8HeTvhBzOBnu6TRSrgd6TF+TLKP63jrSAN+GpYM
sHtDPOEuRM8waziixowZrenvusK1t1MCfrQ1GcAuLqN5TDfVqR4bazeijVZDMb3DsYAMuyMypf3U
5b67iZvSQMVkPddcp2HFEEJU9vQwqwi4Wx8RwqCXN2SJRDfOOJ2xm1GMYbDeddStndAvSRR0Lovp
GBR9tA0pRaiC+vxtauaABtbw4HXmp9w1u7Ol2ecg7UFV5pI7tjQoXPPq6Dtp+ARkeNrE46s9LvF5
zDGKVjOeTD1LitthQZoTBfZFekgBSfmMOWMisoxsOXnBWeiS0Nleq6H0GPiG9DP9YX6MLCKT2nQ8
UIqSoBBv2JatDFCEX3rNHcbesKiyXcD0tU50DOKxtu6r4idOU/h+fjC+Ok2FaLoqtk6N3D1xww5T
RPhE7LpFWRMJaWan8YUYegoOgX7TJ0uIMFaLjwvDn3WCk/mSmY/MpH4Oiz7deC3OCGaM7boszZ9B
Z1I2Ma0jcJKtPmsJCR2FzT2DtASro9DRm461hXE0nfte2wFBhEFj+OK50fXptreABdmvXZr2n+0+
5c62AIvEKPvmZ3lsrLhKwnOMqUQJmAyihaWg28M94Oh5rTkgfVPDDvdO1iBSqxrKn63xILjRRXUR
3ERD/HnOA8aINXbLUWPhhWV9hqGzavHPkmCQL/qFyRH3wykn9QGNOVDoXLuJHFCDadA2hwIOWmXY
VLrkAWsRl5XZ01a41XSRUZP7TFQveu03N/+LvfPYchzZsuyv1KpxIReEAQYbvAlBTXfStZpgeXhE
QGuNr+8NZq6MfNmv63XNa5BM0j2cCuravefsQ3JPeMJ+jXBXFl7nZKTX0Tbbp7P/mQVl+TxxIEa9
y0nWVuODVoFiK7XgMfbz/dDY7GM58w9j8YLOjVvsQE8RJEZsyZBhIkpZ2gL/CWyovLjnwfaPjCwE
OJqBfMJB5f0prBE9cJnX1n5rmbfR8ioNnVvUWyTG6gXFvIsDNMninu66bTxZ2ATXztgMnsuwhuVD
1R2R+RdOrjY5L+q5fUMYY0SFmlTF2Q3OY1rbJxA/Pt7eND20SXpvQMvDPs8GkKq110OgsQTCRgox
ksA8F93GIYKhEgZhektjYjcIReZPZTa4vPMW1yRS5z4cY0ZBkum+U3yZNkURUY7tztds/+wsovG0
MpjFMxW2Blxmw9xA05uxUwuzJ9S7cFmvFXVNKt/cr+WgWXCsNKg0y1dghAhWDGPCq+yvHNIyT7Kk
DmZ51nMlmvNoK6CD7lsnu/EjWd8beI+HsuR0u4DgnA9NqMrL3eJJT2P4PYGlHWOcMv1kAjPJhvc+
nQ3OsjBt/VHQUcy62dxSK9MgbZI3UY3zDuiPdeNnmdpVE3iCLKlX+kTwjAIJRT8yZ3Ji5TeRQ3Hh
015dM5KPT8VQbA2t1Gh9M7E8JLLUMTQxdCriC9fk4OS2fnrrZGKjtKQ4M5uGM1JGu3LEol3ZAcm4
mbzNdb6p4Q2a1HDjJm25cnyrgi3WOsdUQu1tC+3BjmN5ut64kAB4uppwRUtkF7ssk60YFsdqQAmJ
nRuA2SDlrQk//JaP7XaRdhGx804OjDr4y6NWxu8j+8OJRT2B9yPngsFyXjHB5+eq04tzbJkPZTDW
pzhqe29izQqIEP+MOQ0P+XIz4nFN8+5B9axU8zGuL5UgjlN1J2EX1ZrFg3mjSQImAKYuGMwYGUhk
xIdCJQPBb8adGWrjoz6H7OsTtNponK0dJlA0B2w4L2xKedC62PUiXWxLm4FlP9fRLnKpXRXnLoQi
Prz2bL6MDcdvUYzfBOGre3w97jkPKhJHpugWJqPridAgYz3uvobRFvcxu6HikvwIKndFAiXki8I4
s+Y9zLpkUecknuhnivP0IAq7uSiDLKAaszuZ3t2FBmF1GgJinNtAJCcnp2y0adymk+pu8RZWmsXF
gKUpqI+ELAj8yGXGSThLtfZWjaxY6DjduQRHelZfL+mnNx3AD9KtWiSIg4mWyHoabPNU1sBwtTiI
DoELEM6sWoYnlUpQsfSXWQb9MaUd2CRqgGpQRIcsy+nT9CSOiAKwGbLbBgziigEmpEVOnvCRGPG0
IPs3RpFbG9spcOdniuO6d35Gcf1Dj51qp3L3WzghLGr67Fy0KT6guOm8yq86IHPzuQY7RyS1NXgh
zelVyXx4N41juxPAalYxyyb8LNbScCO6PtLKnVsRDxfCcX3J7JpcW8c6WJJ58zzBtJkyzI/wKsKT
DXVNd8lg6El98qDYx6fS7Z5KuK03NHChC3MtwTrBrDcy1Mbp5EGCUWyq8uBMtnVgzc3O0bF6m+xu
l9n0do25QjNjZhqrR/e+HWlPDXYC/FjT4B42CLRyfDi0cpof4BMKcMWkAcJ/2UdxvrF0LjJN17zm
TvGuT0UL+Gn47GDcEh0do+Tmc3RuZe+sWb4OYc4OHAXpfjC655CQrQ3ZhBpjt8vsvxDUG2x7rZo5
BeL5DOEfMgbLULu34qlMTobQxzdhc90ZapFtNbv7fcZ3nfZdNX2/5n6/fhb43VNYERZFN5dmb7b0
ksplGts1BQRRmjAYEb0ZAZ3H8Clfa6pLOROgh7rqVI1czzzSgdEg/K5bBSPJ0Co40DzUj5PCCGM5
rb82hpDyXYjxGLdQniIRLSlWwX3QET/RLsLZ6/D4KqalhiJ9pg7XehchTdCzT9DaHW1Zba/qS1wj
VQgWHeuw6FT1FOSPH8DQahxjOAZmnq0rCy3TVfh3vQnT+Oy3IC81WjXHZsJUA3QwZIo9Fycf4x8J
S+Y9BwtcC6d6seFbsmaJUBSxlilOcQrTjaF/ttYV2FMAgGV5mjhCJEZP6GXdSBN6Lryr+lQuKls1
c+U1Z+xY9EGfjVgrFz4o9KMlds1f5JBRSOgdSxAfugGf5HpzFeimS5Pv18+gYcVEDBVgif5pDu1b
VEmLxtEefdIblk9+vVcsKshfD6/3ZIkbrEZhR9SLpApeVJHXe+6f964Pw6tS0jSf5rY6hxWSuqwc
wVYGfbq5MlaHBbSqUEeCkdXsdS/q7ni9sbl6HeaaIF3JuHN2We8Rl8fdMmXyeb25PpxNitE4JkNX
ZONN7yYTOK9Zpw7gy1je27z0NOnnLzKM5CpSIC40pqvO0JhpBQVvbNWs+9xw15T6mzEBqrsKlTWd
9mly7ZdSgzRHJe2XTsXhtmayjJoYQ+X1XrLcw7prb5s2vlx/xCBxPITypV0+TrFEmFxv2pLInGGB
sFy1s1e5TOC4xwznJN034OKzU33rXZpmuUOwTLrERfy66ckL6UyUcv2SW2ORsMC6aukIMxw0NsqK
k72Gn/Z3KfQo7oSLNfSqevpfkRgdqn8vEjMtiAj/jUiMhus/S8Suf/CHRMzVf7MN8haRXklwxraF
2OsPiZgrfnMNafJb1qGmbhnmL7wDOjAJw0FZhnT4n239KRGz3N9IRSCAgBmqY0gDXsT/QCImeKK/
CsSEVFQLpm1LXIaGKdxFQPb1+RDlQfOP/zT+yx80VjuskQ44Hda0F6eLj/SWMWmzwvJnf1vSh2P3
m9sbD9iKcQkqkaz7xn2rlJszQ4XV0g6Bv6mJX6uCaVWSVrFmp2SQ4/Z3aZGxNBlGrAZSQk9w0Xur
+r40HC7UPZweY2BoP/vgzTHk4kYJ1WGOucqbRJ2leCVt/T1J9HAjIU6smqe82KUTDMrMIKdhJmPL
aJjA/2Xr/aGi+w9A03cFFjc+pPkvvhJT5zvnWzEtx1k2y1+/EtW5AGkGJQ6zJtU+MCPLC1LtnNJk
3gE23DkLdZ5q0CfQzTrrQbjHVfyhgfhYx2AJa/q6ZEEp3BCKCi4ObggrAUGFwoHurrN1l0zIQDlv
tFfLw3//3hmwqb9tUJQqaGHINHR0iYjQAify13dPKnZaglatDj6ehww9r1da2X02OvqKWKliN83G
JR9ecyCkOHkrBfoLQ4yo3dci1oadUQfoEwLo8gNdCE8WDJ0RCnZtsiHfg2vhIn1tQDZknLLKUq4t
U6tWcGa9IgjHVWOntMHpxEL12xnmfB8ZFc5+rf6R2QnWVx+qeBqlG3AMXPiCVwIabxO8qfTZ3Tez
D55l2QrS4YyDPuM06Z2DkcTRyXHvgpCivSk7iOYqeZ7pK+IH0XrzkGm+WhMnSrR5s2GoR5uAhhuI
ck+fxbc6vEoD+q8JCEDlCo+cUMaD4cXVjHpDenBNf7VXK6f9boaIz1PmFOB5CL9LAxq+pJWkwnmt
BsTORgP5gqAT3LMvZdU6Xm9qX21H9y+ULYkEECAkSCBP71VGhiA2AUiSN9XA3kJACHZzXR4m4Tzl
ZkvUwJjBFeRJtIKVQdSJe5HlX2QPxCtz6HcyJgab2cFnMj2NfULVPIpPNzwYJNZz3W8RXbonoZcC
ZDFpFwS8nRIyuIM0ficLcEM0WwjEWmArgNeMGLG5hQ6BCiPECGTPJv6B/HMG7eU5NsHw81ytu75+
o1/JthxIma86Ms+qguwNgcq5Dk84wkkaaXOaY7GDqg0vwMX0u8ozYOcu0MKp6u4T7dG13GSf1iaI
eRSc87J46sdjJttvPpAtO5xnQjvENozyT83JFls0eghf7/Mta/D7wKWcnsrpPeufCYCqWL/nL+Uk
Puq2+SZT+qaiYwgy0gFr8+9NHN2bIYEQAJMudUK4CuX2q1OV7zRENAGGuZUTyz1t3gQu4DDhn5Cl
wynVxRtMeoQp5m2lQ9IrYnMXTX6+oh8UrEoj2MnSyNh/WKQUhTuB1piw4FbbmRI8afsLy5cdBcZN
WNS7ljhDd8RTltRf0rwHZ3HsVPbcAPWmeB8/NcPeVB1YCCumHctmcQduZgJ3MKZhNGXiMMkPVjjp
WgvJSSKcaEV7njQU8eom8ilNoqPQsDjAe9/Q8MjW6Dx05rhkq2TTpY+Kh9hpPguzeQc3vxNBurU5
klZ52H0AB7Vy/O0F8KpV7u4bA7ZNoqhpdVijEiSZzIloLFD8yfRb47o/fd5LnU7HXFifxBqUntly
QpfLTHxUd1FvAwZFAEpKeOITv1jFO9qgzyMuHcxu5NLYX77NB8jFp5iGeieNhLGa/+DG5W2swMPo
AbGemv2Qos1sRcaayARuE/gOa7is32WB8SPnyFu54UivRKTPjJW2jk6ORuzgrLf1iCSuuahXFuTx
CBI0Wv2CFmu6NZKE5wDCzVljytBJWZcid9YFEg6e+X6S7l00JvexM52Vpe1pDKyN0sUmZHfBhhKT
07XaFENzniJAhQ75xZ5VmIfG7w5xHcIK9r+ZdnZDWM2jmlogbNP4XNLXXc++TYL7oN/9/rpIFte+
U2xb7LjBHH/CyFkvxzcBJKjCOJTwAh7A/W+smOHvBPZaBO99VUxwzkdYZwHzTB+snWaRO2vc+aVx
v/wiZvyXDGASR/XNbP2HwElhr7LiiHxgX6774Y7WTeCyCjnIRiEQrPq3+UD0oM96EvFb6e8KZN+b
SJEQVnWw2NB+rPTS2RU0iFfSqaHphHa17ZzwyYcMu8dTczBNTplh67AmMoKtIYYLE/1D3hqvlr0R
cZ2uEynPjixeA1XTG7ffiBSiezyLau18kiYTratovJmjnHaiqjd5B9I5Dl1iiBl5lJ0rVl0rn5oa
NKZtgLGn8XIYFCMjqnjXswtkaKX1YsETSlN0H2NuDlskdJe0rF/8cLxz6MYxXpIvRkNJnzTfw0iC
7uus79YSXtGi9Mi5U/sRIpmsr6+/mkD7l0Ld5MrlGoh4LgutD2IPVjP4mXVMdmyoFq2KAPoxZgW4
3ZnpdTLD1pj7n6PV3TuR8ohJ+Oboo36k6zYwZHFuFPFY2HlH7NNWX27Nyb6Q18k0NMsORdo9jfie
VriUOL9w7ZkWIEpifGUVOF5CpRFE91BQLPs9wfy0jn3zs9T81zqE6Ul7DwxUwdoaGIslHJqG+i18
24LIM1sDtMgspJvylVKTuC3NZDdM7mPMeFdzJSihSa26TIXrj7iMPqds3nTOogaiEInJikUyRcyJ
GDu4TW2+QXd1Fi6m1ZkRTlW2DkIdPqBuBTi+mRSRbUFzt11WT84q1PHHY5QeVm5ptRdyVACMkstx
6+SRfmqb4PvMqLsaGaXzGejPssODCqsJlaTdqxdr3VZQtJ3iR6SXIA2NQgf91cAuiZel+aENKjZP
a8Flt59ICw5uev8gx7RHlyXvdAH6ihCD7zPWmlVlTjtzMp9hJeAWg+PMyWWZ88unweEKGrhHs+3P
o76CEX90Chscqca75bzlz+0nrWw6ruwSt1s7jW9BTb4u60/OxRkBrebN0IpHcprXkiD49+Wra33G
VMv2YA7/FlTd91njIM5C/Q3/2YpUKwj/Qr4GBvEvksy6rjU2CIXfZG0yKwTJ1Ir0e5/3+rqk2m4j
OL+jqk4q1e6Grv8g+WL2ZtSig58/O3iivT5lYVxVxQsqm/VgpefQqQ7d5DzA473EZT2vogS1nDwS
pv3kL1RtNI6cmmZ1QNdF4hOgrcB+vn46Lo+eIAgB0GR6WF7WcsC5I5tzY+dHE5OBMY2S7ml0D6Bz
50C4GhIkUbTVp+qiqZo3LgaAWLBNU7Vqazfajkqld13/bWZ8AQW9a3YwK5TuWBunHEiDagaiJiZ5
aEfH8lBkAGtGu8OpnnHppkKIOLTTO7RxGkaDsUcBOIIYx2hg2lMBsTFCc1FHR+Q5lScigjw1rLCE
YxXb0hHwhbBBijJjnKyGu1Sa5oZ5eoTm2wTDbVpHukD4JLMUBWtf3iQifTJat0dxwQomEdYX8hzj
NGQj4PqZCUuUPZtaR62gkXgXCvcpTkLiOTHPdW1H6y3RHw3CKPMIaKeNTawIOPyN4UBdgjcxVz/Q
S/ubfNYDz4354pNhiG4mc2YM1NS4XAA6eJlfI3bt9IecbvXKCKL7KkuYDClNAxKD6qHPusYrjXgF
J24MGvLfUsabPlTV0nUMuNPGvNFR+Wbgvg+V1E6pYFgz9diO84DQp9TPaONWjwhAkzUKePBvYXjq
UlNDHczhoVVZzynNKehjhrjirtgmBILZumjQykAuwSy+3FxRTr8eXu8Zk3NC7Bvtrr8cNKIPNDo6
hKD++QfWXVrPI5URKqxfT3G9h22138peY3yDDq8YdBhtlc613dqFwezQaJfG7PXRotdbGDqaGTC5
W3aY680vCtX1YYnbgpSJfnvVv489M3k4qkjhE91nfeGXwJLd96saPg8tHzfnUG4AlmiH0jQOWU04
KfTbaofCWhxkrbDLoDilHZo/SmZlXTz5TwKBcLE85/VprveuLxFcrUPXH6aLq98VxrhufE5MATJG
8pGdhrFRprO9iOeLmkAeoB9tKrw/NKuN/IBxALWZ6sARhu58jtWyYrLscmcR+YIFaz6xy4SXWjPC
y+iGjP4nUGJV1eQbbL7YA4yGqDefltA4mMgBAoWm2Z8fh5GLwoiH/EEGCE7quAuxwmZUc2nVb4Jh
stfCWagP5C3c26YRHc0sMdaBqExvgn7gycywNpFJe7OYtNsCtSl1+0AAbBLryOdJ8+mLD+oRwgkD
Fd1EYf3SZtpIlYiUJmWYZWTVrd5aMxI5igeXeUA4T2qrGaWN7YDXb+wxuBl6+53+wtdMyApDA6pU
AmeOzHxTZGaHKLPJF9ZK8QAD8qimrluRhxHdOA3nh7zkUtFmJVVgaKcfMxckvBAuk44eY9VynhVu
b22qoL7PhKhPtNHkBt3hI1Od8XZY0n10PKZbhv7GyaHVETp1cDHGiLV6bh9Y4wu0Wn583yqSpgMO
GUqN/Fvf3syJpuAncAFrtCw/AXOFFVwFzTOkCtLlNPydBmwuzydR9U3K4L7wCdozk3jcFlEfPDH1
/mmR+4q+pvSwAbUHNfjEUvfDO6KKcScHOd+yi5DsYLY5i/Eg2DvkGYDQdIkYJs+6Z8htxw9Ty1SH
JfcbXRiWe6WaLsIh9yCJSajqgm920U6HshDf0lGGJLiCPxydplqXbRSfW7+NzhpZsfS9x3rdmc5x
mqvpiXBzY53kPWfL1HzArOo+AVLKD1rfZV5hIpKvGudunGocAEk594hXqVjz2DVvyuWm18XdNNjw
f5WRbMi7NZ8j6dwl5ZCBZhhv0deWd0r55yE20j1o5uYUjMNzKlNilol6nGd5565zuAYPtWGpm2jh
fi95MCxNHqYpF6u4Rm8xlOItckAp6fD4toNtEWMzkp85OIG5yRVXVb1685eUMC5i1qGxY3VI+2Ij
sro8l5UNqyQLBCHpaOFs6y4YEn2vNSSVJCpt98TCEEn1ZAAPp0Z3bh1ApATbSCICU7PYjX1wRIee
b8PM/972SflgjPo6zntA+CGRrYt74KAZ83tfj8k+ancaOpIDsu+T1evFyWbPrRtnS7/5OYv6Yxgy
M5IDukMwiK/+bCQPMu+Qh9XNacB0XOkgtEvJDtHjrKCcC04BXRmJESxhipb7w9ke6Ze4zngfTYba
FjZirkok9l6fWccbNjDDtjGtFVwl7eSLU9tjVuzqMiCaq/sRE5R+6Ub33c8WWDWVzDjXsPmm+r5m
zw2rICP+qEAzNVsHI0Qe2YcdeSTEdlFLEFhVRx9WVPQPuBE3Wpsca3gL9/FUnn0s9gT9kPZS4IAP
5xQhp8YsbeLTWVm8EfPLzOxlq+Is30VxitcLkhSKMiSD2ioopvYkhqQ7rWjo1fd2lN2hJFegXV0x
7sglQy3QWSWgNxJZida8UE/H26LO3YNPQmqCBk7XiYjI81TbBHICHDqbxzrFaK5nptpBv3bOtjNw
lqnzaafr/lF0Tv5sawPMEEO/rV+rWoueurFbJ3Q57tDwIiqlYMx0AkMDggFmoro2uUCLb8K7lFTn
bY0Wi8xPYhtJ89pgCIC6Orrfgyybdmi1qtOIy0HaUB9L1A/0SrclOPu16YhncgrbfW8DkUW47I1p
rPaljlIKU+MN7tzaJLmn94NN0JIQNSlyL8pTVkBymdPmZBaNfk/PErA5OyciIsTucBSVOjKqVcfr
vSi6KSsuyVqlSZZGy92xvmEJ7B/JPdWOQR/vh6nPiEADk+Pr9JK0Gviul2p5503LmIqxhYbSuPqZ
a8aEKUQzCfvOOC/oqtuQyMV82MAptIRzcTcq8btS0KTHrDq4+aD7FzNNrfUMx4b6g2OtAwI1jOiZ
xCIcbbM421wV0mEj1uFiF2aFscQXI5q+3kyNehk7Wh1JWyC6FQsItEeO/sfdpIDrofeJp2c2s8Pl
5nrPBPXKOhBJ5O+P2ymNCEZKs3WyeB1FjZvxei+/wkBpfaDcHQNCSynXrr/oosD1ijEmZ3kpXKol
H9qMMR7rRY0pZPmZfy1dfv3a4dq/CZrkg9O849kJU8Zfv7w+wfXmbz/79VDXF/zQUBNoXwesQX/9
SSWpZwOwM39/QjxM/Mn1H/5+1yhp2dohk8dff/2Xf3T9oas56CqaKkVMshRfv97B9dd/e6hco2QJ
HNa//7twgYK1JlGmv17gb3/xr57l1z8xCGbNIiKgy6Va5EQYQP0fU4hKCzeRJDa0V0UYb66/rgTC
PnNQfMi4fojIj0dD7cBxWm4kKXpHmqfM566P3eWHY+PTuvMRa5XTxOLNybJ+7fQdV9FJe0xz9wm9
UIEfgD2A4+oL0GxD9PVU6Bt2cYh0y67QBjULfCRU6PrN9FFhTs38kaRwKwunU0qskjdeTQqLkTcW
+geJHYe6H76HWTFgIvOcwAdXWh7zjLkmhQUXyMlGoy8xMLEXwX+mTrf7ZzA0cP6T8jGK5M+wKC/K
rtaBpe4KI/h0CgDXRp+c6cT+rJG699FdNXbEkXaRXJdOdGDZ/dZHZMEyKvCIz/3mNBp+Go2gC73W
PjE4cdTJwIvncq9V4xdJnRa9jxEFotYxQA1cXr2dbq1C++k7FMDKeMwH8RwnAxN+LAmd6d5dJwi5
j38kTYcvC09SABDdc8zytRY/3JFOLjpEcnf6PXqcXqcDpNfDEnfV/hA5th9rPDH3hhwW7Ewj+DCX
z0wySNks3gf3JJFFUiAu8TYwqan/4m7cjos3MwjyRy3JT8OovBaibULMSG6Li2l3L+g/rZBmelq9
9JP9YBdEPxRC7NpI+964gjCeBh3sYuU05ueEge3eEFilEIrfEKq2x5Z0TKndksRPEC/4wT5TE7Ij
pz/3/k985JRF2G2wurFAJikBS451S34AwSlOS91JHBVaQbgfAjDIYLAaUOnzaLnEOgwQG081xZZH
3JpaK/oQqkJgR8z0Qkei/A+06qGtnqdkGn6aLE0ZpMFO/Ji0YVuN/sHofGTJA+ovddvmkJxQ2lOe
n3U3fhKG0leyUI9yXMfTbWULL2/728q19040rVX70Q+kDxSD9kWE9g2GsmRXBMij4pfSjF9HP6xp
wnbWzi3jE2PvbKOGIaZ6jR5c/L5r1ym/FVbGW27UpudEssN9SmxxZ0Vb7MT2lr1nWA0m3OUABhJA
81hbRl4oShlCZEh0VqIkT9siIDBxXQN5O4V8sCxknKLw11X2vdaG0ZvNnsQnYFbAdEB6L+Hmjb+a
Y77AcsjpP02sBVmpQ5clSOSBGDL4VLP7XXbpRUixYFb8hDjJjJ3RvzdrBFVZniC6oIJ1LWfaSNt/
jgrE/XrzwqLswFoCBWPPthO6ImhJ2HdY+zGyjXbMkT6fAGb+KKItKO7HIlU/3UGvNn1RHlUCddKa
QW76yvxodNK3RAPPKCljT9BR9cw092bpAGEH/b6W9O/N1yKtaUpmkkZQGjGRwNC10seqxC1cJKgw
YCkwfxpF5wLQQdUl+d5UkLxNSj90IwYSm67pzFdQ5sgmxvwDY1uyNZdjrXQyFi1HdGnn5T8/ngi7
oXSlwWltkpbrq2bXT+zwnGmckF2rbnsojgSsFLTsqpQuQz1zcSzwAgrMy96oL5bJ2PGKkMzjLCWf
big7pjcOSXFmcM4YFXA1k5IKIbiB3DERLrRGyWtu0mBC4zzkNIrfG9o9p6ZIwu28qEjBOI5rWMhk
uzTY+NzkraY9srGy2vasunr0U5njL04vSTPTbtLeslEyoBo4rhxJw875MAv4yNXyRRpxz/zLzs6s
VhbYyGMvpg8UsV81/RC2hvHh7oJ6NJdIlhWG9h8tc8g6SR4ibCFywFLmO8HzMpBm2lWtGmjOO9dJ
d/VQRRsnw9cokbZ5AwYRD+hTgg0Gham0oT1NQ3ywEKevsVsLMnGXj99KkP8VlXpt2XTy5C5Fo7aF
vQ46CUuMZH3iNeQ6tRrx8ciDvswqbHaxOQWbSj80DNLqNGMXNAUzP/ETUcsBPebJ7rXLuDTs2+WI
zLtDnhbB2gSE7C2c2lBpX2YY3yRp8VUv/XQTWwnTj7o43bpqMZQof1USELOTzl5BYzn45vQFzAoz
IPR9w3jpI1o3ZKC/++PPUZtKjxgX/FP1eTAY72q0vhN2Op3Wqe78TGgZbMuS0QEdGVKc8n0IsG7P
yqn2UIoh4T+6BYC6ECq9oAeLNdR+jwymxnHyZaUmBuF0piMIQZsAg+F+rt2vhHNoqdnPMjFO2czR
YBrmRSPDCq0/Gu+G4DWO7xoaHe+JiD5yTdDz+blziRNg9k7eqJU7tkQFLeskfAseFURcXTeFwGaV
lp6vatgO1cQO4ev1NlPag8thucrK1vDangS43Fe70VLJutX2qfajhnBJ34DJDtbokYsodttsrF6S
9JIWal5PSLtWeMwtqzRvuw676ggTPOnOuo69o+ymTW4hxNQnTnwxRVJFPCqnhGB/Hfj/rzLn/0eZ
owuXLJL/tzLn9rOe0s/8+z+pc37/oz/UOdL+TYe2pDuOLnTdohn9pzpHqt+Q7diWspnLI42x/xTn
WOo3aaL8lq7JJUOhAP4lzpG/ucA0Ee3YUjCh0q3/iTjnmqxSpBPMqcP3f/wn3Fxdd1xdd4lgUYql
39/EObnexXUWJvO+nKmBOgCWq05A1eSMmExEfBYjwhlM9eCP6AV5/ciCkHGju8IXjkHG+a7CDLIF
ZD5Lxv9GJmPwKf9JOcSbk5bE6m/yMV3h/E1o0qYqbIlBmpaOCTBjLvMWFkLPbofL1DKvpclCyKDc
Cca6RiZJbXFYKv9le/4rrQ5b4e9vwlVsDQHKi56duWTX/EW+1NqN3gPnHPdTW9GJ7iedidXAULfk
SyE8rqTHkwXWGUr4j28xiaQbu8fZoL3qCW8xZWwlqG0LejrEiQuP1nTmlXr6kbYf9Bx9TxHGvdJC
N/X+3Ru3/++3bjC3VqT7uCZbWv1NZtR1+Dr6SbaE+aGAUN1rz4lqY1rWPvWDzIvhazFJw24QYicM
9Npe60wEnPk90vmUrZbeDSMJW9fveoZHtdJxx5oO+nZeb59gblhbQ/ZMB+NpRCVxjBSEot5/50uy
9jGDEpnzMm0Y0dzs8aoA+lhhD4aiyNgv6wDmmZUb7SN3oaTvDQmjMhtRW+lWjAupiEH1pwk1bflg
IlXzfGGA9ZnFGgkLzril96noOls64xr4fQg7bseoplbIhrXytdQzevJfXciG9eT364BmmejKxyDQ
7rQxKDdzwb9JM4ctk6PrT1jJyMjcJzUfPoWcjnyi/JB0ftuRtZHssx3R2QzlZjtBYzYcgbNWpDov
3+Tyr2uICk58V6oMjzMpArtYo1GYlJQdDUoRz0iCUymJ7cCyjtHUcTdW+kazN9qHaJqZj4DM6s3g
pwoKBtQZjQZoiOEOCcwHwbNvBcZPLj3sLD6G11Ua5fpKQ6Trqbj8GKKC7y45off6SkGMAjh1kzXo
V2pcJsSDmFYhFmqvMqthLbPJG5mXexjY5m0UvxCGU60jqe2pqzmqCuuGwQVa+rm8q5xQMU2lP8PU
bpczs6YYpf5sPoyGoEr3whV4GRRMu3Yoqd1podgliz9QRCRbl+YPMmhddiXcJ0RUeRMiht+PUq3X
f2oEDjYuL8LhQGvqqRLaIssdXhsn/rDz8IxrFA138lGjbrMqVgN0Wp/wB5O5GNpeKckVrEWxmhCr
MNrhmKyD09A724jxIhURqw47+bj+JjPYTP0wbHFDPE4V21zRZ+5mLtwNzTqo8h1eH4b3gYNeKx+a
Z6E3w3qKxYsWJJvK8dMtg9R9IvJi7QIFIhN23sqSw7qCoS3L4GaM02fkj2i37BCEC4AAh6UZGilK
e1dtZpN0OtleCCCecHRy8qhhMK2SsDr7BjsiYacs5xymWyKwvDTXD1acL4gKg9My4unrJwgiiQ0s
n4jPGwmkVuyptKk5MFmgJ8t2n3vxc3D6vaiHGyseGAJAgdBgrQ4Bm66AqD4zuTZKTku11iQPQ0U4
NRmxWigPORHa6ErqLXWFvnKt8q6pKG0lqAhl+7f9wlyeXIF3OcEjWSw7Ri+DjZqpcmSQMeRE7b62
h5kkawhCpm7m3hhi3IgUysqRfx9sOpr/EOrtEvWIO64VzVR8Jy+xjb3THKxv1GVMVMme2QZZ8VzT
zeLM8SOgh7wh+8k6xMPwkk82M0vNBj4z2ytLL8pN7NPtKCz23kjlWG2YreKeXURk/GGWT/taa4H8
NBAQJher6vU0Xui075vMTLY67ihEpsWNcnBuRXifcMiuZYg983ryq2DuQmU1L4H2InT3q/s/hJ3X
cuNK1qWfCBHw5pagJyVREiWVeIOQVEV4JLx7+vkS1f+cme6Ynos+rZKhBTN37r3WtyzcB5npnmto
R1Gt+VIdZHndeyfzXZkPSfkl703ZcX0IL7tN5I0hlNgJI9lVjS51KXxIhhjFJlh+2MISBqSVGjZq
BIU5W0TKXHrj8tkBuEeE8cjHOXliqtf6Scv2a6bS6CXfka5lYR4GgEaj8scao5d6ZI2YCpZ2sA6y
uYvqZk8rrfOzkGdXIE4ETsWJIePWMbfu8OdjSuM9EnpyX0IUndbmOsbEBROWw4dTE8DxNg/Rb3Ni
6jDQZzQqOHjyjqhSeJ7j0eqAB1Vc7DuI/O+NWz0ZCdvLcpmwN+hMA8OXGV2nX8x8NPqGTEPvKxki
YmXDX8slwhGMpHU1vDeCGPIsUkkzDreuRnypE79EHLBXTlncvKxOt4OW3nWVDahs2Dw66CMoMbAK
9xjILYtM5z620F6mEo3K62vYOY93nQrvKUh7YmFB4GGHXntyr8A0tW41/Sc0VOJ04ij35bVvBDkL
gZlhmBQ8TxcZzmpuO1oQ5keTaQxEaJgsF2YwsXnHYXpXggiPfURMlTGmWzE3321Me8BjZFr13ety
FRkeywoRKV9GlD7VtbtxiL1ZqTpvZyUv8CYlt9Occyb5mHO7KkIWxKTE7WaVpYRrm8NsTrNS3PTM
wxofptu6tz8L3jpPZ1FBRSnXnBnqgo0Gb4LiWFnkrMiflXkJlrv6wSrv+VVCG1yTVJ2h2rg5S/Gc
cazxeE2VVt5QzzGpiN9tec+TKNNVl0L8LW4l2+qqDyaSnINrj81kZdGrX4nS6NkbWJJVi92wlBuH
11fbNkOQGYbsOwlJ9JoyP9EOI0AzSX6bAb+D0emt4bUNXAPJDobXTQWll0ZveBZsfXZUgq7EDqyO
DepLz1kvO7ZmstgR1PcnYU4EoQyyCU4I38qNrRlYbz3Pft27+W2pA5SR635U2SZ5TyRDifW+eKRI
7vzAGShixo8WRxTiLnnIbtJ7WnafpelccktBINae4e35icbqMifpvRivuhCMTargpoxcXJi6ZOl8
7sUoNmy1bIM2MkPUg13JQqbPeAUxckVULWv5mhlq+NXH9X55Ikq5SSvSqjOFXYgjMPGmnFeFz4AY
OLRcOeeB1zTWUdSy2hD7x4v7twTRECr29KGWMWTZcFm0mPGm0vYQHjyVUDls3SAMnI95OFSvfTu/
ewBE+UCnpPcaxKnFJdMZE1uB76Au8HuvAuoVrclap2kjeYZdoGzoKPmgrx5q43GqlN8cSsgByvio
dMRT7DIX2x5mPI4N40eYMTws5bKqRWyx5NeRlCPKmxey2lUGf6g/EgMB/DGaWc94LZpOTddljvNe
aAEaDGRNITpuyioeQjIeo5HUoeUjqw/4jxKr8luwMhsl5MZMZ/oduioYZpOFtOUowsSOxObWUv5g
IqBt2437dK4YaAay1EVuGxIqoWXjJjSVdzFkd8eVviSP60fESk6xcee8sbVKlGw1W/BU6L/aeu9M
tK1URuxN1KQ+lTITNlnHj2azzdvsWirZDAaaJ1mIcB9106HRWZUVy7HXqYpQczL3eIUpiyIW0H4i
riVJwydhIxXWcy6Yosl/mq570SuiwauYj7nh8Lom1gdJyOgL5ke9+2zkepugIYIE4/iI6aZdN7yn
HX3Bqr/DEKKkNYkmM8aO5GDWJPTDTy2F3gqt9t2V95/3OCOZ6NrqMBBKnF+6OrslSXEpFab3cUVA
ofckkmUfFZc2jNS9g4fCtNMbeSjMy+GSrZUal1KClz8Rqr7JO/M0oZyi16FuQ41rFeC5yiSFEjEV
t+Xy83pTqhjWCB039lx95TMD3NF9cOSiutRzYswvSxkU658Z8be41LjCEs29LjXIsojjyZTMePU5
MFr+LNWoe9L6puMNkW9l1zVv9GDY4XC0rAzmLWUeX8aiQZLIqUbf9c74OEZvRokCZabM8EJ251yl
Gxk06c9S+zp2Sy8Pu4FrKDIHDpGvCZKC9QDidpzd1ZJHJQvurEk/PY43TEkoIclLO8ZdfI+19Ib/
nfXSzp+rwPTxkfrCPCJJvAD32oqOlmnhctJOEtqskHbNlSxRZ7n8zylo0coupImXasPFru9on0TW
c7So+33UWDdCnYCRT/Zr5qWE6PBa93F2cxoTHWBNo0ie3WGMD+61i73rWBiska19aifrtuyOs8LB
Vbfhmg3xsaIE50ARt2B3LqaZ3eKGqkY4828KlDXydEqcPLjqIU9ZPvdxiM5eiD5E1g1ejqgtbPhQ
ieROlcgxhH3PMrGaTjwhaJX8TirOdD4oAqpzDSkE9x+cxNj60os/9OxYiYWN41i/QKFU0j/LtY+K
HEtrgDpm+Q1mpya1st93VDGgQl6ZvD8sTp0ynSla4l+yXqDNccUtgCw7lqY7m5G4fG2guj/ECvNy
VAvfor2lFRvm8jbP0TMBzDbvJKGItRVdUFjtSYI9D+SPrauuuOkNj5U5OED10tk1tHO3ZfNDaKw2
xRqLdXKXR6Q1PRUWtNdhZrVbrmO5D1emuUeBe7dyet95ml/6wT0P2vOk0hl3E0okCMh/KDVvpm13
26Y3trmV3VujD/AlE/xdy3PuEDXrGOcUYABga8r4MkSpeRjac4lM4wH7O+mivBGmcLeVPSt7Rak+
jdh6a1X3K/K8R4Qul8zm8yW0ZlgBBPtdWE6/S7hyt0+pyhJT9dd4tksWJewg5kGRhz9VnlLg0Kh+
MNATX+tWiwfJo6PvIImhLW57NDCXolL2ABZzlLDQ9Zpa+PfQCRnVziOPMo+CkKHwe2oFvxhrnVFQ
4LpXKC10O3iDKDAC9KLx2aRskjPWCPKn411lGr6QMtsy1s5d6XVrgtQI0NYUD32O8VQwIekDBwP9
kNHwJQ4VsbqoIDL0fGq6MNiOvRpDaS2Igk2Rq1OJNXN20MOh2Hj1LDGOWMPiYpx4ZaYvlY42JUVw
dRzsZX3irFQbv6Sbt68L+M1aQHCOjPiBwxGQHQ6VRC1yVN+jjLtJ3GzieeAfxX2BzfdSZBET3T5n
AgVj//EfzNzyVUnhefwbTTXoM6zVkGbzXwLgAMsrd6w9GpRoa1b928KgWx4E/fRQ7Gv5t8s3uwDJ
nHA0GMjSapv1MTEfoQ0CtYPgSyF2dCz4M/BZEJQstOVO6gaX/6iavsFbE+3/+dbfX3HzwUMdKVUK
y4/wZmDaUPWYE3Ag439HSsD/fTPLV//88j8/WMLeRpkSs3xv+efy1T/f85Zb/ueb//zO//N7/3ar
cY6xt6dT86+nly9Psrdksuo/97M8vMZxAkg6mKqWHyz/QXACynQSdA0VxE/LjaetZ+b/54vi/RZe
PB4MSR7UcIFEhq2kDXoPM8EKS3a0X0t4utEPAdYomRm4/Dt07OeuRMgYSIKzJyHNQzbuKmlTV6Mb
XoR2y2s5IOIIkTc0wehnUWYfO8cUYPQk/oLHbSF94ZvLf6oqI7EmTJTVgvigC4b1BokR4O3ROWLI
co/LVyynzjEuQQ6OhMVaWnNpURduxRTqR1js+hFHoX4kOeZZnzygATYnzKaufuB+4t3gwHEIGXk2
hHD4uZNvbLSVG03OiwY12fG55QmqHEVymIJMyYq98Pp9EJHwahdp6scm5EDHM98yxfZ+M52AgXqs
6wlVQQIaN0SJoOmS9GNDDzbBVveCo/wBkITquyo04UqXA+9A1iCkp+IAN9vo0WoCmilMY9ijkVR1
Lq6FNKaAaDh19haa6f5ZUomwzhWPiot4uai9x4AESCd+C9XwOGSt4mNuYNI8uCiktDnYGy58WiV6
SG2pliW0NXPsnyZILyW+h5XmIrtuISKtqHzRU4aF31kS3hCET6MaPxtdeJmVsoGm1u3nTn/t3DQ9
DWTwsdHhWDUM948+mT9u4Zi+FEBJJfpvr0EI0lTtT5Xv+pHB01hlJhViuRNxe7GS7rEpNapgvOZh
NHFcsVl4mcWvy850D4wJHop2wBaLL6kwhpHo7t+ZBvqpaRpjY5iBwunO2VQRD9nmgnDh84oAgvZo
QcFuE0RYmSGextxB2q5RAU6hs89rUGBtqaX7HClna+NisVyHdErhFGu9jl7G3LYpWlLzpFq1C4IM
/URoMlaHk4di1H212lSnFph+6VHPBt0b+PqoQGMXySnAjMQfQlwIYz499hDF9k4yAfCvQHp3CTPs
FmiwjJ2tem8DbefkgZfzRW9MB3wI64YQWJXu7Sow+ptm1uC76OIO3qsOuGM1UB9jY9To2w7nsjXc
TVu6KiHh1b40XNyhcId9zKC/eQScVzRmb6lRnqwUNHcvw5JR+HG0ilziwXemGpFUq7rrkNhtHkay
yeP0MIdxe008XTyms3PuW4K4Sir8VHzRj1P9xCQ5Tm2tg1cxxOzBi3VN+cPRcB+W+s1ka9ylVGJg
yFXYFICcAki3PUavY8rwl3ZqtI1C7RSprvsIVv6BCwgSX61WvITxVkfUYoE9dgZhbq2mBVBoMW22
MqKHQ/NJheBYNAqZ6Y2GFdQY3u02utBGeLMDd9cZLBZ2VF2AKj/kmnMNAloitYtASYufoBWjv23U
bw6utFTs5NQp4kOLusj3nO5SNiO9LG3wM7PsMcr27qHw4FUPyR7PMggo5HlYGOxHp/VIpBl6Pi21
1OaMB04q37SGvqM5eeg146RkNhcDscmPZpR08A2Yk2hDzGYMI6UJzgru7Y0dQyUYlWcSOL60rqQh
24RctgFNG+2xGMEVtDbtqtDGmkasEVtz3+/ryvnAPpKhyHG3sjtX2HNzqET1J/fyDUlkfF716ZwW
dBFyPGmBFyOTmFEgz4F9qY2y3ledQWJSdG3LHAoi9oipk71HT3sa+v5hSoYOueO4M+K09ml880HN
cAcm7sFtws1M5h7ISBwhXRkBV4Y6Qm8Bflazw7ihnossiR70YTok2DswpUA+blOUIorWbYQd1adn
ozetVyXmdJbYPbD94KJinqaCybJNO9nvsESB8PpuwOlFNP1GgRPT6sP7NHkXKrm11wPGii2L+HYX
M0nzFcwP6AaulTB3LHXXeBj8fqb3J4IPh+EeKiD9o+3p91YkpNnG0euFhE2A5FE8hHscTgUkutCo
Xku4uiWjoGDCsEH0FKMCUGCXMmfWF8W6r5f91QRrN+v4owKOOCmbGHCJ56yJfgyIJXEgHqecmUGH
HANfYzXmfqXh5APpW7nZDj0PPdfuJ8GTDRBN6IisvDMxGd+mlFQrdBhprTMpUda4wpmSPeLEfyhF
eW1t7Vbk+hOzLRs5xSHo82+PCaElL2ktTLaQOpToDBV+ozQBzK+AXTo/t6Vgt/yUhtnRUS5xWT9B
P3iIqvQ6KSwbnhAPCcmAvf4dAVOCPATGWNXeh1B/RmCzDVveekPCB2yrWpkaZXkTxY9w7k9pEjIH
6PZmT24yr3leA9OZ9V/aWF60LDzr8fCk2/QPLIdG+ywIpzHBHmX5s6Nm5zqkVmvZYhM/TNJqNWuI
2MjThB9G7HGTOS8GZ65Vz+cSa+UqjsZNUtfvSLpPOf2IwjTf5Vsjbyp2hn3FyubSGdPrh8T9Zaaq
z4m9XMV1/xm49s9YYYRcmx5yh3F03oCU+N1Yfk58hoaZjDntzQqibzRDxCuE6yCDoZlHWEsy5xDO
9rFUSGmFfKulGRx1c3igB4+EUtu6tMC7sT0o442ccwFpAZ+dW8HvBcE7hl/0U15Q1YdYYEM1Mdd0
PM0A0V/Wh7to9l6UnAkFy1K7y7KKo+ppRpi1Hnjhp4yVLXaeGzf/KoB/tuLi0tRBCHmwkuqmJN1M
M0n5aljJ2oTOkunm5nrWpNaIsAfQL7v6oR3x1iHnW9UJVH2tSl9Ga/pDT+yDUmVdleVPHZ/chMsQ
TxMHdM09TERxIuI/jcS1joj3Va854WEPtraWkoySus8TDQ4ENxEn7GEPUdTYFGmCnVxzLuZErhqx
NugCS9BtTgW0zLRONu21JdKSD/OAOD5xnU2RPVJXh2ssPPPaioNbNVZ/yrHx7RYBU62FNhBGnDyK
pByre+jMrAYFWjJbKeGKjt9NWn0DYJetai5CNWXEatFULs+5Nm4IjcXmPK0j4ZyB6d2jvsx3JKYi
EtIDYm4Rs6RW+DkoXGvDrDFYpTwAkbYZFOKIcteawRphRO6cCDcvVhLFSd6MifNRlZM9gopsTcZF
uVZGjlR5nb2bg+GcbI3OcaK80OF+thXD8JOMjd4e6dHqKe/8NODu1l4miiTZeUnX6B9oKHMcBOEq
pm7YJ4pKrGBq7lj9fshdeSdIIN5BufnsCiPc0l8a0bN1N8EANRqlOx/c7Pypjhgi24I9vZz6M3Q4
wtvYsdFmKkJ89DrXyJDkH4RVITgykBSCngN1Q7uNzfVBJxNvHQzd5wTvuFMzhlrgkUG5VRxmY+UN
BT6vSVa9Kf0EPTx6y9V2DY4BP99McEk7dKdEt3aDreNZ0DGv0zdx1LCUXNQN0zJEb1h7gaVkq7XF
rAubfnStLO8y5O4bLlDbSL/NmfqaWs/G1ryCAExSYB5DYK52Q2DuTb387LsnrfXhc3xXUqjN/yZ0
EdTrfkeARFoPW9vqX9FzQ9IsoVW3OEu20BmwKdLsskzasOTWDiTn8WdAuyDw/v1ZPOq+SXlfZ7TR
ISt0bu43XCAqd2Fz8/LWYsSCVant+uir7mHh/+tP9Qh7AL8i5K94zK5GIi65O2F5e3kTHfLXNAiw
fHWbiZujkpf/1I1ibcRv83yRtxsiptL5f/nLONJ3XQSsNgALTYsDp4hRvGO08LGfgkOtBY05emde
kW41NqQystclXxOnt1m+lj/jf6WHG5srx0BVuHyfIlUD6oZRDfjB97CvhbIyjGj5/5LxLqcK5Di7
Gi2zh7LM4+/lr5SEFciv5cfR476Swnuoe0SkAkrkSTdJUCEegI5d36p3+cCKdkoZUdLmjYfnElm9
YfTblr/QEvisOtx0jxYOgLJxV5oWJj3dl/dX4hqOREHGgY1yE3nYnAdYXry9vPOy7jalfAIMro10
PDBLHiuwfvytfFzybhX5dECjLM+d2wDVFnLakn8duSoIqXSjoZqTPyagyJcvj3x68iX8n6cK1X2t
40EO6ZtV8GNtOLgxgzUxknGbYX9MpNgWTBwTsMnJMZ+Ey+8I5v2q/a1ybDEFLQ5+lWC15ddJ4dyp
uOwDbg4yxAq7ma/Rx6JDQSDrVn4r5MeicffyV7CNYQHihKLW7LTZj7wpFT19Tt6CTdN9quvvQRQX
eZPydzzxmM1P8jfkYyrEn+jxfx5UyDflAw6FdZB3xV08DHAkCw7PSaMtdydvziZSgpsx8FdwRHnx
5v0QoZPtko1diHNe/1IFQyy3KC6jTmMRj8SxNZjqYQiFp1dX615n0hEa8d2h2Db4VCUypmxWbExD
oaqw3U+XZYBftsmd7faqIKil6yd5H/k1THTvpOYAk5mY66j+IjsBVdrSi1YLLkU3ah+SIBh3yBHu
pdfsYQ8SXynUGHIy5NDBqvZWDQilSs5V+IWPeGCz0Z85LXyjccwZuDtPiwzCrLhQgRyySdIsk0MR
s7qaohkZQzjNum7wQccmNrxi3kd6Hh0MhPCETV0DjDSAOsDeUuPQbsiOjeif5f9yr9I3uGNphlIe
NoiG9KSZt/1Wc2AozmwisHCiuwpwYhs7P4rXkkBqTR9tQOZpa9GiBriR7mcqNstAbmDUzpsxJ59G
4cCOqWqg5vFhALjbl7fJal/TkHpotmiy2zrTJgOJsDB7jnHqwRlxVE5yw6olqzasaBpDw2XtCgEE
yHa3a9JNVwQmBmVd56A25LxSkxMYGnbkjOJnAsa0J5sjBt8HIoUeK5c3TeEpny6QeHCDZOIhzChs
bTkyU1sUFE2R/pg19HYRcnrUBx5/8Ue4gmGtkX2in9ioCpEGxOXQwK21vZozQNJjFfNQsKna8qMo
teI8mGmyJhR1VRvmdtYYtLRuJ3yzU1+BgDAl07NbAAJ4NVcFoGrJRAqDeF8ZnHWW4SS1875w6B0U
EY1uHV0fAAFjNwctk9iMbdijqTIN086wwTzoY39Sy8w8lLV6qj2aEdMAh2qQw0xLF+elhZ8dcsHD
XJRXAqkYNI8B/Z8MimrolAb0sjU5hsaHUG4y8RoGFKnLhe460bjuCntTgywDYUg6Yc5JBtdvvCsa
hn5FXjZUWMydO3nJlwrY8XmwEqJyz/aEU3FSeFe73vWHlLqRXNp9YU3Dg0O1xFjFelKdoyeU9zkY
f2AzaWBHku1y19WI/sIm5WUz6kXk92ZYHFTqa6uofOQMiEhGQzz+5igoz5UOOkY+rMjcpBysKB6S
OR7WDZyTPOa6GFT7PRvd2i8HGqcdML4eAAYygadAiAmmD39JuoxvqVRUKMKuhlRmDKzRSbxtR0Vb
lAxkFFbXvKDVHA0gPPUpOBK5C5WiP2TER63jDysQLg4O79Ue65kgx6jYDeMPFSchCcmkg40QsC5A
XIz6L1VjOBEN2ZlzIOr7EcZ2NxQXIxI/zLujFcobbxPhE+uC6tI10Vmzk7ubPXgepRG6dtOfgGEv
n4Wg49pW8vENrQtwDiidDB9sFN4cIjS1BThw0EL6hGOEeksm0NhS0vd3nCoHiotKCusRc5fM8Zs5
vtmD8aBR72MBhy4zUB61hIQhITvktG0iL1IB41IamTY+bz6TICvjY+cmAG7FeRka1BlzOcqPW0rB
5AdSuSD/pZriYs3WS46CkGEPgxs+wF2pP7ad8W4lHOAKZacyckx7YOp2tWE72MJ3ZeYzdCRaOkwE
BLyFVmzT4DKqHQ1ct1/PM7q4wqAqk3cyMIkmD/ojK8WtyazXNEIHJFVebB1UjwzLZvglJBFOu9zm
MiMMYRvk6h85P1uEOXPPOsyd4r5FN0Gv+CGcAua0nNHMKF278ZmzB10kec4dQ/pvRu+eqiS96Vp+
MUquhcKLPhXoqquF5wZqf5sNZBLoI4bVTl1bARt+O3uEbeGsHtXxIwrhMsk2kNWj5IGwU5MwgUYG
EcpVm+kREbnh12M5ciYxUj+JEJrbIcJKAq5/IxADKQokQLpqdgo2JCw3aCLsetgPHW4RPJXeOVdc
eMT62Uz7l5nRN61DLhC750lAD2AST0gM62hNoIgghUcYryVxeEeGbOtYdCMYUpQeIrGyAwGzT4aw
bomt/5Rd860mzJCNmRqAQBA/7nkLPJw5VehrOHeWMWOVR8co0GtEdf0Aw536N0xhtZNwwgspx0xd
zekBS8vWYSaVM5yrw+Y9Hb1dYvHK1Q4zbae9Yx6//hVPDc1XUd6V4TkWBxKDTmkmdbFy5JfFNqB9
7ahKWWcjlZ5p5KxbGHN+VPYIapoa0UhY3OTEzpZD9pEMp800xXc5FLTd8r3Rh9dUwzcmzxv9xNVL
Izj249J+5rp5KWoFNJZJ4SrBgh0qkVJ4v+ph/jWMLEAQRXj2pC6sLa0M132W7P67LthAcP5vgmbN
1mwOJvAmXIlk/L8FzbXOBw0NbLsPSjQUU7cMRZn8ui7EXHbQ1xlx6D5vaCOaMF+T2fMX7QIhR6V0
Kv6VBqotC9/Ixi61SlXM1SBqcVGkktEJKYsCD5S1/JcVwGUt0MDxmkDaCO2dHrX2w2RwwpEmiqzj
/NYzjvTkAK/qqiMH0Jc55HX770/c+k85+d+nbTiWxnP35Avzfyi5kXGJvEyqds8xbZ+xcIyzRrYA
4lGFrRl7+UNa3sU0umtds6xV5WoGxCipuSDqcW1zkkMVQLki0N9NUuYToQTYMFm6U4R8VdhrqJi9
b7fqEZy4W1wdjIvlIJwGG8ndyqnP2Nb0KH/t64APAhLkQInvsmyK5HWaSikyBpHsX1p7KXAoJA8m
qKYLVdbnUFO9yBUut3WORFF/cFXo32l0Kv9U8Qy/IzP/Py+a8e+wR0/VbJ6obtiu5THc/bcXzXUA
xPWK0eyV2EAAVxLOwIwShBRrmZzljvUrKE1UDlL1s8gjmLocBAYjRW4tHFjOmAbh2ljKW18oj2Gl
bxdxzCJrmmcWD8ee4MnH2SltAdD0NhdNpEbPtEk//6rZTOOt15njzhyRpLghHOL9nNbPbT+yqUYH
AD1hRFNafgL/+zXj/Oc1Y1gsGrgwXJSM/2FBCMkf0b04bPaq2uhbQD2EhIS+E7FN4CplvtXjgZNi
elVP6Am68WkR6SkGb2WcSxG4VJMHUwCxfj4b0LZZ/PazzVKX9wfoH2S0yYJhrMioQmkg5KYSmvmN
qFi2Jc+7Sp84KCvaLWggWH8AK+QDMyKAzYt0yErwr1YcK7JSxUA0gFFyxHEMXZRUyYjCIxv3jlrs
k3ladEjJYBJI14AQd0nqsuXeBive21mxeRBSiOWGgFm0jDGQQfso5ghO8Czqz/SmBmiPwuktRZow
Ow1QDLm7Mq7CvGUR4bIUynrirdFx0wAzDxVKrPV/f0d01fnPBcwxdEwrhup6hu2o/2YLsTq4dUSU
1vtE5KyQFKu71k3GtW6i2SmGR3u2jVXbAiQqiI2w7QrbWx/d2ZNhe5LW1YZvk9TUAUhCKlwVp8jL
yS4Mbeg//JESFx+4D2kuML/6uyg12sHER9n0VbJRNP1LHebfThySd95tidO76l52JyELtYfySuOD
DbXWmaGgKktrW/Ub4TwkZneb87LcTFXA+2F/VlLHaeI935DEFW+iKduQRPAWtBHk07IbnjzSw9q5
PSkVlvW019duXRA0og0Y9pC7pqmR72vGJBE3fe7z8Rh4fc13Cu0QwNSP8+qpoVe3N8aMVAcKhIAi
BkYQ6Cs+l4TfWpmab1jaMG+Im9TgO5VNs5MFTyrDFjmb0aJAt4zfUhBbZ9RIskiz6+yewf9rXdYm
y6QKXJRUy891CjmjVp7VPrwXebZSEmMFH+v3UlCGeXmxFSaYNZA+SJh8MqRwq3as6xzUZ3kuDsv4
l5PUB08Eb6yUN3k05RRt+JPsDUVZ+2vwrF+BWq5Tq0PS2wdYR7x6J6N2q5mKy1OoEWaAevDSP6Uw
iIof3HtEmWald7Mfn6s8P+lqRGI6DDI/xlg9zN7vqQjfwzrbL0rVNvoSYfet6PK2Is4QHpb1AkuE
lQMUFSapoylXCqxO6D6d2CgpJ9G4Ap5hO9dUQcErVV2y4mxAvEgxSOYjKj+7WXRwQwuy3l99WyfP
HUXPh07NAZ0yjN/HaEhhOl8JuKbVw1pvRoydUpXuYcHD1Zt83jJ7QntvltdOQ89fNb3vyqMwleym
QRi5bTrj2Q3Er0CuQuQOEGjVVu9xpf9aPuDwTKO1VYzPUdKjAChDDDCVfikTCVGuOeM3NB5CJnqx
W3+44XCxsGhyJPBktl2ysziTu0pNKZez5Guk7W40R30ZK/FSxuIySd9Eyyi55XjsNWz+apAN5KkG
MH8kq1PT/NqACrwcu1uFxkmv0QqYKe81KX8UCn+YgDknF6QLv+j0K8py2QIW07Sa3YOZUWa4p9JG
4Z+0RnyqeZFNIozoVkApAj5YuRjZUnhyJybjAD6FduqQp1ngQYchjS+JPhymyR32Qoek6zrw94a5
D7YY0mhZdOmLKHr2E9WzdtjsLxZny4OSwsMsA5UBoDucwUh+W+mkv6aQ14y0PysRXrAZE0vrvLlR
xXJUw711WjpOpCSs1AhuM+hh2lsFDdk2NrdF1JDnohv9hhO6CwxpzWg929mtgrnX7kCkeaPskrac
VE0Gd60U9iDSLPZOY/2NpYQDZU7xKuGdgAAjifdQ3420rAg5JZMdWtW6xmUNY25+0Oma76IelrBR
FIdcIuBnb36ICjPdYIG5KJ0G/sgsccTP6W42ZxVB169yqio2b/LAB6u5jzrftRR6DELXjCOSNOPo
OM2/vmJsqKXkXyq6+jxrtr5FvgZYxiDVzDautkcSude+Y3226S8hRRmmyiJRT37ZMgzqSD0QUTqi
V6yUk+7UJyQPhF4Hs3KKncQ51vN9+Ucjv7N8haOOIWhtIrMtJjg/Lr5o6FwPM+L1vQma/BR0c7Jz
C+MjJkfkPIYjHLaZWDMth03GSOUUNuKh4/yzF8P8GDpOss8IUcA50iE3J+HgBJJG8QnwhvAmLOsU
9foFEZ21Wx7l8igMp+FpGM1dBGhYAkECHJI5RiruBEOIY6gvBsPa5W6/gzEXQYPKmO9U6ZmwYs+3
Yu5OFTEpW2q7Bw/Kh4rh4cbQ0PE2KARPbv5edcjryFMmbKe2T6UsQgJNyBSbZtxhNiNmsG33g+Xu
HI2WSkrdyaBlfPcSgqrBM4y6/tsYknRDnnh9Mqu2Po2R9kMkJCmXo+hOUTmSL+1CURMwDNKx1w6O
WTDMoUt4GnTT8ZOQsSFr8WsQuu8pmeeY7FTkLITc9blN+AlnSMNITsP0bLXTY9HwcQHOddEVjhZ0
TNAPKk2yH1/DYsYbHhOgoP10c1jQGAq0HSKnftdo2THspnan5jan5Kqam6OlOA2dDLINZoYoPpEE
lwKF0xGBfXJIBMlIPs4FeoRa2hKcsEoxmRDGmvOW6ImzXm4jRMoLcMgYfd0hIiyLo8dYYuZ16VHh
MEbeFqVZ0WjHRQGcNjhRBPknGYQIv4bhjb012i8WLrIE6QCn/T200esgWDsvq1YhvRnIq39nkf1m
5vPbUl3k/STWzMl2g844L2ybX32I2tFl3IeSO7u5E8vUjLFclX4GS9BoT8yWLs9mkUZn4xjvIgxV
kyUImEu/pzA8LfLsQoef7lBIM66r+TBiWhtsoshdY7s8ykUwLVtEc5BfRtJJ7PKoRYRemjLukXp9
7jzGX811qZPqie1jCPNdlCC3yrCy+wrYCCl2hujf+FYxP8vtc9GQY35B1V+z9vMsEroULwtdn0DS
2yClwSqyc8r0+jpX+U3qYaX63DZQoGNsYpQIuhBLQIwJMhAzMAK65kM4rdn1KaVt+sjlgDRHZOcm
oLpsMSEaKXO4svJT8E4JfcUVcW2Me5E+pxWiM6WrOFrxncUkM4elurot2n5CMdrYibeODDbP02Gn
dcN1buP+UJBFvYqN6AGOg9iqzXbxbC0C4bHGRkCIW4+FyEVGVuEsQ0h5N6BnrTDP4SczON8SnuWu
yMU6ai3O10QiQ2dPhylaPdaqdw2tmVmlfuF0izfEHq4Wyt08i+9zlfFZZQTVKdd0pONg23gH6unW
uyhUWtAf+lRdKsckU8zGaGL9L/bOZDluZM3S79J7pGFwAI6yrlrEPDFIBieRG5hESpjnGU9fn0Np
XXmzu25X7WuT13RTKYYiAu7/cM53DksD7Sq1cde496gl7oessXZ9g4qrdetjukzTlB/Q0461Xz+Q
LUQlGkDkbR2mqwBQwdPNqfWUqoEmjBScCTHzGL3yzkPYUbRYF9tEN0Wn3zc4X/jfaGBWObm5T1LR
uI71KtlVPlM0czxZvpWwkMFFFfg/e9K4yerlGzGHFrNIyshVbJZXimgQpMqpBvgFEGafvrleu4+j
+hvWtGPAfgVfcTKAxhpwEvGimyPxZFTEI9VTHlAXQRTaWB1M+DTLPhpN2zWp9rb8gMD2EfRwPlj5
SEaL3Twr047gfOC0rd5U7bnMD3z4sS15YxtVnzdV/ZSwusYkQ+2bMbSJY9r6UCsuUa2Vazm4t3Sy
rhWZVZGLCtqvUToDXHrWgwhRLftbZyHq6CXGmfhqmw40Hl6a3tmEV6XhOhjfdIOZjunydrQDH09g
wy6qJ36jwfR5rU/uF8Mt9PyDMoFlZMu0jvMT0AxBX/CeL62yokbKiuTrBMVpgj3d0iJq/BGeG95B
Ev7SgrsCzznT6heSd3+VCp8xoZ8ssO9sRregJh/mhyHnY/Yn+MGS7IC16Iv7lH0rpw9WF6BXkRb8
MHLeQ1WlcmFvHbDs81B9HIrJe9ez7JdhYhZQz21rhI+OzA59W/4EWnQ01AAkY/KLr1c/JhOkXian
lnqNI/VvCUxtE3tzy0v0UA7ldB8ZAPjTXJfHzDKRizlCp9E4DBqPjucLewOvZBP2FubGrhJ7O0St
a43xr2UiIlE6kM3ZrF0GgRvB0n35v7VwWvm98SQT+V2O3pUZ1FbVSyFBVHovfaW14h1Qbr8i+ADe
hEOyS0jJAHaqGvbfZ1nABz0U8Yc3Jt9lEP4k57piGl3ipCal03d9eNjGbgrp5BGJcxw2+CYmtqFA
ljBr7cuio8FRnrtGQ9LYV+5OmVZUP65aEnuivaYm44eAjq/Qz0zFRKug/PWx9R12HYZB5fBY+qMy
5NYOwhLzTJuu3N57XoxTiwPDUF8qQGIvuYk0CTv1MoBb5tamqprdBlNKO+C+AaiArjTA8kvhRxwq
/f2QEzTIg5owiDwQ7ozNPgl/LwAWf46u0rR81F+G2yOlVV0HGaDrqNlB/a0dm7qXyr4H44r3+dHx
rt3c7rPCBJCD9uQYNQZiLEeyxYnSUzSFOVfLSyccPgz7HIvgaAgT+E7jkj/tkJ8kEP5j0tWu/ezc
2jL314TpsuNpe6be1uekTtmEHnRoyXMEDIgMffGTOUSOM8oQ464MkbTqkeNuhbUxWz7FxRGrRxPm
D0IisdOOpLusjZxGPxvo9paXIGJO3MGv3kWo40/n4dZGcd+MObcrJxKAQTL2BK59lwGt3lAcEB2y
rfzpwZgMBBi4LjrSdY9WqYPtBtUVYNY4LQbRITgIu6M1ajdYPbX8fllwLk2uCf2ltFyC4BL27Ezf
66x4t1ptFxAE3ww8qIvr1nfZV9pw1nbWD0Dmz54G7akVGNQWaHCsD/gWnS8YodauzdxLmSOgnVwG
+eUEe7Twf5CCx+yBlMg08A8LpmPqtOnOFK/kROvrbADltEx8bChUfGVkfmE2fXI9vAcjR2gNFqxI
NPSfbsJDBwUqTR/iCJWQpGoqlMVw8SwvzhNiT46caM+eqN6Xlds0cdfJdnoHnXmJ9fmxz2Y4QZKK
o/ESpVLIN5UXvy9jK5yi3Kth9wOO8P2IbptA1+e2Gl9Fmm/dxHke/P6uLuy9VP1rx6gC1RieLcV1
8AOt2GbK5aXWzU6FWZYXv/STmg6vgcQhosGLhJFPVCA4B+DecN8tNx8Q84emY3vMNnOnHIjL05VY
005UzVnmJtKl5IUIL47JuDp6HRo6gsCAQWGYaTmel0cuUxuZZamhFkVd/8N1jIIJuF6RHvSaCnr3
li+XFZOion/lHc+lpoU7hdZlpwHtQE2OpYvWVSdSbnlhMgl+aHGBVJl3+fdK2gDjjSTKUZ6obtYu
hI4+LZve5TNEasGuPmboXLPMr8v62LnsJhr3mUUTN4uqkQqdk6mT2OXQXx/HkTQMtYzXdO1nL/pv
rT88Mg5j4ZAEYPNIGODxKBlgLN8GrY7K7fJcLDMEjQULKx/+QOaT+0l3b6pmRrSZbJbNxbLAau3v
vmyfFi+Rh7V5BaAacBap6qMMJgaJ82s4akga/HCXUw8ze+S1CoaGkO3g7k1KR5EwgqpSiBZ66OMe
4PlgkAjGQI0zxvkSqC9k2dE7q1q6s+Ap0IMetTp/8EDJoTrML0bK4dtQM0WBhuIBtTeFEHA4deOR
/Eol16YPqh6zinGTga5RfkHYEGr2pSotg9JzeZfjULwN1J1yZOCzWLyMF3d2Yl6lzl6y0bjFEpjN
tL5+d55E8Evt+qIQfcpcEZgMuF39Wbba6s4lm9S4rp5p/MGaYokmkPck+eTXi7E4U+c4pz5ju33a
gNNSM6AR1ckybx4DA8EpOwm1dUF/5qx1qj0yD8pdjPewGtp5p1aYSM3YeUk+lqx+wN78raG5nSuy
/WYGTROzDBT15h0hxt+WZ6gyjGHnkijhG26xBYa7lS0OE8WoUZY4Zyz4+svgYTHSSmXAV25eV/tK
GVIA5PP2eEsoM9STKfv0g8EROOD+N92gY6FtTOMW/uPHSAYOb8brsuKYM6AEpfM0hS/dT/D7Dkw6
7h7fveLL+chpqQHv88k3LHmrPP1luflHlA0PkTdhtwwIdqe5Ee6O+ETF9OM7rEkuVbPk5sya/AKV
Ftm/m+S7ctwD4s0KQd+gvqwT8drrVk2nVNnCjiwiGLPdLa5CVc9FCoVgZdhflUdxkY3YVrZLVRJ7
WbHURj6FW1M7WIQpO7iCtnnkMzaO+daqB4u1D/mG4tEM2Jfp2jTsCMHeAJI+WEHxaxEMILFnZ5q3
m8EK2s1HDXgdRTnU4bmjQAmcD7wwB/WWcdJ9071pp9qZSHlrhQqPd6mO1fJbnXpx2RHzQpeawIhc
DWP6pWaQQ0cNuTi4uT9eA4U0LAu+1xLIsa3j9VF1esnot8MnSrrMcVBMs+WvEPYjY+98XlUFcQR2
+LRsMHL13Ryl/7xwLRJs1tyRqH/b4FDABEjAB68T2/zwJtqllOcqIq4A3c18GzUWZ5XJ270Ag2hD
ShO/atBoDmJgPC0CtzktBDB7o7pNKXms6qMFybaZPNKnxs5mgYaRmK/FUqzghHrIIevlMvyl3lH1
00KrpiNTjo7G1H/PpDNhgveeCUCxkwsU9/Vs5+luGfPrNKbGJq+zry6N7lTlNCeUaNS2uzSOcBXn
fHdYq7zqBmMYH48oUdsDoUBvVYcB12XQ4ahCwjYFGbvBfF7OjEb50uMYQVOCf3KFj+UMx3XHWHzL
y6XRY5n+2xZPZTN2Lq2zZJZrQFiqHcakxThPa6qNBEsF3S4gXUW+YEzEekc5HLK6/amz8NDAmKzN
noMk+4V0lOGu7x47w2OeQgcmlOHWbntI6yjJwTDOqDH6TyeO9+rrvpyJ5J3x47p4t+xDHB3Xf+qy
UqIEW8pMPZRI+e1PWWCB6LJLLMJwLWUOMt/WgBVqZB4xA1+QBTKyd/RR1wVVYChTfDgx5S1szFIZ
NeTy/ISWi4GDMS+Qx8za1nNwUbWXcNmHlsF8HYfEXzdRjYrPfZmqBlC2fFmGCcscQ2smKH+9+bTA
Mep0Qm2bNKg98QP1Cceo9EJ6aMsFCVk8WjATp5nLxjFlsGueZ8HVnSQ4szLZYdf4NQkASImG9bSy
7aeQDTjxcfNhJNudfSsXu+71xg5aZqcwL5lb3IGshUHiTN/l8HNxqftVgrwE2vXcMauRNKl2GV1C
nLpS9lwFM74uD1bpWgkDWjoixvDlOu15iEjCuowh55BFvPDaB91oZ6fQ6Nij5Ru1fdddpo+9uuqG
8rXlSFaTlaxgHmOUh4rOyPUQ/SEe/rU00O3cPFlW99oPo1ibfD4J2ND9QkLzWZdobG2HztqMA8BN
5qqrZqDBcJ3kZ1IWxynVKQGdeSUIXv09qEdd9k4+x3cz5IhgOwedctY565BsmS7iDA2TTkROd4mQ
a0idc+TrE5I68ZgpxUc69NeqNmf2NRERP2iw6hkdXKbEU2Dg9dzmqWQ4uyV4i0Q3R6zSmelbxZR0
o3vQeJXkonUknacdXByKlDVQceRu80+XwhZtDq4XAhJyCF3USfqckUCIG8OuoQDVLn/eGBOgY+QI
uxJnu4iHQgct3UQe6qrxOZREmn4bbes34Mjov8eEa3fQvddu/QGXlbsaSe5a3eRqJ7aQdyKHBUhl
84cS2PRLE/p2GaDwURO5bb0tcJUoqe60on9S92aFBp3BfXeGUIWNXLXwMdsh1+Axb4L0s+jeliN0
Oc/y+CNyaAqsEi2leEu9aO9HzAecHmLoWNd3LrvXHW3+hxbaWyMrH8PqZy+772XFXl3GLFeIW7Hp
1lDqjS4GTCu5NEKJkzhoFlQIxXi5gubH/PVDdXd54BH7Max6hDpW7jDkCfbVfDH7UOEBGuY16Jd3
ovTOmubvMyP5sUA5Mo0TLlOjaTwEq1qJPgJfPnstFZhvUYFJjnM1/XKBAiyajmEOT4OMvqE4ZLg3
rpYxZ8mqZ42fcO/1bnRYwFCL0os8EyvgHliEA2r5lyjqqgySn0ieqIx8wnhElfxcwEK2w43iFdaG
G/iti8XPuElfFMBIXZt6EWPSKOovWTR3iCi/lnUdar/91JRvs6QOgrpTwnZR3AamnEoz1LeoLRs2
u6F6+KB0P2PRPC4LYMNlY8eAZiU87wEW4L2P3G+LKYOjNkDz3vpPqn0aR8p7CNXoU5XdrHcVwYrq
MFMSv05kd07ikUWaaz+X4bDpKDvx2DOe6ogFAW9WkGC0MRqU8HkNj5jmAPFIgE6G/Rymom7XI35b
L19SFqM95FVnnTVGoRbxty5EPavefb7c6HpYQGZteWFMeFFaJdwLh6X2W3q3QrtGmb+dJTvN1FEx
Tojtk6JG+Igw2wLQhEQ32o8i2bex82aYHMmoTX+ESlIbGvXWa0xWpNQhVi1vQGAJqujLt9YgfpX1
ztpz2itaM4TwCiWmurRRIZHw+wlI+u9q5ttnqblliDXv1Hi9aJ4bgeZ6aW9axbVa1qhdZ37ZJGBs
OvsrtUcchQonoTobNR2NuAHzBh6DNbrYEmnZUv61q+yzSgoCdfsY9/Ke/KO7sJiRClj0Z8KuTtA6
OUZzl/zB+CPOkKaZ+GpUFb0I4JKGSsudo/fqPq5pKIgMBPOlKoC2u9cODrkTW3+UUEKM5nHhdyUz
13Ukd+jmJR0gyWackeSaIg1vCivkWfa1XT5hnDZZWa3LDuOmqXI6419z4X6RXvpdEa1Uz8ji4wVP
y6FKqwfFFCki+zIz9GCITM04Cran3hPY0m+4CPFhcpJz3HGuPGSz/rywD1P18j3tMuqavq0SPMSN
otFBEsn2voVMtzl7evl9mbIYIydH2Mw0ovVLwZwf4ynZ40FkbdRbSCodrNy4v0kl5gGjDTjdRQRD
q0UgzGuqL1v1RUKpGs/lyZ0VXU/1YMvsiRnFyaJ6IQzjk9RUxl78nWQ532WlPLkl67rZ+cyGCpsM
El09+zUp5pErvsxofFQfj2U7yQ5SPll4ahng8D3k09AYMrGzqVzqQz5TUd2w8HGhs8ZT/9qkRBtx
aawqVVmpt3mpiNU4femvR5eHfqEVqd89QYdDLU7JvHSALXgFnMfJeVIHhbrB8RwlLeS9bowRSRCH
1U2a8m0y2SbU287oh+kaPvAlv9sNB69WOxTccGp4J2ZVaks1vod1ee+M+NWUynPuUFzXlbwtN0mP
ygfckU4pz34/LqlE+Iq+OwALszk7CT+A2cYR1d0lefeuzprl7rf9+UroerhdmZ2YdgrF1iHHWZlB
9MuHg6HCLM9GCdswystvbfE0WfbzQpBSRa9jzR9p7p1x4Cn8IAEBcxC8tVe9Cd9LzfoqH8UuEYW9
qUs+UFVVLJeNJnGDTtMOSaT0VamqFgrmtQGWsBJ9f4zz4YhN6h6J/mszEMiHu/45H25hxiYZS8Rz
ZZoWi8SYoyv5WOpbLRcaWWWrqLFfiroafk/jDINhgG3jbDQD67cK8n+oxv8FqrFhOTaaqv+canz4
PnyPor8yjf/8T/5kGhu2+EPqjkF4tUBM+X+AxtBm/zCFI/DrScHEViWR5yhGQiKwzT8AGrumZ+uu
EFTe6AwbrkL+lSH/8BBSSJ1Qc3Rs0jP+W0RjSyGL/wNpzPrEkuh6bMd0cM4LIRUV9y8yT93x0jm2
A/NJL2NA2xOhydw7LJly4y6JEu0tzWdia4b8bLSdeJGzjmLeq6cT/Zu37435tWnIpkr9fNiKCOWJ
DuDy1DKAbCG1nXUEP8injXrfe42/BrWRbbEyHSmy2TizbboNUssvVtI8R6Xc6W10cEWrnaYEecYi
hUEGs249jSrL9FsA5AHg1V5vkNw0h8kYnQ/amXCFkdQlC71kViYH60BuCe6JfHCZYfmQbPpmfsDO
zhDcKdpNEXK7wjB9rEjWWYORM3EEpMmqbWJ515I+OzfOC1UppUbzVDEIE44PLUxr7XOQ2Ftybg5z
bM2HRciVuwAdreJsiDjd8V2q11itgq1fMwHzXU6VUAwMzfvhs6kpK6dS7GvGEPusHLr9oDk/Wuw9
Mheg1AP30RR1ed8T37hKJ/B4RI89YuNJcdG7NpJwgvAKBi23oYw3onLbt0b6v6oSWAbFUrYbga5Q
NTJJiTpnXWWEYwxJc6BimrY6zI/DiM0i7ofuaovgLht9zh+32hipI05cCL+KYkjuh077RozDQ1OY
8y2zx2ndJU3wlEf1rnXJGggrUd71NUMlUxli4lz/NfB3PEeh/hmr7KbahcDijzEzcR2ZBUIz8kZJ
NylbbBpl4VYPWUBkx1+euYff39i/psQ7Soj9ty+y40iXh0On0DOk0qb+5YuczULE7L2cJ5I41sQM
dnCcO3sbjimRSTYhpSjE262KCsnS+EO3Cc4uobVIJlUnOzSbe/aKeHMLw904Q7EfiOR4dHO8fc3c
Ww/VCjhE8GwUpaqdZMBl3D9Gid7vZ9A425Q1BLcoPV5nXFMjKY+qK/K0NjuNBIUGQ+XuJb0ddmpC
CSwNdWvvDaS358y8muZaZM0+nLRx66RdhNol/XTL5Lvbz80bvoW9N7uvfdrZt7A0tlDHP0yyvMCb
8FX16NG6BlgJteCtEbJdW12BPiAYzOc6LVAjUcatHIgBT//8DTcVi/0f33GmI+oQkqhLhbDF35Sl
RF5K4P0lkYxV0m1C8hZObThthz607izqD8+33/KAjLb0MiZlf44n7WEs+49Wh1SQkEG1qTARr8qu
/rS7vF65aZ8TSJKhbYw6QnjMu8iI4l2sqCaAExkiV0HEXmSC5YO/6BSPA1hgv0N9EVsPRkyYW9jI
UzT+CFBpndKyf2sSTR6wzDxABmVSFbkhGVfZa43WfAjG6MUs0brxLqmlLlkrXeCe0npYW0E1PtjS
fw3EaO7rKo9OTgnjI8m5wd0IEtXslu+D3lywQuRojWdtD9+2KWfSPjniGUExFuxlCRu8kQ/OIJTU
LCP4zfrKne4y1CZ4F1pRknWjfdZTHFR5XLxOwXARvrUhA97dtkJrN5YFK1KO5S5UAQ0kVJNDHhTe
eZqUhZkpQxQWFov1UJxi00Dh7lxTHWwXYY7exmrtfYh2L0P0Y/SFs6tLoGkYZb65dvdZENqYEL55
KcVL1hTRky36I6JynZiSmAw6K9mHRXhrwequZ6M319oQe1u9wwGQed0+Bm3ctHl9Ibml3sQp68mQ
YM0knm20hgYJufN9J4aKxWAybqaxIpeoiYYdrirS96KGNVMIN6mfp7M+12AyIhYmZVlRyifiioDL
Zb92BvXOTYKSeD335XSumDdapUkooVNu5BB0R8TTUOok9I5UH3dkrsoTID/AOyB80VkL+0nKDph6
N52mKbjrezvb86B/IfagKTcR+HVI1iFhJoBem+aQpbV5ivRN2rY6SjfyFCnlTXNOLpVdk/Sul+eO
w8Qs5/xuGKacUE0DOnMQ7KpmTu7HiYlaJh78DgxI7tv7MbJJd56YcDmeW94t/3Bpn0rl3Zj4m7EN
ScpDntnEwtntnUj9aTMPkuFKFOz0rsb6UjoHHgImbDlSvAloiuYjD8sHczzEuoUMJQ6Sk9VgHVWl
n5hFw0jP5XpKgkvIBmtlgg0HWPTZ1eHwO/Dic/yX4Gfx/zh3MTf8wzFg61CFPMfQLYvgR8s0Pesf
D14z6H0/6F3tFqe1zcKM7baZo1j1XLTtvT0fZ0/Uj0klT9OI1KZ2O7JmaOE1NwIcUTdbPfGm8xhB
p55zHq8s79EWqxROrvdjH4xfc6DbT1F28sks6Lrx0qDjTmlMZa45e1hd9hapeHvSWvIPQ6u9VrL8
NirBWjWP3XHANUuPBktyQMUJlDElTMbdh/d6S1aOGeCZ5XG8FBGpdgUw121mGhqL8vyn4zOUCoMO
8LNpINAo/f6MXgwttJlPhJxfqnCsSDZkVCNCnz9/jOItsw7QR2umXD9GnNWHTAeMURObx0YtPVie
xO3tmnfA83IFjojWtmVPl5Ifv7LR9+JfFNRDpbJE6T5i1Y4VTeGkJGZpGMjhhmS71lKKDxKHztWk
v/ZZ+NGX0Q8Hfv3e7IM1qRrBWfm/yz4wtp092efGHVRqPFZJr4J3IWws7GiOTjW9bFzGOBJ4gJUL
2mTwjPk+8tthFRmtuBtyCyfPlOnbzJuoy0BC4Wrg421HAL30izEHQLJXRq8QeMsB9VQCQsTBRVAQ
uFQEQ3JhKPVVuIazr6ZbpHnw+lxbW+vE6d7MWO8uaeU8Wzm+2SK7GPB5igoQSDe7wcPyj8PYd/8f
p4qjvpT/US2oL61F8YwbwnFMm3ENuSV/rRagaqH9nmv/BlHOw0wVoH11mOCRjIp7RZivZZ0BiZzH
W29/Yuqa7oS9MzSzWFsRSFYdp7CW4/rQCMrc9+YIfdIszF2YmOMlG+B2aPMN4W98GluHBOlaPqJz
n95l3rRr6enhDf5Yvo48xgeCCVhUkfBFzKbqD8ml8WQNXifPxruq4CyzXLUOjcb0YgaM3zNn8Pe8
jB9ONBjn1saePzbztm2sOwT7ue/Ky+g7QFFyuABaK/Sb7au0Hk8JqGgzPfbEszsbh8GagWOIwLnY
w7blyXmIsxEhNZlPe9dumE112u6fVw3ibykb6o0XqrdB0KxD5bX/dlrkM9nJRhigHnNmmG2xMV6r
ktPzm+hm/yEfvXmvC0A4hbR3A8wDTwvPZDt3F0K0cOIKLb5lxTUPbQ0bTzrtpihxNnCwX3Vft899
FWhrFvzeVWtLYBy14oYY9jWvdQ0cUHpG4ZIc/SJg+cqRsTaLBvKbSRB3YfflGUUbJlDdvk8T+V7n
YXGaCehmmODnFydBMsl1/tQGPoYePQ12VMlHTcAE/+fvEVFw//e3k3A0l5bddD1T/P1NGkDN1bMY
7Bs1IjdmnJj3kfHYzHp3qsNe3/MzvzlmnKyZesNJ7OaRdiVm+N/jmUdFy3LSs/N90nQtte84kCSR
UdaCO96UbllBdPCMjcpXdwI07bqXd6sF4G7mOYG1Jem3Scuqr4rfik4Xh6K5hFl/0Un32DVlaBwH
E8yxDLpd62Te3mvcH1OY2QdOxfnZ9RgHs7Q+lpZ+nkk9vfQ9y7lSAkvR8SGXVIwbU2bjxpDxdE0F
hxz6aP2sIaDSdNzihVeIEwRIeckQerOGGDrQ0mh/ZXKNgyj8pmE4POTRW6919SXqxG7qkvDOBb6x
6Yj6fdYNQrOsZHbOWVNaKwoJDpJTEETsKaOM/sqEShSSb7E3x50ghXGNHVFbk9SBTrayv6HroJKn
19mOAybuWobMYdHzHAYo8eBMHONcHE2DSVXgObBkKZoeDDHgTfLqGh58mt0NNQCIkN1aUziXoku7
WzTrO1DxBIW30OBQ+LkbtqdAgu3oW2c1HBsNdLEi+WHCq/guUQBFWIbYo/jykFETDpTiD35vffUN
JvYMx8jkp3ABAKIYXS32yw0kUFJIDqhLoVfXqNTIzzDkfV1p9U6y7duy5Z3ztLkKezhWuuacCs9Y
F25hnNKAeboGuTZ2tRNElaOe18GrlWSY2NEAPEZVeKqdkODXSX/LWmm8kPZ4TNK62YCjYxsmMO+z
xmq2fZ8T4K3J/BxLF6jmS2Zm8X1V0eWYbbgzbY+c8IaTBwV1ZLL3RVC2Yi3VnQcRYf1MB5ZXnYtz
1Al2ZYT4iAlx8mxFp5AIkEslA0UXJuxv+aUMmr2bxZ+4VVnQjVRxPFK0vWZD/e0xdE5420UK0spk
tjkOLeu/KduFE4B0V4l5pjHQ73hz5eqfP8UcZn9/ij1L5QgZ0raXgc3fOlKZG1kH1aW62Q7FwZh5
8aa0O/fUMFG5cindZoej365zce8m2pMZ+jbWIvZJ6QDCaPKRcRuxQ0WhUJSWXZ8tvGvQ4h4IOH9E
BJQ/g69yzHZ+VHbKQ2ShYQ5FaL54shHrSDps7XqdlGcTElws7b3ecG8v56xVt6QAp81wDP2JTyLA
QScTH2lqf9NTC0U2RoOCj/naJ368Mo0YwQsDlDV3ptzasOXYqctxT4Wrb5jOdOw0jXTXDA3zdc3x
D74B6G8M2ZV6mhKEDe6u1iZ51mb4jX4F973LKrBETpXzg4P83u5YV0wRhA8Pr6adB927W87HOE7m
Z8eoejIM9XALOxuDePnY563NQKaATw5x6pBE/NxUG+PnzH8CHMbvBsR0N/qSlZRAc4lwA+UXCXVH
xaXvCZq88z0dYbNuXWKffOhB1kw+bIswHQND7WQmF6eizu9DgZRu0uOt17mfWRHkt6DTnTU8u+Ds
WhBzyuKQe9ZwNlQ5E8RkB6UTuQul2kfalEy3lujelhnCviHtTzEINcK3uyO+I3c9GjPVfKRVuzTt
9znFHhv0zL+aFWpnTUdRGepxu5dhDbay1fJrQ3S5bQ3aa9RDhwexqe/rCZUTAlzaDIqOojCxPZrP
uh5WZ7vosc9h6lmT/2mTfx1ukPEzV84GZ9V3uBL9PJIZZoiar05VtVtZdskBu2K+CoP4LcR1iVIE
dXXakemH0JyNXerRw4Kj7GNnAvEfwV5KPpF0E9vlEHFgFxbrrTJv7jHuAAVryQcdquzTEPfcuP53
rWiII215IgNjSI8JccIMFH0C0LPkGmF0KWDnA9uzfzCwMe4q9asW7b2HOga2r0XetGM+pzmoQ/j5
YudEr1mjmfeN3lhEgbMXLGvQobIhLYAFj+Qj9JKbVOSxpKD9Fskvvx5+OJV0HuNX08KXHLLH3I2H
NraKR2Jpo5Z9dFvX8hymdrAK3NzaT70tN3CNYY/NabZnilix1U4LoKX0XVwDr1qTOZuw5a5MAsvZ
+DmGsJD7d2wyVgwIuJ7ZdAGlHPP4iLz9BZZ1t+/0XD+V+nNv1ZQ8hRW9S6w3FRC+OSgucwBqsC3a
L4OAqvOUmfXObUnoRgOwCwyIinreRo9D0B5tjRynQGiAauxyek18vnYUR0T7zt+qceLLk/T5JrPJ
g5s4xfFW5MlB5O/gfshGcFz3YMb2pRdl8eCOxUxU0Zg+lKJ+6lpUIalXacTXe+nd3BGq4fmMJ/to
pCZDa4IDKX7LI9MGZGGDSZLszfAVY8bHz4box1DCOUB5w9C7D7FdMnNg06w75jUMSm8zRuDlchiO
O7Dgzl70GGgASOyioJXPh5za6Ea1coRwaFykCF9iv9XQRmA7I2miIvaTMZidnZ1yogykf8JjJHyo
FrLZGXVQY8oz+ptR7siGL7Z624SbNA/J3s5qqCY2g1PBNumYBQBrO2ERNU9qAG8UHkQX9ipRExFB
PeS6YY0YnoIiTe9MOcE57adTxt5mtZTNk/29TZGU0rw/zT4wM7Cj8T7XJvMaRZvUm/ZlF3+m8ZDu
9FTqF7MCDgCwZzO4OIiKAuCzMwF4Har5iuoYN3VZ4eAS7HlqHdj+bFjvLGAByDfvJIGbMJGm8egZ
FAkJG+d1As3yakB4nBkWb3WVKNHL4cYOweNNg4DaJrhu9G64poqWWOXWr7Qi5TUZjekN/uJ9UIfm
SiCjQoOR1Dd82BDcXg2vyb9JZuebNrWJsw675uBQu/++Kf9nu/Rf2C6ZhqEgEf/5duku+uQq+Z7/
db/053/0535Jmn8Iw/RcQ3gOLeKyRxp+Nu2//i/N0/8QugQZpTY8ui0c9kh/rpiE/MOg0WR041mO
btkGr+LPFZMw/iAUne5MCgPuh2Rn9W//+x8GQs3ffv3Xwbyhfshfe22TVttSqy9HSObE+oJY+ctk
vkLB3FZpY5w133hq66q48+fePhWWjVLT+zEaY00PU4QbN231bWEqNkc1hWdvNigZ+VVnFPKUpd7j
BI3pEa7ut6qYh/PyKxvjAqm5YcaYLPgUwIUw0D8WmiYuYV6jYzRKSLrEop/MwWEQF2bscBwbuDiz
cS3rYHzZmXGwqry6jWP/Toaig52lvzUYGe/NOrde/HhmAzvqzcl05Xgshuye9/qhaYmZyF0n2jmO
j4/I0+twVXeZD6t0PCwrBWG2Dnj1fWYGwaPBabOZJnotlLKUROC0v+NrPWRjP+ws2jqGpEb+hGYt
xKEksTaNuTi2oe8zSrPE46yzGnDhMfe+qT1lsf3dshv9cexFfY5sjRddfTrMW57cTAx7BjrdJmbB
oeIhPkglKdeAbBWxz+bMy8itEybeYTPUEKASNzLFev+UBSWhKpJDo8P5m4ZJBjIYsR8fHx4ty3Kv
cuKgNHzuPGHEIYdLf682HTUIx6PRav0VftGuhCH2c6KGv3RD4z3JmRWFCXeiR1i0apJYvy9M39ks
YvmoT7jIo6a/OK3z5KBh35twzoBrGfl9XsB5wW5+GduJLjQiGKQZT7lSbnY20JiC337FtdprQf0Q
oRKfDS0i4hGPlAmFhQ5MO+oycB4gCvvn0A4eiQtP7jIXLpOPJB+b4X6igr7SGY9bzSKzRxts+9FL
oXba8b9Tdma7cSNtkH0iAkwmmSRva99VWrzphrAtm/uW3Pn0c6j/YrrlQRuDBgS3222VqshkZnwR
J5Jr1Bqv2TQn27b16zPVZRiA6s9h3jLv6/ExRmZFKaA/rB02OqupT73ziNN3bY2udew5mxw8S0Av
t9I1CBxxZws4rGEqEjymk2A1Sa5tGHH/WCD+n5LsxxvO5j5DlUXeQtwCRsN//8cN5zVMM6lK1+dB
ucAXglKR4OsvsoVQgh3x2phddHRk/NyCVD+Sa/1mw6XeROR9iN7hdPrv12NhxvnjFdkmBb22w5QI
iVt9KM414kxWRleG7OKi4ZilOeA6pzLWWTU8dWluH82eAqqmpi/K69RrLkzjMaicswYiVftSfyFd
oqiRF1sO194dyNa8xpIVvg72cFHkLjGVDN9cPrdVI5Pwxf9Z+c60sUlWnN/bcEh4c4YH1sYm2wvA
WTpLFaCx7heAQ1lGV5UBAC0xj7cIpptQ0b4SLpRPIm8DASanw/SJv651uvnBnQC2d/mhmiaXFhSe
40X1IDJbEXeXMZNWOl8THY432zy2CCs/jH7G5h8Y7l5RpKDtOXkJO4rSROSeXfQ6Kh16ZpOpkEdb
qGtqiPCK5J7CDscMCTO9vea6eLYmA0tpOD15GvwjSl5qJfaFvr2Tsgz7jpy5jwIRAaQdPJ7f7FmS
ipPAmnBPsbYxzECnG57GykoOUQubPkyY39rReBRIy4d++I3O0O6BXn4SyybRi4mE1dLoN40f3aA0
cxu7ZnkOw+SCQ9rfyvxbnrfhNkYl2dqZ327aXHzn9AnwoJjVPu26L6gotKy1aXpMhpruMj87Elxj
d1W1IZJ0BE4P7ZLGsDMgTQMPfAmVJZX9YwH+trGKIy+pPGBn11svpSYjYcbk1MN4GSmT2BLHjJkJ
1N0hcZlHi/6NdBZQzqQ0aNKd10KE9tbK3WmNVxpuVFKee7Alnts05yj1Nk3vkNB0sOl1rf5G7bS5
h26FFzRU7EWjjn7RdqbVziAHWnX8pclyj2jHOMwmIfAmmL6Ao8EaOiUAa230k3byy3Nt+/lmbCyQ
q2S+sSX4qLMEq+zIts/WPL3wMz3MbvBsK8ocEjvur4QCAbNSvpaROEQVwxq+2NBc3zMPbdSS5Pdt
eg7eGZLW576eKG7j7iAlG7g7V2O41Jy0rNJv6UgwD6XH1s8J3EfgqOkuGWTKpJuq3ZpZ2YWg7QOg
SWPVep9qh2uAHWqCwzf4zoE13oe01OtKRHs2wAqf/7PRGQHhfre+2oubK+c8RT43Um0Jfq9EABz7
alNIDda883p8kPW2rLAotmJ88nDuu9RSE7UiWzeF4GTtsUA2JQ0zVs6zHDkY4tWsxCyPjbR+GjWn
pHGGlZnGtP/Z7meMdvnKkAWgYTve1klZXia9qQBFYP4c7zSLoohRUVgl2tgElulvOdV+Zhwv171C
huBRTH1eQq7GpUhv1Uw9Vcm62pWtAPzY5IgXfVzska1XE4kdIs9EG3LOJGsy9Zt61M4zrBtOG0YD
2iJ7ZE/SbAth2ht8qyE0u9Hfek35KeynHzbT7IMtw3uifWoZa4TEWE9PY4w3oIZ66BsLSnZZecAF
v9JmQZY5Mqy14+jPfeF/asgMUG065/uxID86LO9DqZ2zmRgjSQnAVNkM3pICpu6r9nGvOOLOPB2x
QODqDDtY8aOkDBBL6RZo4IEZcXwpIxLQUQbdnVzNT1Kn9Bn+zGerZM/ASAkHme2I30Occy1i0nGa
6I2iF0jIy81YBME9UvoAap9JRL+E6+Jo/b7GVSnRFE0ye9W48lKNfXueMPBkY40/TTCgswf9Wg5D
csBNrSpG3dpsX3Fd1Bvt0UQ8L2hWqDr7dEqQXxeMabLcuZbNsJYWgG01kMgOhmLn5MwwpAtoHJDq
PDq3dihcAhn84Vxi6Zii8ua6+lRR/XHQjasPve5uABOQiqhCCe1ZX6oJ034Nh2TLg0ORgGl/Eblo
bnnXQd/tsBWRxA+08O6+Gfp3z5vAmOIyIhCMZ7iX3WXqNjWvDXt9Lk+qVq9ko3CQkPB/UpNxtqup
OSNTbcsyjo6tX00MM8HKEuogzqn8lyCT6lBU+U5ms3upyw3VJRYoByPZFGFhXQmg2/RIR8ZmiBh7
pF5yzDFcnYt0cNC43d8Dvp9VRO59YzOKOPeF/IUXPjkA0yJjIIg0YFJxd87An2BXEmA9pIeIIlvi
xF34lvpp8VinYDShsX6jKSw5adk9gvFqzwWLyU1njnWOcTOsjKoVF04Px8wenWNrIjI3rb8lhFjt
jEHdyuIGZSk5LiqLzOEbZ1awtHmCXbUXUUZm3425IyaqJF0syyjPDf3rFJtsyDLVIB6thgnHFQ+j
hyIage4DKtpMAPr2dYekPS+NUUWOB6oU1W1AzLp6+NeIew3fuxYZu24XqXmBPpPOnSh5bCFtCX/n
9UOCfJgSOKdWedcEbQOaP+IBYWO8rCU8WcPgZrSN2jm6WhOUTDhrFxhAL0YyPL7jjt//bUiNhtLM
CmP3TLq95RH7nFnRwQGcdaidhcxLrVm/NLNxjUE67FnLBb0uQGOCxxAOiGnupecFXwCUgeTqaya3
o/lgmtSyzECst7Pjfc8oS9v208K4mDiW9E3Lzx3anyb9WgV+u2UY4u/jZantQlKwaiaZ7HMrHUU3
fZX5HF0sL+hJH4jd0Czj2wQpVNEYdIh0tNSoPrWt9wuGbHlOLUO8ND0JbJ9dEwYHn32LfhMJOAfP
FbdKihdeTnIo0vgXqnh775WDTolg2I0q3wP7+kTtktrHjCwxVwftfsD0sOmXjz0eiLDMw/g5HTr6
EFehGQ9bchD+ra2NYznVD7ZMf8emrA5RNO1NrlUmL/qReOYN1z0Pg1n8DBcSbOrVexlZW4ObjJtw
cWKM22l5c6ck2WVuYTzx6LLVRN+NNu8my+7BnpsMcgy5Ex1RvwFM7htEXY1fRD3OUV08oQnyBBw7
e1vmsMOyipoPBhFPsWk1W9Tt7iYzRqupoSwGW3pn+aH81LgWJXjQuPyyveeESyjGxEAX4Rc6v3/p
CvOtTNDGLSPiAKbD6Ry1MFf7/Jx0PrEY/oa1NffHrgUDRng+YB3mJzmM9QgSqcHu0CoHRtz7AVLH
7vxE6i6OGc+nOJ6PVUwTCv65bhOzG9yYRQBGBuD1Nojy8RDNiz/As8JDH7QPmQYkUDEyhcC72NAr
HEj5pNrDnGe/gkD54IP7gT/K7EuFkX2MXdA5I/QZP+6qb+9XZR6G072nuZK07gMaVHWPSNatm5EG
cssZf0SckNYIbyWmB9PaDT4778qeql3l1l8sTndL4B1WT+NUIItKse4LZX/nlfHyWgIHIXt6+C5p
vk/6yaJte4p2sxxO7rL0EygrtmFXYVmz0mPpD4pjaLWJRqbdAymLc1lIGp6KivbCqFyudByYRv4j
oG3klnCNkiq/ae84mRSuy5StedOrJ2ngyfCM7Bwa/s+xs8wT7PFfdlz+4Ihrn+mkQVazODf0nrdN
KiCPo06A3KUDEhihjNdhJtcPbG8dEu/iIcetzO+rvW6BFamgEzjsFnC+0/nb0DrKvheXvrN+iIld
Tmj7azkRiugqaHs4Lihlin25ceMADH5kLyB29laOh4xeklwnB2ll25pEYWDjoLcHxNSm6YOL87pE
5W5DIZ4kQoRBdIRMV4FDqPSOmVOWn50yHteozno1a1c+jOOr1WZb+ViSDztMWNT25WjdfM1WIzcO
wCn0ahJ5vQPnghlkCOTpJ8kI80bLDNwQv1abQrG2W918jDEB0mEXfqtzDyxMaz233rTvunoJpQ0u
7l2kFQ74FoSokHh3spj5wkTsG9v+zadCe2qVik2+ZDtCVNKZoTZsaXT/pimPTpQ/dnXyOYhLxVSp
BWenlrvAVzMiAwuAn9c/AiBTF6cjy9jY7lmkTI7bQ09S9JoNJEVJccuDqY0GELt1LSkQO/PCvgeU
Tj46gZUDBKCTKLcc82qy56ZSkL11aN/bkjx93Oho69Tc3jKP7c/scp9pqexdSx/Hor2xB8DCQjEc
f/CBWQtFZE463U2EHHTt7MSIUlK6l9BrX1Sc/zOKpXR1HhyAOLk/np3adq4ixU/xvpvDTOCuGaxc
s8A1d47i5GBoxIOWvfuWeRRB9qnxL2ZKdjTxxPn9C81ZGubVQxAJkz4Oi1kP5W+eW5oH6gTVHkLf
W2pxJw09G0aLvRV8O+NpKLryPOgGVNgiuwFVRvgiv8BeAfHG1y7tgVocjXLqz7q0vcUGV7JOqegc
YxU+v/+qFvkm6EGV+HZLcUYJ4z/yypoGRC4sKcRDHJvJE/rkMsTLOaGxEFDPhIfc4vc27th9l0GS
3rlXUkDiEZp8x+GxstKdG1rVQ50OwSWwWkJyvRjZi4KfPLPVT8+Fx8NOe1RmCXMOTjrDFDVYbcN0
xkt+ghWwMVQX+RMCqDiIqRNbqzWYYw/ruM7dnV0E34Kupc8qWu6sgvYiu6Ptj6BqvO3delzb2jJe
hrT4wk6328cpNgkm0ceSSxIzeckwsoqnB5HPmjYPZrg9kK5zivYQks96oiaHJnK5tK0TvodrI84e
NRAPwyJ6GaO89SN5Dqj+4T7uwvglBBd9KlpeC8aR6IVVeqYrPXyjyyB2n83adZ+jmtGKIZhTRhNO
cu222E+jKXksGSrEwA/PZplxUtGsjVOyQdatX8tZRstYEe+Q6kumibl177zguefEvpOOD6Iv6gw8
A6VxJNh7fP+hCV7vyhDg0KStq/S0wOjFtdIKQVNU/jiwF75XVTav3kXIivAd1igZbOzAegtUT+2C
8DJgg/3DHGwn+nHvnL6giKYNbUWjXsXQ/Ngvu4y8bYC8eUOorP40Y2S6aNSAqzbUU+CyS6uJxdul
Ye5E7duX+tq2v5I5gjI1sCy5C7+oNywevDpP9pqtF7VPsXsunUCvJ//YOT6eTkK7qITpxbWScZ0y
x16PFHURLmspuwn5kUQMAtYv+aQar3kp2FAcwOS0h0bPN+ViyYIaOlzzuQvWtlXHN6OZm3VGc+RV
mtjY8fDWm2IecnuFcRUnavAErNi7pLZNLz0LOk/bhRY5i19F7lfnZsiA+cUckzIoQPuAQHGR+LAR
xzZAdp2i1ZC17vn9i40pYj8Pw7PTW+65XyhEfT52ePbZgAAOPc2hpoizGcVJCrK38yyOjHhDajTM
bFOTFN2zS5F5IiCaDr8qv3ga3fo8UAJKXLr8HsqmZPdQhVuLJxRlNh7ogfDQIHow+pLekdp1jMnJ
SPHm3Mc7W1KPEiQ3nAvNZ5/+Jl3hg6XK8FORXy0VYVgQSXjLCyGu+EV25mi4Bx4ZFtEGVtA6bbw7
tJCE/a732Ln+vPFdzLP+zCzQi+W51tWDjpzyPNbNV2yO3N/+QEEUQfJgDO2jY88n2ylfghy8wHKQ
LJucc2OXf209BB38mWi0eXnw7LYAbM+P34DzwiFZfo+b+VcZeXrnN18MkmOzUu5RyvgahCbdaB7b
nTwbMTwmat7PJUQF0i5wCssTyGp/y4dM9+nYHysDV0Bp9I+UY8VXJyy+4jQZ2Hn63xmuNuc8WxMh
Fi9j0Tu8xwByUTW0CjYBT/lTcW6cAU0h4axu1xZ6U8BFm2PT58iLmMeoZsdC0wBPsLi97DY82zG8
FgoH6z3nOGvnVRknwMzYduyUPyWaQgihaLYupQkpD1ZTw3QdhYbi5PfPn60bE3UDDp2yqy9G3xZ7
z5o5CmV9shNKs2+WnykYbB+mPLv1qKAXn5YVYqjWZc4YLxDas7dVhn9wKrwd2D8qwPzC5lCBkKlT
mtka0VQXktxr3HvRw2LyT8nC8j4CUtLmeG8KbnRDV/tAq3ZDKPP3YKn62rAyNZ0Hrxylc9+HRriJ
zME55WOxpXouwQSCKSYaWAg1XkW2BDAidYGHyilwCnsEdvsAobKK5YsaOM6MFV2riYEnL+yYKYce
NSJWtOeYMAD2yVHq0kQfYuwbqwnjPGiCUxMUvAshKiY7nfgEKBTi+tDLrziD5pu21RN4Q42eF352
IiLKGWmZlTRQ95i8Q6lqgrc06SmMQiyqzFwfYMpi73XqkUo4ZC56LTMwAonLc1chL3kow7/dQtT0
dYbGMyUMOwUk7n9iChUjXxl7PFVj2m/nPusPOVVJCUX160kVySn/rHCPH4FLDCup2VrZqnyTOsa7
bvW7TnK6KAwoOE7d4qmLqoM/m5wG3MKk7jtI2GKJ+0QfwkblHtv/2N5nWENxhyDbKBt9B/292+Y1
SHJQi8XWUK8YGCT1RKw7g+UWj4T0d2HlnNh52TuIqz14uHxYv0tBibDxLC90oPJ71PbDq986LyUr
x0xHzWMSXImuFo8m2WHImvAGIURyzBTVN88abKRMImIFLYqbvge+ElsvLS7nY2i38XnsyAMEA62J
XKd4t3lCooK+K/eS69q16/om2/ipURy0/Tm/ly3HXL+0qDuOA/8zULibTmfODgGGv14Pxrkr8Ta/
KxKdZA2HiGvCrZyJJWfA0AfmX8Q3k7hRB9dMlh7IEcV7ruaV6frxoV+8AH7Pxo/lC41LRc/v7hdZ
YzIMg7BaKdlFz81EOH8YIBJiVgGDt3xxYveamWG7f9+0RNb4CGXQ2PmZG54tLp1WAKtHNcLIHYom
4XV79Tmp4u2iCZSE5lV6dPhXw7fyi798KZTxWZXUNrc6ounDH8xbWfs7OhPrQ9uKx1TAp2vkb89o
JZ1G/asMtYeaYXN6qt15O7QUIGRN6J6RSe/BYBcnAjn1pbGA0k9VeJoT9WoaYb0vS4JlCjbMYzPE
X3j+/6As3n8m1woYq61dTMldeUhJGKxRbbIXBcjTaHGezuQFkY98a18xN4XfxgvVbi+/RHP7M6W2
cMWuSJysRIUbW+fjfky7AQIhzj8Pf33eiobnuMq3tqYDOxnL/GU281ONUfTYGgvrc+yY/waMWCFx
OJ/YAh16YrmkjXqS+ZkZXJNOo89YMT0qlDh3vje/kI5bUdbM2MB3e3i/rndvk/xV07wXkbB8qe23
BisKaSnXvM9JffGHONvVVpzv8ArRJjWggmGS/qScIthJXSF2iEGehVV+Mj0uZ1/OTDQ7gs/hOH/F
x95spfMVF6fikTpUjGtzIBQDZYH5xAbF7/HGMAw8mcQbEnRNaZkbvESMI5nSXghK3EPFWw2kdPwy
1MFvess5DqK6Xbyeeh6W0q9FZT2F5OwYaldAGgceLHxExj6u4ube23jJicBzd4hrEhvdJghaAuEF
u9o5JtmcAQIL4W08jXiW4PWb4Q6aD0yscSLzmeCtbadw7+KjJhWY0crXSOPUZy6lvssq6bfsMBWe
sd0Y1NW3qsu8sx/MFAMs/5VnJnNRc/0eYVBGSQae4eO6mjlP2AsvWU4PXc4hLenKfe1MpGRo5QiN
yLr2WcTjZBru3Ic0EDLvYCxmrsmrdp+C6DsUSczaIrCPgYdowpmILA4KK678CZ3aZy9PEyIYgqBJ
vjjl24R7jVlbiQgO1pQ1oo7OYRfVPPvz8TxCFiiN2nvk+IYIywhw1lO3VWQIr4VqaRAKEnoYE4O7
0TXdzaihR8HpYWQzsXDNCRuSWjcPQ57Liyl+A0z931g7Tdjh+2n3ErSxfvaGL9ic7qqLGW2yjMDS
8n72WYv6HYPDjbRsn0eFtQ0x525M89vQFe1TKLcI+P7GsWvqOed34Hvye2Sh2uhafi8s80WFyies
7qe7zWjj0Jt8A3ZOOIW4y+SD3cS7NovMfZyED4nTPdsWMU8OH9u+g4Dmc5krZbwFIZmUyBApI2GO
ErXDmdxorsQJCHzi4BXGwTSVexobbp/IFGfON1ANDRreSnCPXkFk0aUTMugf3TRpsQBQuDH1+Zsw
RcjsAYN9sVZiplWz8DB75+Zra7A1Z/jurcdk4qaPe8YHRpajiXfVigNJnFWvRoXjCsxTsrNpX6oc
f6WG+mLmaXCNIuVf339FI88lJS5/bNVIy5PMZH/A3/F1CCEhQZmkfnhhkNRRyGifL++/ev9izI15
6i3jUIw6vIVFHoEyit5qKQkIwtWKblUwHKnqmzCoLL/XLb83NNBQWhK+K6atCYxBJbYgGCvSaOzA
b+9fcFuFuw4/zv9+L5gnsdMtExLXHpObGXrJja3/fAzD/J7iArz9399//xXuQsWeQEOpcXdmbCCn
dJVHOFWVF3LcnNDK+hcPcpbY2p2WPWS6xhJqbJJ+NHf8/e467DsiRgjCm5oaeDSW1Dz5vv1qTTCw
hKB0xDSzQ2+kC/y9KDfWXOstLi9ifTGpSsMrxZZmtuE5RZq8AHHH8ug/KTWHJC/i5GCxIgQteh9a
/D3nnV0bLIKNl93iAoVMBup14OSFJzb+VJrV72KIP8shOnDyP6EntwwlJg7PNVJOO8m9ljHyu7bP
YmS0kktKWMv25JY54+nhrSi+KdV/Fwz/ulCTVqn3ltBLPe4X3KGM1aJmp8mu+BNiMWc7dm2qo7qj
CJ8a5qipA0cq9JfkIMrZimB64/pgDRU+DcPH/+/gvEvN70ROmlX02okfLvMiTlJEoYcRvHkNGVT0
Yb4lfwE3Aoaa3StsjV1GJV3ikG8lcbka+4Ntl+ODrcXS0vZtFtlpcvHUziLHUuG5j5nKGPFW+ubM
NJdTD0wGU5toa3aQM44GQx0EVcRmFSU6crrHAEkcLmoARCXrbsaBQuXoi3QqF98K+4OETSOhHnS8
NruAOtSLh+FbAQDHnIrmogyKpOdsjXTsrLyGv9PMllNhc0gNaI5F+SPrHWDTmMo3/QxUzwjUOnG3
vA5nI0VKj+90H/0f9IHlNIFGy0Ya3KAviOEPfopss2NqxX44h2xidZRhMM/jkCPf5oESksFeui+c
Z79yN/Ecv0HPVe5yX2iSq0lMPbZduT/nuCbmkaXZPsKmmFUpAejgkdlxTWsmNDgzJVendHC2cN0z
+OBwZnvTGvvNtK1r58VjTOS7LRJPRCrXjZxffvqWdi5T0wZLf9xI4ildhTW5VIc8lNNGBsUeHm67
noYGH2jXnvjTz0NfN2ujq89Wgne+KQiyDpn9TJDNWli95raCjMQzGk6Wo79YZbofnSGmc6P+5bjE
YOmtsVLQuLTVH1nhEePJNxQFnwB4/20+10+WprU0n52dR1flXhruo+8OTBRCt0L/XTBv9FpxznwT
o7x3GvWRcriNLCJsnE6L8Sr+5dpgnUhAEZpp6Gwbk03nN+GmDcitBK7eW07x0CDwSDUqpvQ5luHU
fGUo+Y33Na4e5GhwgSsuqrL12M63DOg7Y8vUmmdMiYxSNXDFQvIQpcHnE2CJ2HYBRBiKqo5R2xw4
c9IGEjoMYSpE+7S3CGpSBmKU2W6YknujljNp6gg4fL6/QUHjgWOBEljJRj8rC9N40+8KUP3bPi6Z
G5JPLZqu3Mw4pvHQbvSAUZdTOfjbkUdF6NaXUMfptgaIm1qITWa2zmuiN8T0tzH2pm3iEQ810sfS
S+x14GTzejb8rRsz1pkwALMQwkRWBfqWL+SNcSikZDEDeVY0hg6++aMF90BNHVv7VFMlFJi0K1Zv
U1LKdV4h2s8UG8NY+VT61iHL0VI0bmJygslzJ2qq0XcQMn/mYcZ0ZfqOs+l7yoq2cmn+WEUYarIG
B+0QmK/1hOSDgoGLXn7uBnpW3Ze8E+1uLnaB5VE25bbXMmdUGyiEOJtYdwEb11n2mwTA2mOsetzj
bOJNb0j3tLpqLC8kWSOPt6d5poUUFlqBk5J2p5MT86EqU+3sJj1ysPtCfOKHiIZy5bAYF3ra+vEQ
7WmKepnGMzDQbxYr0aZlHLXzRvvJRK6PPMRl2+PkG6dfAfVH27CifLAMP3fcdYlvASGispre4vk1
9/Nfbt9UUB3OQe8dw0p/yxXZ7Vn2jBrmS6kl0mlkIUZoCk7zlkJQo7+LBjY5tIaY7Jn5Iw+SdpOB
iePwUV7QS99wB7yGZT8cVev97mf/V+DwwK0zYzdoz/xLUGdxuv7bn2q7ruQf4bt0uvreB45BXeYS
VE8Fr5F29XjyvlSKaCCeUYIgA4FqS0JPAmVJ5LoLtmk20kJhXFMO+psO7tXWTgEXUWQR7UN2R//t
nRNLEPUfQVXL48U5hIEshcnXtf0lZPQPL58dzJEbMUs4JY0nj3qRv5QfA2CNbNKTsMiazL/6EuI6
iha9SfDriYquKcebN4ZgXzbMZM6aXFwANZl7a3r6ywv80Pn2/gLpR1ToVhZLofnB2tdHpSIbEi7O
+QbneqnZTRTRLp1jY1/zwuFlDePSa4DJb6laoIlDWjTK/vfL+MNjzNvkmqbgcxTS8z+yKITdkefF
enjCTcOQYk7XJW0+Ze68lopNZ7Z8mFWEmQQH/1/sjcvl8e9PyAM4wifjSbz47gIL+ucnVIfk+nEH
q5NcRtIN48IkjglJDXCi5uUnDgFT4ZApvb+Vuy2f/YfvLAi7EKb1TWXDBPr3dxZemZSgsBxGUHH9
gO3r1A4GPTN0dbdhvJ8GqjlEM74Us/e7dGcNw/4+ve/2clgLS5tiPmbAHv0e/a0YYSXP3TlLdH91
nPJ7rtjE43X4mz1VfogAc8XwTnmm51rS5pL5aE+dciQfn53xSRLf9HxjPg2Lg6Bk6LBJpd3fpVgz
KdAHDHr2LGtKbefsggFX4wDtQWk1nJ3pXA5TZu4GGWHdNdMhtfRj1VbtuTMrKk7x7xHP2jM3xkQ+
v+WDB22nSRg4MJpY5RguLpUV4ZVz1RopOsE9AXCZ0TRYSku8/P9enR6ERa4S03UthowfPqiysGuT
d1qdOnRj2P+0Y5iy3pJ5/NpIdoKxRgAWbvJFK+KK//29/1zd+N6uoI5SMfvEEvzviyQLrAH3e6NO
woS9PI9kM3PRbSs32LiLbPrf3+3P5Yrmx/fIo/J9lq0P30210qpxS6pTbBm/hrL6pMEUvqv7qch/
j1Xw67+/n7UsLx/uAce3pblgrDwiCx/e2rTOa5SP0jmlQeDS05Gs2RLvRUM3eQkP8X8jghha8Do0
nqpKF9i8JE/b0kMEXEZetXbtowyrp3fTKFCrhH5jTlVDAAzIgenGgjW3ofMQNlT0Gii5f/kJ/lxA
PeWwfPGG2fChPi5dRdwHE2hY+xQlhkupIvJ90ui76KAMja4/HoQwvkoGYcrn5WKo6oDij2hsix1x
8HCIgKBpAI6sMnvyGWeoKyUgn624Cl/m4lPg1PP/cHD/inj8M9Lx52Lr+XA+hOBt53n/8T33rSEG
kepYJ6QGBH6HaYfjARPEAXgUQQksegk6IIWHuXn+73frvW/3w+fNlUyWGwHatSFS/PtyBpqj+d65
dXpvHqqLeVoJD+dOr1MimEzzA91PV9F6UJETgCDvHHbQ6OMKj1//l6tdfAjqL0sZARnbE7bpKOW8
s1H+8XTuzbiQEXSUEyBu1qvFPTQvnp8711+0n6tPnMq54dgfGq5R/uXO/ljtyXf3Sek4GOpcBjZ/
LivMujyziJYEofkNTRD0dSSnr463z2X2BDBC3qQDKDCnjQo8akLPQxYyJInUqxtbhyAzxA8t3MPc
lc5DL08o9+tY6GqjZ9wMoUoAgTC4fBhtcZ+XUpcqsE+h34kzqeb+5Dgz8BxwBK1TKIJwjNwqPLW3
MA4BPc7NisCIs8trehmaSfnbmOjoJrHzp162h672izNDiWXw5xCMXAWsYFSG4JoVUxiBirewfjVs
030teJaJ4jUxwycLosAu8RkUDiI4hMA0uFA2sRuOlzCx1J7kdLUKK+MiZD+9jqDgjARXkpGnT9pg
48am9gKLbWYu5jPsbDhRJZ0J0dnrPdo9MugO6b1rIsHprBB/uVys5eL898XrmwShLJ/HHgeI98Xs
H5dLEXN6nOgBPoWD7Z3n1KG8J/+RRI332LfmmS7Zs04nPAOJ4CDTOJSRk/Km9do5wrJguIzIGpId
bK0u2/tiQCfAy8iwhOwhtP5PDrTcFQkF6y8v3PnzjvdNl1WW7fFCDHy/Ev/xwkPIXFbAHvD0bhN1
8JjMxvS7C0PnR57rV8+YThRSuNd0ngOiTxkz6aK7tz4gcE4Pgg5iutoQOSqcD5cgi5fErMQ9qMc1
w055TMMSXTH5HC4gk54p394ONJGjillDw1hL+F9lMmCvF0Zun2XGJB90RXii+e/+vrNqOfdf8juJ
KRZGf7S2mRUvVCd/ONu5fBzp/9xk+qcOMD1vxixmUsiSeahR8PQw+Tvj1ZMVoZQclOt7g8jM7l7y
Dj/kwZivNGmwQ9ni83Ks4dtflrQPLJr325hnNKuIkNzE1odHmFk30dwTnj1l3sFH7Lk1Luli7Gzk
i/xMrsI2nxDiGAmmpV2eshrk+Rhhikj9Ktzr9C+ru/jjkaok774tiBCxttkfX08dNwwu9bQQM5zh
6DZYKgAljaWpb7GNktA+pm1Rrt0K3+NogiabcaoXLoM3YGTNpYtF9Jed7p+rPi/JIzoIatjnaflx
A+XNFp5sxMOTFcUSm6mCKBAwMGTekEYCeYamTaac5nRF75+ojGzXudlbZ0A0cv2Xj+uP/f7yWvAa
L8grNq/OcpP/417ISedUDRj3kxMKcoGkE45NW+9jxoCw4/nQAsvC+srcc9MqQ2zcjtdmDNVDmGbF
aqrzO3P9gP+nszc1p10Ok3Fypkb+9S8v9M+nk2JDsRxKCDdxQPh4NMtkFI+qcoeToS0aY/T/Ye+8
ltzWsmz7RaiAN68kAJIgk2QapTL1gkg5eLfh8fU9ANVpnVLXrXv7/YYiGDQpWmCbteYcEztSEckX
1LEwnGk7HinAjgwxbXgLQ+coOYem4tR2kiK+SMmTtmBCGS3jUxwJcRIDhCoh7OJCmvRD7E8IfZ/q
Zir2DHfXzumIulTN4kzHEsPRWHtqzzBcZW3tzniKvaVy3sOSUIYF+Wc1ayGwl65AZ1WXjhuXCMKN
VKe4uAqr4yYs/ME2UBaa7UFDqa+3lnEyGm0iIK6AjQcnY1djFjobMaVtlGm+3tvWoW/zVUVmlVDk
GFZ6w3T8pSoTtyfQ+8Y5XVKVHANqoyHyRsB2lW6U50mjLbxd1NjrfVIo9cO2Aalo6KF+1brLglsS
d0hp3pYZCcLgFb2lflJmlvNpFoE4qd/zli1ulOSepHfKCQfnTyGjBxm0hfSNUjxEsdHtzb53btsg
mlI0PMv28Dw3/btcLXgjJG9EaXVJFOmpVcE+RkRdFhakzqj+TMM/xXNAiIIp5uO2k05C8XMqUbCn
8E0ZWqkLlQuxN0qeMMcV4bHVjen/sub4nwc/mCXkdCqre4Azf252kxKHDGquNkgygmozsd/W0PVI
CrOm+VJDA2Gc//dnv6Fw2oNEoklhaX+uN7tIVrthIv3OzrLOJz3hIe8H50yOSw6y3ExgOmqHrkuo
0qDKKjDz/NIrGL1pX/7zSaX+scHRWaZbtspMiBnMkP/HOVVi/VAaYQAoQjrYWGSCcRIxBa++e2S/
B+wb+smMwwcCoGZybFJQkRyJRmU5r2km+TF4SVHa40OSlF9ZiFA4ViWoX/J+kgrWTg6t/CV+1Gj/
kWic9PulEr6RtV41gaL8zx9GIQr7X1ckOp/F1ExT47OosMH/JE0BLCBbGdF2EE9N4tpSrARLYchB
0abUtbfbWBYJoF0vsjLft/WcnMAWLEHa4YTebVftEMkTjM4i92dNep2mbAm2i4RVPBL3iYWnMNzt
LlKlKR5SugDn2S2BCoq3acDEagjhaII0GukjGChu/XwSzUIzJTW1IDFSqdjFgHb/uiqjTCErh64H
eXJBGtuzZ5jtzw1Sl1TLxPze9uT+tKGxJ7KXHONwQLaUa8VRN7JjCtg/GFI9DHLk2qFd87EnoFbd
enXGLERDIijXi+2a0yZsKIF1cIk7mcWqJj+WRodZRqTPXajjlgYCeWQvmh8nUz+oNsC8ZoqfG8CT
KqMYirnmpeigvJF2t6NltRBY9SkuIuNgNdjZ6CWgF5dMCEwiftmcmb/sV+gFsdxFPaFY+IH6mbZM
nevNXUo+lE4EoVY010WPWYCLZPI1bFo7uYWvU4QZwepoSVSaG09QMJSXMu7dFi2LN4UZrYKcBqsy
6+Ls4AmCw8/NubDti1VoLrXn0K91xd+WZ/NY3/U0AnYTZbaf61187DCKbe+SHvhDSe8dxg6RtLJF
KEuXqYnrZBwNbF/ozCMRcs1c6i6SVvWXFPETm4sayb2qL3vRUWvqyuEeho38kkaycyBVC8mNEz7j
+d8TWssnkhqNeamtJTe2NrWf/hCVUX5rUgSzVYYCyxxN87TZdZi2pB2ZqRlk+QExRVdibwfRgTqp
OnIMEnZYxohXNak8xBNQ5qhlO+0YcKXa9hve2WOnjcrLqGfajpwoCQ8oJfm5Msj2KZVV7WRcjAzl
WYSP4tAhcj3g3FJ2CdCWvdO09B5D8wXBGPFlqGsOVYEfMoOD3dmJRP8neqVGdMNqRRmKmEQ7h6im
FvoxYrOPRp3UPMIQgzmBaQoarWyUN+igr+AA32ziUNy4j/GV4oo/qb3wpcEyiMpSsPJF1cmUsfhD
7yI9fVA/I5xl7VzmujcKoizb2Bt50bQX0523uetM7PG/KpRyhuzQFk9Vg0odI9nTZkydV1nu1Dgv
KvoumjDUMg2Wfpdy6m+VAsOzlIBY2iPyqiFPIIUnDbFJHEabuzhEYXsnSRXjS2Im30T8IUeLCS1O
yQ9jjL5vlnN1X6Zxha2V7TouA47XRX1cUMa8jGjE4cLlMeIkbuZN/4CRR2G0lU10I1QXrH5E1BJr
051Ic5ogQ9r6RWKnx7aRoapJsIQHfM9pjnlxwvDn6cQg4MIOtSf0Arz8Ip4J0AM0ZsheKpEuoq9J
Oikz797OaHlWJ30262fIDLCrRdPTPNHzvbbQYS3zVX+E9dbtOPMBUnsICPLjiuZFNEScZKvPEWJb
GQmkiC8US+KTnjIKtTInBDEfki+0rIWRnsruQAPrwQRYNtoW66fRZsK36FCT14JCD2fBeTzM2Y86
QyqKtq++yEmyKlMwnOQIKy9O+chOpbtQ6s09CpDOvrFSzbcrYshzqYpOIFxYZZpR88K6dl8BG39k
xYRlxWkfyg5itaNJKZ6IJ4w7hIqInjGmbZfcHVZmZKhP45nPHwdmCZROticwPuV8R0EFGhHL1TBa
jU9irH2Xola51ZxMDdvZfYQYM0jwwa8F3DEYGukCYI84WZpkvfxW1YCx0Q+8ZOCfmCnn2e3q6IaA
2H7Osm9MDHRYW80OuoJdDzvJJlKxbSLmhYWKyWIIB4RQd2dS2hfK8oovg5PeE6WRB1MOAHUCIp9Y
WEu6j3wuxSGBxrqPalDVAlnSuarsp1aeYKg6H3EfnRx8MkHmIIKbEb/7CW1tQsiUaGeIofhUZJ+g
bJPppoI/RU1+HIY6oMuYniWDKU44Blm6ZY2u0dJZVtYMKU9SBr9OQv+hVM6t6mTLn4QsDmGWPuol
pb5uRSlWdam7kownrUdhfkqKUj5Fc/GJKZ+BCo0q37ZMoc9pewxJ6Nv2rIkhhMYk4eQ0gw9RTxhg
RGrU2k1Na1REut2ea6TTya53DlJTczbLxtVJtZ9ZZIKcjunHqnRpIEMaXoJqqozodyOcrWBMsVxu
Qtcs9S9hM6s7aAiq39nQ0pM8u6G652dIa9ltIT3QAR5xfkmHKMcogFtsudKSpNAmL46r4Cb2Y2zL
Hq4YklSWBq8ExKKzkB/UXtaubFvQqsGnuY2CwPEQWSvaJFUDQaZVh6kTbmWp9gUBXe9VRhWTm1bI
B77X47Ciraomm06G1uA5X5+apjBo8JXWgnTH5uSYnkdGIc9iCLUZg54bNUrhevcT4om7DnP3uWGo
LKy2vC9zVR7GoRv3izAxnAwZFp+wJ40tlBWPbxIEn2XgpZwhNOIeu3TJiCpvmdIP2Xk1s6ue9Na7
CW+jNZocvxaxPbDJh2dUavtN+wvElTZLbHwUlomqMM3jE2x4knIl/aEo9dkTg7izpSTGpTnag7Oc
FNnVWUqxMZq+I+fAfVi0j5ZF6IpcKcZR761rnkVXlRr3TW3n91mvQzePIMS2snNURSHvFw2pLam0
6b6PRuXAEs3rk8U8tpgniEuWE2px7DpiHeD8TJmha4eYXbN5KrJGcatGf97aMj204ZNJRgvvu/yi
ySg4usG8dGVz1lex9RRpwGyyS5Xq4qRmPe3kMMJoPXQkTDvjdNR4FXK4xrNZVockipWLMZiQQfPv
TZc61xBZkEaB59At4t5MGiC/KCQzOlz6IFFCN17OJdGGV/RlSIr1WjrReQbyIgvHy/g6EiANlIIg
CMzpU+XY8YOBfQJ2tH1phOnai0YkSzh+bM5yiE07m2BsctZaSJJEKRoOBBmn6/ZbM6SrNYDgA+Ro
cj7JG+1Sb0qoEQH/Vz36+Wha5fGUpTV50IXyWFMdSftvsuE3iBF0ETqnBE3JLg7rDIEehnu9xHpv
1ljfx9XCiEMUn7DQaNTFX5EWT8e60+4oWkt3TkWNCKAPAzZ56OSxRu+VxhaXEHvmAb7aRxJq2oOx
tKtRKT2pcv4WTqPu0w8l37PAvGDh9UnksjsLy3x28nqfEYkQhGuSjFmxA83q8bnUWvnc65FLE3Xe
d7MOvl5rjwq2X+Lwqidqey/FrMrnfEGvMhJgnie5QXt7GLzZ0uIrchJ/XLA3AyixLkrfYTwZhySg
/qh4mDLygLJgwYbZuJtS8sowLoKR4tFtYTLWkLeeNDtmAOkycrEN50bpxEwQUCZ0BBFY0vZr2uEL
1b/60XzcACdRZk33bR2KaBoYnRZfWO9rDONIuqWmE57EmU/M0kJoM8EH9AM5OBfd1fWuPyHyaN1I
s4dHyRlPMr5mIj6kFiW8AWWIuKRDGVu3VNbFQSpyTDMLwjuYBQhV2uSrNWTLaRp7HKtO8SSUjAmt
kJ7lSK8PqQYT0dJTxCfGiBk8CU/O1NRPJfx9TZHMdeaMjmHNa01D9nnQ2uemmF5NZQyfqBahh6oB
+w6YrCkPAZiZ0xYxX0ZOQJuxa8HbhDVvWM5E1S23NbJoJ4pR+jJr+Q0nUm9K1s8QIKtAW/XBflhy
hdpdEkF3tFmognaZchJZyfpG59jIV1MVDrC2xnk0mO140fCHHs3G/godQMU5dm46umTg64ogq8gc
1A1Hw7gB3emXCLgFToB4lHYq5qKdCXsvgOPzqTFUL3bq8hE1dnVKYnuiFdA/2lphfYycYM6CLajP
2xJQICjqGiSoYDQ5JRF022nqUwzq4TpnsNWaijhI9TezkVgPli2S5LqtIRUjWQvauklOcTHfo2ap
fF1fQCDHqG0mc42kH+7RoHPOpa12tRZmZYH0e05i9R5q+s0xJjwgo5ZfZrzUTpI7L7aGxxF530Pf
6Od6nMWj0dbt4zCgiBzI3Nuv+4ftuB3RhO9HAcOl7VH+9pY2PU2jUK5przmvzD6OZ8zo4TH6+HMN
kGBAH7ti7oXrjPNpkdjnscN+1Z1RP0sgjfeSrAJnLq3PJNIY9OgYbcNU3tfkcp7IWY0eV6RMLRDH
z9mkA2jSpueiA1pAKMnRzDF2Uza0n3P7PVwMACiK8wymHWXhyhXhtBb7dkmY1td2QQ8fFjceqrWh
CmkjloBbWp3o1TITOwpnaK7K6VQQvLOzhQ6iZhgmcACDV/WsB/KG/Ak7z5aDk4/QDUikuzDVzPAh
VARIdfmTUobj0VVR960oiOJQp/kkK7giwsnQ/BSR3oNWaT5inuxc0Gw6dVZ3Uae4CSaaLLYh7jwd
4t90RsKcZfWhc5BqTHInHcQ8d4cqlJ9LegAkXuCtWstbSxt/Kwd6uA7O113Rh+kFizVDs2q+0IJ/
Gcv5KiRcXToruLlsUxyPBkbRNkahLvB6Kgcpl6FMriyjNjVekwQPTtPmrReurias+u2tbob2QPAj
PivFPjOQDAf81bavUvxyk779ULteA0k2LHQTUO4QPLiOYeUsfSLrUIkMdgbmTIyErV5plk3vOTmb
6ewXeW6ytCXoJRyRt0ewsLFjtNex67JA6cKg6PLqbDdkSHaNdMijCUeHThes0uiHbYikDv2sh2wr
Burp7BNKUFeYOH5ptOJRS1lIhqn4OsfOzFIbXZadDCC0yTPPVPouJhR5F0BKdx6iTguKxKBgVhk9
8T92cgGkWYdL9DA1MSHXA7RgQasECTiYE5MmqxHzHZaoqPbULbCbTeOpt4R5TMLpGiG4PE6q+tMS
s/FQyPZlC4RrdTwpzZyOxxhZpitL2hcdxbFnsqNg0zQsBHfohKGI19FmaFA1pvV+HJ82EBRrI5kT
39kpkNk2zARSc+UazsluaGLxIBn9S4Nqcd92ovAIpAnZsCe9R+5B/kAJORyr6TIaU2CzhwhqEGA9
yjoPxW8GVcsUZytVb8pot0/szzk8V4NskVyJ/g3szNFv+HLPwLsnRLd6dKd+7w6p03hWFEE9tpBV
zlLcXERT92RINDel7ufPvY+mfFfLkbi1CNF1XGtrjs/V6kmPGmJ+efAQBAFWX0bBH27WQ2NcSnfq
y1uGVchVItSXDa6KXWZ3r02vvRDvMGMzmoGd6HsrDcGEwSDaM/J/LaQYD1quNg8jr3lyRuNVqpwv
rFV2jW7nB2y1LHMpahxyUWKgydOHpi122y5TkGKxFZny2tROpaX4rULrdTGYu+S1aukM+bVRYxa8
ff4caj8UYFzYw5uZZZVxlJtK/WxD9C36r9GEZ0a3xtCL1Rx/pMK2f1I128Nmqbhh20U+zrZjhDsm
W7TW0wfYMbETP+Ac/K73LOTgxqMVVhqAxR2OIATTuNXUl0yjJKYovfl9IdDgi7Ro0UNF9u9S2MqL
k5skxJrv2mAMNzXJT0K28nPaFE+RYOOlazrcl3B6HMkNQIElZV6XmTbZybV9Sjr1TIDS7LWjZnwM
SmJ40myczKzUbuxFLxzyldlOJxq8qisleIy3FVzF6KokdC8SVMd8JAdBGxBGayC/Ar/gYZGtn7FC
PQpXJkbvHlnAOHOutihWY4v9azUy7Dit9tZyrO/iaO5O2jJMOKskgsrk2WOYSPykG8/qTAt0UAC5
09Zk3ERABvxpctNQ1jA4UJWYUj13LYPKezhzbA49OuOyws6SUaws0mfHXO2VLcJB1L4Hu9ElF/0b
bPyVyU1MmYlhJn3ANUbCeLiUoHewCC3L9MMygfMtcupQEZzi1Su4Dujt9zpNxBGWCNbzYfkqHeDy
4PhxrqPaj4E5quN+0uLB3fBdUAVgJ03I9iO1q4NRpVi7iSZpFGeBSfFylxkAXYyIyHlLUIVlW2eX
dXvQR5bdTs52iinIHNDzrrERu27IiGupymDoso++M5MHlvLNTphkMdqsm05x1T2OnaOdtNZiSplJ
WadoSiVvvU8W80UplMjVjHLwo3F4H3XR+WNHSkmWmdQ+LYukVntkozetFpVuRGgTt/Jxm/H7DpJE
VQ2+YLfVaPjCOCaxoQK1m/JifDNb9ZQQUDFY8hUTrWxM9amcaJnNAIeAruyBm053JJ4WeQR0SmXh
Tb2qnUIG2d422/Miy4+LnSnXUQAI6YWEY3scOXfYiNrrZifvwq9ihJpgi56juQGyYRstabbOmAY6
6K/9YpuHfG0mynjz2EaRt6xWzYH+yRocPke7BWLGMVwwVilh84XHML+ovdcliXJpx+aqjpN5kmYM
4NTS705Q3fYQW0yqRTXVKZwupzSTW7dVatsl+fi5ztX2KRcpoRN6RylRKu7iao6G/khMzEXY1TfZ
zm2vHvTmYCNOoFBh9z4VX+WlYao6lXQ9KlHdCavdA5vDzRcyIWAwPyFpJismB2+Rzfaq30ge0qe8
sY2z2eeKy/Bxt8wZXMDYRHs1ZYhe4tm8sBId5hs1ZFcj+HyXQjt9RLNKk64x551hji1nYzbfNFxu
GIdrgnMhLT9KNoOtrrb2MQQyQ+Asjkb2ygatiPXIbaDCYPXtoYB3ALqA09MIB7FPADGMhnqMiXlW
LT9TeuY1iaAy2UnM93H+bse4s6Q6ZItJ+sBVFsVH6JRfeoOiyZy/tIWqflKHBbcp+kewHvVZNYbv
7PljF9NUQc9iiW/MVq5uquWlBVTia7i2d5S1YSpE+pMwwOAzcD5XDEZzbAcGiyY/nvSvdTMnr+gN
3myl9sD8ih8G9c4o+2SXtnbpezl+0BmQFTRlF7WnfWBTbjkSaftjTKoYa0NO50ob9NcwfGdH9FJQ
MXqqokwjcSy7dX0u08lIZn+JYwymY0KmVwSetaScLhF4+ixqmdOnmw083g2x7yFZbc1CTSo2o/YR
j9eryhLoQatJXkvkg1ICxg3mOOvpBjWvmdETP5OJ5t1erQjhWE+3pqnkx1Ep3/DT1fe5an+WPTQy
dUxzKOyS9XkhfoIy8CJdqxnvRzYuuq+y9Tq2vUO0E3z+azTdeyhI1cHKQ1ezUkTBlNj2EEgYq8wV
VGAQsXoRqKeDEEq4CbM9WLDI4OdBJntCyUmhy8lJdVTL5zGdPoeVNPkxCN1LqIxnbS2NmPMwsNpm
M1dUYr6io5uvKkOZK00TVd1+/pT1kX4fZp54p/PWmmZktZsTuTTBV3+OsWwezUHm5FhvznXYP8vO
STdz+ZZX8WHN6/gUxaNnqXLxLuiuHHIwFb6olO6T1RQnFv7uYOJ233khXmWORwg1oCIJo6/n9xHo
yWvsYAO3Hdsjm8XIO1KvF2RkTmGcrA76FLt42+zOVUyIOBEX+JHLbLe2pFP8DuDretM7PPHvx4/7
sBt2+N/5x3ztgTs8wK06G1f1br/kn83vVIPVeteOu1HD4A/JhbaR27GCSNxkr2PR8RxGYegA8xG8
sbiM9i0Zn9Gx17CKhYtq9qC7nnf1ru9XnGW7D3un7MPd5E2e6htBc0ruyX14td+0n2BvWPUSeowr
eYWqsgFjDHgi1oAgyNHwssK3v060q47yKT/P9/GuvrTvAtE6PhM8UcQjE5Mkg6p0cYJJnd+PB2r5
uFdRguAgka/xXMwk3scvcV/7LUA03FI0Kvvaro+AEIdDmPY6VnwynFJtlk72WF6x3VVXu4/fx6qY
OFFNj7619jVjIbBjOSuBBs2sY1RWlzwbxo+qBgbQT1L1MCO5u/ej/LoQxtGOQ/6ZK+lhGaqINWaS
f6aSvDcEEoTMIOxBbXT9szYQQrCkLDfT8qxh+Ch5E8+fhWfu8NjM/p3MeRyZwT0DXBU+361HfJVN
PZqkOMxNsF2Q79kEDbjPXzetOKWOWOP6SdVUBBbUtiBsWoDy683tWtZyaPQF6V200wI6XxeCWgoq
t36jTlXg1GZFv5xrf9wUdEeOizG4qa2VQVVYkDziqOFSoV/mT7n9tD2yhCRhJIagQqwUZRCm2sWi
QUg0JP8trIYyaIaoCtZ3MI6q9Lf769KiCIcHpxyVItguojQkSi7h4vd92zWwNuuwz5yd41pW1tds
S+brcAmbZb+9dSOp2VfS091HSo0Np6+DsI2qw9wRhHOWa7U/VODdFsP457O3bVL+ep0/7ksbAE6K
IJeLPumnpWxiX1gqRqY2TjqXCQ0ilNSUATufMmixdeZluhzQMaoMPWqMQ4hGtZrLf7/Y7osskVPS
q87S+q1vF/RjqZ0mTsblZE7gbiQkEprMqD8YCZQt0VVBtr7QSHv/l3bw/9P9/5/o/tYa3fwf6P5V
2X2UH/8K99/+z1/h0bL+D5QZpqXLioLsREfA8U+4v6KY/5ANBDGypqMlVWRe6S+4v/MPthcOWkLT
phFjrjL8v+D++j80vCIQ41XZQLOs/6/yo9fktn9VkKB7lk0Cr5H3YFJCCr2qCf8mh6uXilZ4OMc3
c24fQ4W1rbxyakv6I7tCkk9LWVl+mmtnPCeplw/JF7u1u0CbTIXGPXRerPnEoAy+sjAx9OVPm35/
XnfGu2p3T2wDU/bP8CZIYFF9BYuT1Tkl8mHrtTWqx2IEVBir7CyqwJZfsrn7uoBMqKx08ZSEcPdM
aO9xNhELhQFULwARsi94jKmWltgeM4lUt5wlNmvD5QjCe4IpqoNCoeqoZXfQi6+SUXxmKAfD+zMa
iWSexUHYIJyUXi9R81Aaa0j/3Udhfoj4bzslpp6bJtEbiT495Zn5+6RTpeXbY0LSSY6mPYUDMse1
T3bK8DEtcvYIUN7rHWaidhEpHCvrLEEHPBKJR2pqP2OoG5ncEif5zhbtXA555ZPgUOwGV6HhcwAj
fKgmyjLJOq1j/qOoUk0H6OE0eTFjyACkDzHwhh2qT9ew+eT61CPFAJ4dGaZvSmRiRnVhu/3IHotu
m5uqdHhzv8wn49aQO6rWmeF2emTvEw26GeoloAnyHR4E5EUJY+2SxRSJ6ueWY4CCPNpwVc/fFNFO
XqPmH+yWMGgnceQnDv7jmDow8lzb19L23UlR7cESqryylwPVqcZLzXgIgcZLFTCIZLJWfmKK/hDx
DZD8BTpksr4o+fBkEvvsq3QG9yh/Z1p9KhbfZcHras+3ZoyJRrDznwivpN1U2LQEZiytjn6cB55j
ycSrVeMvLyz28XGufkSVQcPKGLDWQabIaSa7cl6Fx9xo1h92ukpaQ4gcwIspYZbSSlo/JVvMQ2IV
sPxkGGLOVyVKe5xE1pdygVFVxRFY15ndLsuHhibkqNUfBSwBguJo78sQYBpFwGwFk+FPGmV5M0DY
NKJ7T4m8y5sEJNFPIiNrqt/9m5zkiycmWui2oSHKZW7WqPsj5ojO3drc+5atqdMpDM2dGdPY1DXi
RWXZivdUwx+BoJVuLIbyKY5fQ+TFZ71pCVhHmc77gcaeFsqub5VpB98onZIn4mIoNaZeo38zGlol
Xe/K4mZJwEuYAsnLUwjU5vy2FBe8CusoBd+6IGRxtqvPjraWwgjQpc4Y0iQvM1fSrQ+yd753DGB7
eVFIuJlVP1kgaMwTvcXZ+EHqNtw10NBdioeY3QNwWNpqrrLKOYaWDKM6SWE2I48fnLo+ojpEnQPP
sSR5UNGCWEnfGoOkDiTJy12MNctqjO4CqImnF7YnEoe1TwxRfikLPJw5EKZVVUVG+UGm+EuEvPwl
YRauLCrwtuYzAuO0Nr7zjZfIiVT8D+O966oTtWF+284afCkCe0KVZuKYFdEREoK6K+VKPWfJ+JGb
ql+1tJ6NPmFXZbbQsOU12DkpMhBx1XhK1fiN8v8VmidgE9ta9w8ccklGq13P4cfZJSC1Socol1be
jNrdR4o2HVix418PyYiUHKD7+VtUKRxhePmo5YQ3rAKxlHo9NYsTTnwt13UW4EPnq7r0QYfmKcvj
D6NMbmWhGTfJErQ8qNW5TTQ/pv38EH9KEi/PFeTnKS3SSQZ6ANiowUPvy2ZiH9SYSIS5D1n8UqCs
J1fqEd3m4havlJvO7AgN64FSQD2dVynWMooAs5YIciorwWiwVHEi+fz7ru0vWoK71Cb49X9+Pbb+
x7/dJlqR1exSc4zaEmmVSzUG2zWaPPdFMr9rWXhIY005bEukbVn6x4qJjCPEeJH+syNQneWd1U4H
wJs3rD4YD7IKGsgEm7C3x+jWLu3JXEMjh3BEXRPrl4WB2jVjrD62aknXGCu/vMjDPmGBiOecRard
qaSFbFe3ixYE8X7ha6C+yurwj+Xg7/uUbsJABRONQutiPSpMo6MVgZJYR8J0EU9aUgU1eR5+pC4v
iHngbFX2dTGWI/nb+XHW+xtVdiXYLmojwqYVxae+Lci+WBuYjXHmuMqC2CAXBQZWFxaPCODgFiuT
tKuiB9rizkmj0Z3vRB0VR5GhSFPWX85QGqo30fNEO1kGZMV9bbP+mkR1n8buE3i9iFRm184wZEZF
cqRsEfnTZH90CV9qqjXnfDR+VqjxgI2Y6SG12puxhBUthnUJGqlVIFvXsiT5T0eeVx2hKdSBpX5z
BkIFrbnyIzNa3KaLDRK+HRFsF866JekLsIukDXJV6RgeRQT9p9Fm6yjh8G860B3WBKgLJ4oFtBg4
kRlJ/EL9ukLfltpalmWB/mgZ07MuF0NQVEFsWtMuMTG0hIqM4dQcTpycX2RYLX7R0cQk2Y5IL+VI
aDWMp7GFcqujk6TgR+zLdgRocj/tO52g520pv73S74s/7lMjuoYt1dRdMXZkLifrN4IWd9ovdZXu
t29JJHXtFUnzY/tufl8sFpKk3zd/XQMt51uG/ERIUB9sF0s3Ew+eiIGDqZLmvd6QGZAKhe9kNKf6
UDjEWay/RmKwptoutJDiuKWob2U25dvhsEicvpGu4TiT1Z8qcDr4Q/jLS1DNNm3Xr3Eef5MmVLn7
Zv1+p/WQt9c91++bBZF0xXF7ZLImsXjbQ3AezIxCpUDmac0ZLJjtL7bHgML6+tDG6R7uGjKBv554
KKlimCrmgO1vtfX02679eppfL7G+g99P9etlttt90X+yKSP6f/zd9jS//u73S/3+m+2+KiT4ZJbs
CKyX9eWPB/+PN7cH/njOX2/1b2/r1x3bd/a3j/G3q9uzhHZPqDei1umSCwl56/oxfz/13/78336S
f//4v/3TP555u2kVYL0sSrp6zsK80dr4POkpgc0kt0d+I6M6EguCjvWBcFZqUGXr1SJKMror69Xt
tlF84iThlI+NZwsGkx8tUxdQOQZ+9e+vtjVLPKlJqVQptDIUutOuNnVABy0AP4GErJM60/os2+3t
QsFkAq4KWY8yKOJY53bn1u1EsE9zLsf1Q+gLBaYWJJvMNEqLaiA/NjcL31x3/TNV2XynMxG5EVQV
q2gw7HJAV2thwV4Pue3mhIwV5+t/397ulNYjf7v2x3+pYMCiZ2NZtBYxtguxVjK2a2qW0hZKWQfg
9y2C7UlIuXVmBLU83xCS3brfXr7Y7t2u/u1eeGtvYJl0z1xLOzPsCw9u8ztMLgbjGEpfn0r5qRtq
FCwpPnxvytRPyRB/oLNkH7SeXttFt15LWQzvjNBJPXXOv5aURREUMvYt0znTa3XXOv0RLnaFJU8N
usHZUxLr3LiKvHD9LrQOC75UnLYnZGPK21+flUpbBwHjZCYj/CDn3hSg9LbPgUL9OWzGzC+3AWG7
b/saGHutE//v9/tT1xkT006FGeuvbxE8EevzbK0PFXZhuKFR4OLbilGS8zbg7fLqxZH++Sf6+gML
LX+rJ8XwZJGDjpzXMVCm2XmYbQs7j/Y0iRT+jzK5XWLuC0o0x2leykDtcSHjm42qXW6pCrhyfiwn
664ofDV/ewvb+yJmdjp16o1oi47Vm/b46w//+6fdbpZ9/43KYbKbqmpFLxF/u99epV+LQZSMOUra
mI+23c6WlX2rkERVZauErx1lTylMqM5GV44PPZ7OI/mpTYBDjD4GUrmAY+FnHRfFr993+yXa7anX
n+P3D5PY2o98mFmPO8I14szhLMFKl8oVJ4E9QK+PmUtrvrLtl9kO60getD1K0ThEALl9mu2x7WJe
f/LfN7dHfx3Q6+nzX+ydx47kSnumb0WYPQV6Awy0SO8qy3XZDVFd3U3vGXRXPw8jz/mzT01LkPba
EEEmXZIM932v+dOq3Fnu8l+fCurAwNjjRlY5+a3Jm5GrWZHSw1/XZemycQJEt1ADRKzk6QNFINmI
ZJbcRV6WuSY1WRZRL6GqXYqyfsubY+T3dwVM5IWutwyugwwi40TFE9/MObIWz3UjVJDpReSLImGT
Ak2C0XwHk1JuvbBLgJOEoYqRFrtfiv781KCxWoIxBa5ZxB7nL1WWrovrNmy0MEOHd1BqYNj/2QbJ
P9Z2Gl2+LHpydCKLl7svp+HWim+Gok03HeWmGKeNjQwYg+MUnX7bBCk234hZH3R8KPfyYXtzlZOl
67O/bnPwj8fOxFIW153lJa+r12Nl6foarz9cz/fl2Ch/Eri00IbxaGTDKZwQiQe5LmseTxxzG7l+
ufmpxMwHOWd1Jc8l3+lv3+X0gYZPvpefa6SrGIfJYoixFViJua7+uShPcWmqBvLeOzScScAyeIvn
hWxL5KosyW3XVbnNnkfB/6P95M69/9kDfsSU8u9q1MkP9FpnfHf+jC8fs9zqQc2e1tcDZOmylyx+
XZcHXc76215fL/D1KCCZEcyvbxoogqVsV2Q3Ikvy2D9tu+4if9XlKFAWrwv5Pq6rsiSP+0/PWqIk
kSyuh8gdv1zqT9u+nPXLlYK5wR9wYxCwqmSdJSkK5QS1DVnXrwvYiSVSxHN/ct0oS9dtU4aY2EKu
V61B8bKnbG7lya+7/vaLLPpm0C00dFcuX7Q95SB+rhXlt/VLUdar37bKdbm/rGd/HelBxgH3KJJJ
I6TH4Lj6VMlu66p5l06JzeSp3Vh5CWy7Ivjm9U9IWmKE0Aj1ieYEtf2hdO6JCxcLZxLVU4mWnFkB
opk0e3zLzRzkqaE8Ienq3XUAEVa63z2Cq45wlsFOTY2TcA+BH1kl6yEfYuT4jNkpuUnL0zRGuEoE
LeZYJjhjJyLcSJxkhucHS+yzqy18lIXWDfZGkW3c1z98aU6mHF7dPKmC+AeYG21DonR0r7JjvS68
a2/7W5cri3/a/cs22XXLbZcr/Om4yxX6xDvBdca2nakfdVkuXFl3r+vePO4bCJ0TFpMVfl7HsPTv
jX/8/cvhtkXy1bEByCjgrIjazIdnrpPHt3LPLqkaeP3VvfxhlFXwz8UoSIOllRafWgQ7QAMfSQyv
X6Z9i6NehO1D3IefTn4SSsmLLp772HR2Uf5KwsvcgGUg59k4h141UtD+1qFzW/O5KaM7bXa3GLyz
kXcf8LlK5CWMtd5k1pslrAd/UD9LHXz03DyvI4b+ux4lLCCvToi8R463FnjRldAAmSuBAoygEdhY
WhkGUXFLXJM447ZVxLF+h75nbfSAkSGA45ZL3AUId+98mNnrFMdJpH4hJ/RhMW2itNkhrAVwxkJn
hn52Rxf/mtj6tIoKx1opiv8Mt/stCAdlGaSZvkIsZjUQZyPK1xEFIxC+gHBABN4HFYhFKhVjGNAq
98dzFwZEKWw8GnM1KzZ+At8MAPx6LClZWBSbQT9BfcFLEjn6FAfF4oeiebcmLopMldstaK1fmTKM
6wwwxboMufPUekZTCElCAnNVWTh3XRh/hGMX7JzJWBIcWDeF/yLs6h4d/pUbR5hi2TxViHxL/bvh
YXwjRrzIvAqTmtjaOLVvr9Ms/wEBfI/dfInnzjDzTTOxnlXFAWdAchq1T8cLlYNaOO7OKYrlhJ0G
0J7ZY7IL0cPGR7jJy01lEl7DwAXmX54h459in6yka6ZtRM4bLPNwa9khWHBQ4HdvskGtN32BHLBK
EsFz09nsOSxXvbPIO1fZJgFhC83EWKYl4qnkxiNSue7RGisTv6gc3eTmyZt8bJccpESR9HmMMRRe
AmWK7mNLvIZhvE1wD/tWeFAlJhBjSpGjOg88ekEDFR+F5t/kU51vRACUrzT65Rjiv5djSLLOOw2s
PpYJrld9jJlVzOpz+qocMHca7aw5Qdrp0aLO34R7zsdmXOppi0dWohAo15wnOKAfzD6ZVZqptsmb
bjf4IMlBrhJ0zgkzCaXATbH7bveYb3lmgRy3Yp8qA9NonL7AEKNlCwmYwEvLF5ejdSeIyaYQ00Ww
DU1N7Nu+LReg4lRTWSOv/AYtYYDud8grUe+yWywoeua55Co8rX4Dnfkj86xmnWr2N8RIETTKfzjY
gX4fDfV7XA75Iwyp+JBbBZJUiD3xyWnnFlWEBfkWcsn90UNq/LGHWA0eNIEFgdVmH5wAu4O+suhX
CjJsQi+C7Sh+Bk6U3yV98sPV+l0ESnIND43kHMbZYx1CTOgfoYt9n+Ae3tBSJEQQBBr+qvmWIBoM
tITmv66q1zS2zHU0WxopNQ4DoL6tkY8tEeHH1NrlwjMwMCpSjDp88xXGadGja2I373ZPKiEeX4Pe
GRdTq59AMb4rLtzKQoEg5iGY2jyM5WdeWeE9nPh6UQKY3wRNLS2Wlp1R1yfHrVscHvs33bH5SIgR
j1EEpVhxPjU/tNG8zJJbGyZQZKOH6RQaEEzV+TYGJi4OjY7JoT+ghIwlmtfQYugq32wMaq2bc4lp
mVXLsvR+ZITasqFHhWmcTmkI46KCTtfiXO04+8RmrqmlLx7GAQSq3Rxe9KjUyiMiXCsipbtCJ+6Z
W6AhjORed0HO1tGZ7s+2IALYlbMPeI/rsXpE50X/DPJF2RUvfR7i+QNfZ4Oj9LJJeZCKluJJBUmg
5nKrYHwGsvbi9ZmyScdxjZ8cLwXtnwwseT/QkKIEBVm1RGfbNVt7oVXUWmEaBjdtPXdWoR4q/wVX
G2BIDurLzbPJeAdmgtMDvNCPbq0kBEH8e92P1kXtxxtXYOnYT+WxTucguarwEArtxhXRzqzL4WwO
ir8Cn0cPMdIvZfBFliQAxhPjGWhpNTAh095VHfj5MILvUrrbzkCeKNJM4rRTvm/rOqJ/Ffm+MpkR
2ropSGhSy4NCQ0ZFH/tty0sdq76/8cu2gqVZGxAhif57Zb2LZu/0GMr+3PJTAwWGlCmBXfBZMa2L
Y5KUHcwWAtZb2ZIz1WtSQYEa/FKC9jOYAEC2BjYcBt41RZdRofTNYCaQqtEhyq0wuDEm/clS8brI
xyQ5CsU4GONHBTf+nOIok5ZhetMrilgiVNDtScotCgh3M1Z4m0IpIFCQL5ys85ddl+FXDG7FDRzs
sIn3v9A+Hm0vgyer8qHmI4B5g8ZK15RybTjJA9H4VZthuqPyxBBr9OIt/pDvsVacY8TDF2iyQ6Co
i2lBLP9GR+p1auOjB1B9JXz7OzPmbVMRrPUi0IdE76wYWCZpPRKhfoC9kF4uReWefRUbd6PGM0h0
aOUSjrq3IivcInzA3yqmnZHn3vGgleSCB6rjUVWeUo2nGxCmX3i+bS6N6EVtenedfvjQsNaYkaab
YZYwiAKBQcxzp9rlslPuqzSJDjoY1wFBchJzSRgYG4JHxsLVR/wgQpx6Xag/45y9GcQ72W0qqM+J
ChMfPT/VllamPSVj2N4HPlQnbPC2LibnApfzVU7jUntDjCsCOF/FX9flqR8a7wGNtH5fI4IdZdNa
x1GB0UC36LOiWPlev4uRFwKtZqU5qKvAuhvtqKMZhxxJD3XQMw9dVzgs61mrOdcjPBbabFj70Wyu
MkWPQh+rxZjZjKal2kQODk5TGhDFis0graqefO3OmdJzgs7+0nk3PARTRwMUeqvjnRhOw1qdfbut
0LLIRcXlworG+bPFEUFE4ohXFXSl5Ggqr2OfONvAACutpwpa5FHzNgFsq2pj+jaMyl3UVDwG/Fgx
MYJYR9+1zZEMxwzCehtBagwZVnlKqq3TWabaGLJ0hy3As9uEO2R8qn0boxFmO8lEJ7f3HZhsBW6u
e88eV5YXMGCOQmB7yl0oEO9g3FTCnTS0cnqAAU9kOA0VczEF6tlR4Kj4mNt4CcknPWa4X48fRNp8
MFDhjzKfToPhIO+L7MJoRNom3BdOMPGCsDjL1FVpPIKSgDkdWcpqaOlQ0RVYBEnNABOVH3olMsGi
ogpGGARnzWsH+mKFdPaba3V7T+CgiI3YyvPCX9mYvIE0QVGBuATCq+2DPhqQpa3Ogk3rfg+z5Buy
fckaQAxab47bbpoUnaVAsx5D5yVj/jO7YxSrGt7GGhzaKbNuHOXdCUJkqASjecyIlX7qT/2cqxoV
e9MUjFsChA0QzV4VWFs/RF1zRPDe2TszQDRBbzwaaZQrvUpXo+aQ9e27pSYWSZrd6YYR7/tePLsj
okYIcS/LzMYGE6ZrF443HTAAoLpo9rntuK0tqHPAqbHBKPeRcufpNswum77YxVBRd3B6CGMA7AFQ
czDFFvwcTJf6DGMx/zDwqnYpygUb5TXvdQbq+N8edejpeQa+37bMx4jWwXH3tOhP2YQYMmGqo1rj
qKB6G4D4n5Mwf/m5D7ccCFCEe9YyM2/ww4hXU9mh+9J5G+hSK1sg5lbgd77vgWerDfDGoNo7c64Q
Mtt6isB+5nFVr1QEhRdBpEbrzJhbIBo/o+nvxDDM/kAg1dV0OzUjtqsoEywqr2cQnqhbZUBt0mjV
3RBn5n2GBRjo3sENsSwN3/KxPjdWUJ/bfARKEtbKbRrgFlHmsGTK8twygdaQdjwnSLqY7Tw1AcuP
Z8Z7lukkCI2kXZa2W/H1u0+hXa3gLuwHv3yInXFbaObW7Np0JQxM8EIcUaCo4PebT+uAtOQqtvXn
sdJ+OBNiIqWFbV/k+OmmtAzEuHDZY9rwWhXwAREkWKUqClhK0jtLFxrkAg31nYeWAka65tJDFI77
P+iTeOoBLRzy+E6oszypCzMCg5CPPHNODu6QSwuJGQy+QVkIzeqOxOGBHgZ7ZJyaYw9D8eyl2eMg
3E8Lo83XwvVeKqCRi8ZIf0Qxgs7YrIK2cSCYGXxf+JfXiaU/p7Xz0oDsIUGqrVvMgw9TrkOZNxBz
b5sebzpwSbMsD6I4z2VrZo9N21tIzmcYzAN2iiPlKZ/ZNo3aogw9ZoisE0XPtenFDqGnqUM6+wRt
FduK+XKgZgXI4q39QYQbxHZBrhTlygWYtiyI3aF61ynGuTdQe66MFFF0cOCLfFg62OIsezxmt8h6
jDsbVXs4ZYjI2yLDAI6BDoTAHrkM1V05NYDgLriH+5NsFKcnD5PS5eKFyTQDrSMHaP4EwWfSgw08
fkF3BnsWAWMciJqOIQfyOOueaGhK73+o+3HXJyU2Ay2692NL8Dl1Mfet4J2J1nrJmC7FAan8AlQa
UGK0xHwgbFOHOoyrttnOiCwEEkmLDXUfIdDYdKsM3xjIRfVti1PUkDL5oCVL8X20cPHdhFnqM00c
fTRE+xRSxmQvbJNZcuc22yyi1cyycTc28X1mOwV0jWFPpS6w6Ym4lda5zf3MR4veQNAHLQY0Brv7
GB6n5QPeCh103tQadJrqWTFKbi0Vji9wo0W0/kFuaQd8YMOZDPWsxgbNPJ1WH9oKZhEh2RE3xES0
gLzbPLvRQ2i2z2hY5cgjYHqKrhFqHvaet1EHyKX48VLxkC5xTHdaJahatLaoqNCOsTAK/Ajc0HuG
eReuyXvfa3pgb0GU5VsHCi38lQQCD5pQ2qRpt5o+i93D5FhotQ61PIBHH/5KeZZLbI28bRklP6Pe
/k7+fjvf4j62xbtFlAvL3fSpHnqiYWO7syCXeRkeO66PQV4vXnU8BDvHO0XeJrAMsUqq1jr+qlAi
OPgY3C/oIh50piALI4AcMPsEwQWAODbxSkur2zCvWARBE54F2uALa+hwoRfg3vNa0A2Ip0kXr/Cl
9HPB07tFneGsDtGcESgcoiB5s8aiOt94tfEYw8vHL8PBM6qdYxC4PCEkuGk0Q11F1QCV28ASyBFx
enS19n/xxT/r8d9+5v8dfLGhzurq/zm++Pyz+/jxT3jx5ZC/4cUa8GIDeLGtoa5nqx7o3b/hxbPu
5994Yh08sWvYnjmrzNO9omH9F57YsPjJstnqmrruWpr9f/7j//5DSbr5sv67srSG8PUXPLGtoeRv
6+hLo0Kq/38Kg2FrDh0sIuMmJLARdzXIk9pALI6o7SIIRbokeYOqU8ZHHH4Igdx+m4QWJFzmlZNe
P/m4szOkI8JhK/42b3WEnyC547G8aUl9L9sacFChE45TtOFDCzu0XvpmLQA9YheIa6hKrqtTJhKn
Wr6BXPNUZ/6ICRDqH56GfR76KVvNPdRJgGXdaDPgh+w91eUISzFCI0GdDg0aO7s6bh8NMcAPtkzk
BgJthuS1G62GuKn2nbOOsUlRW0VlHmNhkSmG5rkN6m/U5ec6VYsXwyPEkw9nz/UbRpAAD4yuH6Dx
xGCdTQT/HTTIsAlOgbERd6O5WvuMfJZR72hHXzcPqSqyOwUemYMHyMrTgQ4T8MsW+B3e468Myi2r
VxiKvQgHiLY2HT0r3RWYG74VRXMXoaY6lWG46rtKY07fH3A3jtHpCJr1oE73Sf9moU1Cc4frXTX1
zaKftAcvwGxJHkGGAJCqjVuy7qLA6VgCb5KQvtdpYq492HiLxjCl/OTOmiKI/0XWrFGcwKpSy1IQ
k5XJwy5/CaHRasPlxIsGrbYo35BB9zee+cMmmLXE4w/XG8M+EkH3z0yFbO04oZ1829OBrfPk1qwI
SdBNgKXw+l9O078NVlbtmHCugzhyVl6OH49Aoi7Gn4i4C050UZ42+8k3EV5Uac/zOl868xTEKojZ
9brJCER4y0JtHcRwiNmBmcZa59AJhk9oUc/9hEqbP9Eqd4p2V9Z9cmOMNUb0tXcDp4wgpZMY6zTw
CLh2B/8uiJXoBvoPYzueTTHFyrfWX5UpArNTkZU40nXUA3cEAc3oHTdLSNZ3ZaUe4ZG3J+fR1fH0
DZoCYKn4hWAVnB6t+J5HZrJtZmw98x0kc5mWHvxSfQlMhEsCtzd5PD7EU5TOUMAAPhGYi67rUA1v
oHtmQQ3vCRXKqTdektLdYFq0w6kgOQ4auBjHM46xEeNX45vTCmdQwAJR8OTZzBs8hFrPqJ+VKz9T
z3o4NNuw0TOgIEN3U/MWgSJ42zDSmTAqyYDjJOJpRPf2cEfVhd/ULvbq3c61dep8n87OQ0HCICN/
KaK4ObkFvXZjfDMwtn5DQvcxDfInVcXitehSa+dFAwSu4Th0fXCsCV3sx7B2Nn3ku8tR66dnO4pw
iIMi/qHgDqz1Tc84F02CUqMNcf1upykoASCHfa7naYCPhMfGjbIXxB+Km0xn5lUWDO0c2KXb1A+N
s5u5p9DUs93cXOXVMiN4EgST8gY08KZVXfGzItV0clT/NLlwiCHigDQgNHhsVJ7BqIcFyghtcRMp
DDfBT7zpVukfgyoa1oQLSAI0hGt9tzUW9mibq0kZ0lvfS5qd7aA6E5VmekNstGfIzjguwPB9ZbVK
t7aahvFwV9Cho6e+8uvcWSsdgQZVs7Rt3aG7Fmc9/ty+/9wCSf8msmJJ6BzbXR0yc5IhiVaoyrYJ
mumO/4lpG09CH8dF1BFqKuLsFKaWfVmkcXyTWwgbOybVjVcO879ZaChb3HrG8BN8ifWYBJE5p2Eg
G2A5L/IBHhMM20q130elJIYeZEfa/mKJMie6gRo0DQ2jwYNcGHNJYCfDPGQuynVZyg0bdDFYuL9/
H4Gt8LxYl79fVy97yo1O7XEm+dNvRfnTYNnjBsvtO3kKuYvc/uWMAuTtwQA05X7oblQehDaT3SYJ
r5rJV5eigjf1IZRkrLkkd5KL6zEJPMAU9BI/4/TFPOv6k9z4ZXe5Kn8gn2IufAG4fnRSMeEe8a/L
yiv+dgeKvC+5w+Vy8iy/FS/7yitfikT3jlR3TNr+dfOXH67r8hxfr/Tb+pcbl1cfath1A0JPyy/n
kZduahiveG5vvl7q8gevf/3Lqb/uLn/+7d/JS//xzi5H/nZ6eR9Arsl+Xe+wLDtyek1agCJTeNLy
/HJh2hVOcV+fvPxJbpSl0oMVm1qo/2nDW0D87HLAZa+BNF5CxCJrCfDZKGwikUSG8wZ3H21ZBIHJ
bCOCSzmU95miFQdnBCsSlzNKbchdPhe59fpTW+vp1vaVw5ftctWaD5ZnuP56OUuD6RoEwesZ/bBa
xKXRHIYqwVIelUwVxmfUAW5ZyKJSASy8rI8R8ZQQZ9jVbxtzP+n2SfFy2UX+II/zQ7wxB7W/9ZPI
ox1Q7OoQZB6gy3ycaPpDROBc71gl0BtHAKEHWapNQGyGMBDqxGB+pc86VdM58nyA+3N9l1W0lE1B
qZ/1VtepbPDqvYnuKuGdMQbO927jLZum++k0P2nJ8fTKx/cUjj44Oge04DQvxhnUJBeYmTG1/8Pq
dT95GG8DxQlEQErHEYjMlsehaZy9WWLuow7f89CrN3XdZCDUkSxdmkb/5mf2Y+HTzUc2yaRyxiZK
oKkEK8nVCqqmSV5uR8bBYIgDJFZA5vIU++A5cYMihxDMXoN+llzrD/CRGaMVCTO9LCPRa84ZtlF0
7Jx2B3UuydWynTR0Wou9MkBtlguSqx5gNHrzAoRYsaAHxsc+JUnN0A0XphmSJhckjxd67zuIn4KV
kPAGuRCR8qvUkBgsixIgpucbeHsM9l3dN9FxJGOxHIFS4t9OxC71lV06AK1DEWJvmjjjIiNqkRK0
AeV3E4PN1oD5XelweRwHd3LS+DUJGaRSQ2Auh7jWM0bQGmmrrnoDVXxTMyKhO+NVxcMDmWBIXmRB
9LWRmORvqtYnJGn7e0Cf1jhpB0Jw2kEzj47ZQzIHHbS6YGokXmsG5/U2moGGUVwQrYNOrigF8r/O
mbcc0GLW6bGUv0qeHTLIKizCoAZu8/M74Muu2l0gqnTJAADc2Pz8nXmBIJq2r9IHd0Z7qTNgn+BQ
QteVGsjpkCe+wsUSBx+NhYT9XGBhU87QgGGemOGa+vxGrMpHLI7kHvDTCHHTK2BJwpnkIkAVYlwa
mXnulVyDC2AS+ZZ4VGt04f6q+khUFBF9iSK8foCy9GXbCMJpFQ5Exd25NfQcePNKsGkYBSLN2JnQ
D+a/9Nu67YQRmjvYSuaoQ6OE+E+U2xUh55VkyTIsRFfyc5J/T35wmYS4Ssik/MX1gYk76v6KxroC
u67b2kRBrxH88xdw0wUQdEVGQleH1NM21UrWOvkJydJ1cUVX0pswXI3NneXR2RvzIqjob+Xiujqm
6lsfBOkyH+FHRr01LSX89lI0TNztsTZAKmaG4+q1wgctv+p58WW1aMwNqrU+ICtYNmLm21wXaE8x
3Jm3BTqhYD6Lg9sbAznvXv/ZqiP5O8NvD3IRhlilDz7vi+SPvzNRfQwa8YvQk7mW8F/56K7g7C+Q
YDRyDo1ea3sfsvFWwBglZ8dnNIFxGXunRpQFvttQIgQd92QQFoGlNduRPk/+IZMqbRUaWVsVo4K8
YRK4ILCEfywpb2pWPRx0qB0xCI5O1W9d3zFXeudgIjaaGCqNOsGtUE3xaYhPQRR/6/sWumpTpmut
NokSzxVCJG4Ao3Ru0JG838n/c6kFCgrLeUfkcYLZBs8jOApIPShxkr2bIbKtkSUbsP3fJGBUvnhZ
un4MDmI1B/MxHxDPq4nyr4Z5bmSmH4OG9rxX59bRmRcYP8x6lMnSKpBHaGWvhqP8AcUlpORwbmBo
jUBnuOlC8SxKT9kEdRqsqtQgt9aFdUai1TqhtTVsp7CPj62Ziy2yivdVQmrNxEiAeo77MJRvGI/w
Ilc1fs5LWEwwjpwCSM+kJ7tQjZDzbPZGDI1I5IARJLW/NWnYTDKrYN7nxgOjLoskDV2tN4uO5jns
NVNzq6XnMmxW5wH2MPequPgxUxXKswHVNNe7c5qZ3dppvDs3hi/o1vW33t4aTHuXl7PjKTvP1Xxk
0Ofr9BOeqihyZyhRok1QLRCUWmrI3a1su1hljQpVa+7nGyQWoW4WCtpX2qnE7wYthHmb/HWKQxAH
TYvwBm3NNAVPvp/6m7jFAqQxv09oex/0Bhl0xPnJOJSHgZTjIaq6J0tpSO1kuU/QvUUKJZmIXM43
lrtxsxWJfiLFdFsTF1irk8Mo/BfUiOIYVt2r1iAP5vYtKiq9vunIaiwGKCHQP6j08yJXlABAk4o9
CXXRreH2Neqj61fRDnmMom0P6byQJSTL24Pvae3BNgVx5u7WcYcYa/UQHXXaEuKuKVkIuQO1F0DH
h9PVYgMJlsyi6q+6NnJ3qt/Qv8z/LSw7Z6kOmBlW9tzozosugy3XEWRZpYJmZpxekCt7DpR2YrI9
za6KGo/HTp7BLwAvS3xUIJwI05wWOXajJMnT0jvIp5ONM7XAjHTSpwqq5hIbyGST7OKMPPwNmSg3
SuSh0oxHKP/hVu6iz5VLlq4LuZt9RTXKdXmCJMIwrdR4gfPpf9tPFhE6SNaoGfy6HCu3IWq3j3I1
WebWJybMqESneAn3iLDB8kbprLHiR5Rwphtv0pKHsfanXdw/xDVEF9RcEFFy5hCagpyNbzQAMIaF
NXrfgz57nkqU9qQwvhg6e1FOncInV4GhsMuXQKCY6+JGa6CrX4eCPHKOJBNShqR76+HYw1b/RCtt
QkTAe8dBAvzFSEzJ7ypnaTaiXxBIBbKKx/WhR6zoYdLDTw1miWuY7w3mJ6Sxe//WQUTmxtcUbZkn
0fjhIDs9kTV70ol97QgxwX/urO4dC0z5O9qm/doGaActqPYfK0082cM0fJhhA/E7851zFZTNGdtl
KNSEXD5CvXjA0wtSY1ogFktae99OaOTIH1H71waRfDRekm7EZJf7OHByvBynszwrT41PPbLMGy8q
+luLuPBC/tC6yluIxdtjj4rNwTJJYmdjKUhcMa4vVDyXB296q7TB2eS5hf9W403PfRnu5Z8YsS8F
4xsZp7KptDtmP1QIxut3rg2wohlBSfhq7d9juqsdQdmMRNf4KxMxhcmzk9cMCeCtM7TaVktF+Apb
iQwVD0GM4QA42taPvZO691biksuSTyeAtxu1kXHXBaN2yg2UFuQpR4gz3WCRKM3jdleMhbdB46Z/
y1AlkkeGOE8j3GMYhwY1u0fRDe9yu5piyZsF/nCrjxhjTDaq4uZ8KS1EBChVqycig8W+GWowjIod
fFj95QWbFZ8T4r32vutV8S1Kpgd5wr7Eab6z3BbtodI+I9MZXl6g5eZPuho2TAuTFGlagX6oFZMv
nB+J2hxRxejfJ1LymwTDy52OmQ8pnfQkz4qpsLaUnxiwHP9WfnbyQLMCXWsVOpLxY3QMUcFcydvP
NYaXulM8RwVQ30wdgD+V5j50Cu8+DgiweqORf+bCRKg/1F8Gd4IprCvBIQC/cR8MCojweQ8R5HvL
VuJXAMLxBqna6lDSIN03yOhTB7PiMxpMtMqjEZmv3FuHRjXBnCM6qmHl7uECejlPNgpQUWn4xmgL
mw30nQ8a+Ny7Ee7y5TxWRFaxVzqUV4mEKQ54tAFf9bu6DrCfm68UZMUKzpL/hnV7uU7KrD8yMdBu
CRPDc5/vtkb9AHxB+x6MOq/b1+no3ay6Vf2wvpwDzTCm7Zb7PlWOtxpKLT7lBXHoNJy6yx6CrGw3
Tc2H21gGwj5mewLBoZ6tGU0srzLQBnix+5EWmJ/ng2KcGlAAZ6ch1S1v1Ot2Nqnwk9xBLZFGczB7
uWlbx7uhi8CIZf47ZC7LeHS+d8IGYGU7DRbV7cQnqMWE8Jv0M/3rhgoy1YPZG9iN98VNyrUwcuq1
78Q1L/dTqe5SKEp49pXaP6GEIFaVYaZojR7llbSpNJAIK9pz2dXqSfhArf0J+YzOfJE7ALEel7Va
medWG8uTCfd81Qatei4Erwfc2ZLQff2DlA6hyL5VH4CulPRtU0N2O+8eJhf1zk6zqx+4WwO0EeZH
ZWBcmUaco+L7PObc47ojgf+stMHD5Wxe+Fhio/fsK6myJpuVHB1NMc98TGB5Q4RKXV6W3DVB/2+R
iah6sAqz2xWJD3OjKKyHwiahIXfJC3w6CM5+kJ+PV2VS1WddM/tjYjWA0buyelHTCoVz/ga155tQ
6/aZ0EqyQafTO1STG972hWcy8smb7wYCMOa8q8GkdmG3tnKvjaO+Y/CkbCfbiB+dgJA0GNP6B1xO
0tud8h4rZr4KVim4rXPoDOaxDdxhHWVUL3Myz/Lx2LoLkq2Onk0s6DbAerWDHuX17dAo6lI3y3lk
9CL3nIQPmK/TtPvBR6GqH4Fmtl19HEQlHiFMFJfnPQaI55je+K7EJRxLQAI3vRqEp0GANhO+E75O
IrmR/8UrvVcsr4wnJ1S6zZQj6pMg6nGrIQ4C9JIPTutu5AOqmMlB5J3q+w584D4Ku3HbJoH1GHXo
fshdfDvYuKSr3n20K1eu7vU3jq4UJ9/U8rUVNe0r2p1HuSuRuo8ozOkns744Al3JtpoywE/LPffe
Rp8OcRnD/BRZvda9WnlLhIG9SFs0JwAC4dmKE+zgsrT9nrn3o8isz0FBArTzHOXWAGJ7KCsTCEHR
iRfgEzfyXGGr/lKwT/1GfgEE4yAGpHnoup0AVx/u2vrsIg82qK+9etbUrSc7HI7xlAe3WVPATJnv
Ry7kqgg85eyqfEza3DTJw+bj5R5GcJAJ3//V3/pv5ccB5/6X+fGibsN/W30kRfslSy4P/CtL7tn/
bmH6aMHeRS2HKS5KW39nyWd9LtN2PVW3XIS7VOy3/06aSxEuG8dXG09Pi6z5v5LmpvXv2CerhsNh
LkJcxv9IhIuA4j+T5jAWHNNwbEPnDiF0Q/b6pwiX6bllYw+OfiI69y9NuJSBzQwmnrZQAvWtPgcs
pB5cJ/XgrusXkTiVuGGn5PYKHBExz9qA1UzUoctMXGokVzqtfR+tzBEQiQlff51K1qszj/PrGak2
hMqtlNOQi7531WwXGZ23T4hAzVMuMlPYRF80JeZ1S/ePBmLjWxFkwR7s3EIsswekNNCyDbNn+rv3
cDQeVGg5u7w7071OxHyjtT1q1t7vbhOFDBK6eDOAvXxqgulbpvYCDcBsr/T62ksAFdljUm7wi8CI
M3DzZWC696jxH00/RLoAzSkUYLE+8ADwkdkXBEnMXatpGcj2ilxYhnp6mFefRgGFULedO+LLr5Wb
PDRVcD+q7QvKUM5KtyoQ/ZALOhcLMCcj+IFCFppWln+q8qZEX8n7ZQ+YvDF5Hay4YIOrLfKyvfEE
7JusvzFbC3LGZL1U2XhrJfm9ZkTvVmkzlft/7J3JcuPKlmV/pazmuAY4AAcwqAkJdiLVU4qQJrBQ
E+j7Hl+fC+B7Kd2wm2mV85xQ7ERR6Nz9nL3X7tP7rLBYezNKTeqDVEmSttvXjsQyAlEEAkK/Z1UN
HnD+wCaofwxmgFMY/zhBZyuc7zU1oWEEle1AoA8x7cE4AXmfd8aqzx5yJYeomVNPbRmmYCsGTfZa
+GxViEgooinYkmcxHYOweils++xhEtDK6s6urScn0J5rG7+d30d7J5XXjuax3THsWeW9oGyrUNuO
DVYLlMT7njwy+I4fWBwH+A/ZB0R2AMBAlSZUYxLpfd+/9339buseXY222frxLiBjbKoTWAEmde5w
OyjFlhiawXU8cO+WPFSqgahZCzDw0X9k+Cp/CyFZ/qoT614m/yv/3rHEbdJon5gMXJEU57Sj94f6
kuSUwPyN93KWoh8pJ0Azs3CJyR511MQ/rUSm6ySoD0er5cCrgleYL9iqrHxkgtsAh8JOXCZkTPfO
W2Em0PX76jbLfuJrA7OOPYXpMn3QycwftR+xYFOBA2ISZMgtc8+TPqBH5Xgq1Hyfq/a9r0GiRdqN
9YXYH5DmWa/cxoSZdClcMEveio6wCR1oJotzZdfnSNzqePyYtOGGEHKcBE102yLXYYTVg3Vr8pta
el/NZplSjZ8rzfuhZ85N00pl3YIb90PFRHjeDnOmw4fRqHdKe2U1ULbKGLlMQaAaVjZ8RjZehQFG
vF0UT2YvP1qKXG6cihlvDdCtSh4Z0yYkE9HBwT6u2whPcoxYrtDDK6Xr12UpLXA7xl1mecWqTLwb
Myn3qR//KNFgYDXdVzpUZRUhvibC68puzj3OIGKjCIwkYnAl5yyLTCZoOX2U2OuUWCI3yaOeKK1o
Xz32nc1OthBl+CqgPpOwnDJz21gqq97075tBP06JeqTgYrJRVZQvBL0Bp02K8Td/4CUNjTuA/g1q
5vDNSIeD2qFZqKtHT0Zv3A8BLMi9rSjOas7giA9F2MWUD6JTWPoPOGW6dkckMY3x+f9B4MuOEnbP
SRoPzMaw8ZgsAdKRRWSM3bImAcv1y99Ro+x95yZzqnNTqShocHU1Gud0F+lkBV8jc8W2kNT3Ug+f
ewPYWO05K1Qth14hCVnN+zuRjQ9Y5xJGCQ6v6LXTQbGltfwNahGaThMjnFGGIwThRyfiYBYkZ7GI
6D8JBvPQpCI7v62T8JPuJCCgpH9oiK3jSzZnKpwQUkZBmXDKgk1Qyw2RSvN55T12Qfde6/mDWnSv
2H3pAUzZDXmV3bohS5j/3LUt4y5wskNPhh8CwPSXgmwbRpfbCeMpp7FXG6TjxuWq1DJmoIn6gPth
ZXXjb02QAQg73gij34OfHaNh2iqiAOXrM5ogVkCjgIUydFwa36gPMU9GhNaI/EYpQ0RZZrem1vGk
8vHCtqKN6mlUxnXU5anEA9bucAU57zLiWtEGd5Ftvk8jPhGQRXxIGF7jMhw3kL7T9cTUdtUw4w47
4+gn2T6OjB/IVT8tTxCbgacumHAIBYZ18kS3dUjLs0YNe0063YVee8S8uDEMtPJoOtZqOqCtSH6R
r6Gq/oM6h3SmzUnXD0Oc3hmpl7PNWPy0hYmz3AGWZqwFBY0kye6TLvn0o7moAAfc6QYIboPq2kN+
h0BrHc5n18CyW1eQy2lB8AkSbNP1JnaExsORBMijJyVAV15lPefw1c6+tMu52tTBOc/aNfOVGzvz
3rtsQl4zw/2y6a0RPnmu4YNPFynvkJ82banvw1nPX1vqz8xr7K2pU0ZRbBhzxMWglOoOoqxOgxLf
jQHTid5bm9THVxm+rED2O9WcHrCNkhEWsfbyynUlsTY1sXGtwlJ0oybe9ZHcF71GGrT1YxjwAc5H
uyMKbYfcS3d9klT8Qbz4fYhVqdbfENxgmfIpzUaIZH9mgQosbPh0hmajpNZ10utPdCep4JPnZw3t
S2R5zW6y6Zlihm1bma1ypX4AewePtFcOjbPXkOKuhyG/J5f2wZiCo+0Q9ajBZBdljOpVwvKvvLXg
TXZ2dkpnWxfxL6OHEy0J+wGLeqOgQYZGnR5ZjLXo3wqudwNZT7lV7vIsx8M9ERGRmRw3XR7SWWjA
D8OunKGPPwnULWEW8HyhcuRm3jivxMW6z1VGN44QncAqPyPBqTCupGpQ9uULF+H05AxoaHqjYI+/
kHAEs3+SH0EsdtLC20FJ5M0hFpjoK2gfgXPoY322RxCkUSavyOPVXV5EO7vWd13c28RYxJj/fHLt
DCcTx9AUbot3c1WE2VkWnOIyLX/pSIdIhiaLqio/9bEmo6B80mNiMSPo+KssSU5Fw3wIWDqng/6U
Y7hjlWY/W7lrFjbQIQwDuG9+EMQQbMyggv2a3I4SeT0Bdg8y9T6zrEJk4TB9Au3qVuMP2dhQnA3k
jiqgCaVvVno6vOlFkawFfp9Cf5swpBl9ctacgljGl/SmM3TmAhpFhyrhiggo9WwbRoTrQf2hKGD/
oGcDm1f9bVfzK8AYfwwFTgWguCuoifSKm/7KMIZm1bZ9RzxIitKre9Ts4t107nRHfe1N+6OGuonC
oD/FtS1WJCwB8oafmudPnhMMKPTVO+IpULtPdE90vNqikT1lEGIg44Eumu3fimDfGsmhVUPmR7H/
kujxW1T6v8p4ugl0ErNEdKN56rU1SmedpepRr2ma16S+krK+rQVVflagFC+dhoOsfIRA8Zop8pib
5pylkzy2iTzhQkUTT1MQRe2WYvpdn/s/zBwXOf6go1nqXHcj7L9E0yiZcVZEgGxRUvN2otrNwuGn
GU0eF6/izmNizb/SBhieK3psgNSdwL/NTYHnJd05Ym8m8UemUc71J4QeFoOWPb5HgIog8ChU4rNk
a4/TCtnmkRm5AqVzFaKJnc/zsvfOYW019CbUAmxneK06PiklgakDBr7PdeQxJNjzt4PkwVNM/jZW
EE4dVDRx5/3yjeAs7YlpSuaBJyJmABN9/iPWoKjL8h0K8EOklLQhQWEOdv/TCrqPsW0+xSTR5OVv
oZNRH1fZVoEXPbTKHPWMx6pyul1nNNFe89oHJP670exPWuUdpZjVWH712vqYMkBcbsN8h8GgqCNM
JKH1E1rt0SvL30HDEDtqyWsvyNXV7H0zMKGng3ev0Rtc25X9HjQw/FVITpoa3zpaR3ZIIN+aROIM
t1r4tfOAB12w/4Szg/Cvr2osxunBJoViN6olw3/7aOT2mx55AfNenK77fEhB82oWpi/VYP7f1haQ
0+GdC86DDlbR8e77Qqxjn8I08YdeHsQbVJexa8XlfR/hi9edvNoHGm3O6GkwMmzMPsP/mqTOBEQO
0XNx70CFVRWOl8g4MiHYVq1prkpzOIQ20Wp5CwWL0D1Cim5FQZ1pLGH4lAOLoFquQzvddqI9lTnW
7wpLuUJsczsJ11addyC/D5RCzX3Vlndjrz2rhf3iFdFJobzPqcsJZndoTDKsf7g4polSbq+IQxdy
ThH+8zHW2n2s2LtqgEoaT+EpyLhClc4zKBIsNTVlfT2c0bSWcVvp4TputOfYCjaAtnel1w2k3ab7
iJzewTtH/SwvSeZZrdGuehkxAJLcZlKtbusq2JLb1q71HKLwyDXKcUjD8168XmsOszuYqKVsE5wV
8NpuZjUNDQ7bu5LpSe9xanup9aQbwTNyVBhv1k3BdvWLdt3kyWcrCMwou1NGJVB0n2HgffhT/9Ox
zDeSPJ59g/m2Y1+x/iZczfpdxsU9qOXBtVBZD0GBkZsZUuDkJj6O94jccU0bTlV4O2iMl76X7+yc
+OHE22k6LRrBZAFbZgZ1ecw3oSRg3M+Lc10WV00EIz/OZlWTWla0F5Nf4HpB3M4UjGkIXoLq1ohx
YvsFwzyyG5Kk4gcBYmDjjMFnZBsQFc4m456Qm/d27vwNZG7tkRRfCDYLjOaCp1ruRmSLrqTUws3y
MAV7EBQc69i5xnSfFbioMMdfJDKLmsHxb4Ow7A9QwsqNUxQfy++BKRUE7JW++42CtRCMsplwZ0pI
3Msbl+eGQrS7SKHftO4A/i8vLBKSDq3UCJ4twS5LpXhREyw3kBp2LbiDzs1klIMw7uWajoiVwI2w
6803vFig+q9dX6ibCwVGGlG6beL6cZFXydi+7WktbadLMYaUlYM5G6znAk1ijVCf57CAL7FGNv9f
pln77qJ/WPRAy71vCKRFFGEGwtvrHLSU4LMr50sUtDzOFT9zY2VXagom86SHQbf8W0mtGNjf5nrP
5e7ybmvREQGMy5AVzpKiKek2MpPhRYSBDo4A6Hqe1v2YYAMuW+6ylUIFioiZjPTm6CsvWyVuGPPr
RqPq8ne44rInlue+sdaWJ/XESZjrB/vScFxCmx6WHR9aDei3izTkP/l2yys4qlh9OglA5ZnntWyf
C2kKMYFgtk25YzTLt2aoN3adBJfta2SkuG0UA3O445kcdZRAsubgYzfLpnzCOD0+fFMtRdLaTf60
9Zc0C5U10N6fiHBeUdqhzfLHH/72HZa7VgJoWhNItpd3XvZeGKjMobsZKzNr7xZJVFvB/KQ35A4P
yWxkXzbuBUH57azBdg+obtl4f25BvQxucLTaylRv9QDn4yayg1elhT27bNzlBpAxyi47Y4yDFbR8
pVzt7tKq77bLd4EHeJvISd0Wqgm/oE450XtyOC5vnU/r5TeXD/svn3PaApM3w427HAldlFBLyD3q
PxwcYpDW3oCG/3X4zG+Q5cQbDKbF5FvtF1nb0Jr9fszMNdipTUbzZn+hlv2Xf1fmycELjII8Sd2/
8P6WP7l82ym6tpm6MTXMZXVYpHfLqbkcScvDr+dyy9jMVyRTTNYGq3q/Dazkzloow8v7l5uvs/Xb
IXq5u7w+UQbdgwFZL0fC5VfAHe+U56bOtpe9mpU434VfHb7O8OXfW35leW556M9Hodp1W8J22UxW
uF1eMxam0/KOr9//8xBcHn+x1i6/szy+3P3j9eXhH89dDtti4XcuL+FkoXQMCwgpAiErYq/lybhW
O4kZeMZPCsdsV76ANwESPgJQSr4Zq6H5etNjFdtI7KFTc29FMeVK+yQSpoFqvmr6+J5Qq31fzWQC
VIjUGu+z9JjTqAENKxpqRLFa7XWUYEWptHtlBAy73CD9aa4qrcJqujxGHgBztlD93rVyq2E25mk4
mQnGjiUpBhR2eP8/381sr9j2tniME+jViTyPMwm3n2+8kDjh1fLYE5IG+nK3FWQdh5W6Q7TX++Q5
QPBfXvChUuKlb7dyxuv+IZ75evgllLkQwRZRzDc42DeJzp9vXR5/e/2ip5nP03CwcjAqIhpOJkzm
7def+/b2y91FtvPt2cuf/vbE11/9+pR/eu7rry+vDtJ8zbwKprJem5s/Xvz6/cuf+yeREaAmf1uE
zdPl4xZc2j99zLev+vUxDSWwVQ9tzP36UxEHl4aqM8gStI3YXkH/ft0l5G9GcozOvvWwaP9n+wVC
QQENl5vlueXe0pxZHtZDvAWYTYQiiUPMn2aLRTlrwJebcXmStDVKjoPvby6hSIReAxKdb749jlOw
yhSqmIQu5Mds3o3LjXMhP86XT6cqqm2ua/dLZ8ZcaHfNPCyqDHDYhFjUIEQFMDtF1DQkJufljWCx
o6vh0tMpF4piE8/C8tjesF5GSYiWE2Lp0tDxZ+G0CtghD2F3WbPQNzE8bC0L1X15TPhwcYG8Iyx8
TekdkEyHbE3MJ+1yj+nDDnpERaUSflKoTuHWZ2kDiD5TDbwIne8SLIPUDrE0jdp/3/vjuapSLVah
fUpNgw5WM2tklxuM8f8i1jeROsD8yomgMMiw4A2d4Ri7oGQuOe/PcFbjLvfgvfzr3vJcuOhbTQ07
/Rhlh3rR9C/RAgMhEjh35v2/PJaVePby3AO5xb5dum2XCKZlD39138Y5GIDVNRXjeV63JFkt95Y9
/cdzGEtrCoPle7T03i4duMv9Jdeqy6ipoYFZL7tz2cVfHblvwHv0WNmVnJh6ZU25X5pz4QKbXO6O
C42ym4mVMaD5LoQ4v+xBY1Grf+3R5ckoA5BHkM5tq6izODOo6p3kKq9EQXllzPvW6/QMZeX8GJNB
tC2JvDJnKHXSNXl/hMLYHEb54qnoTReC/9fNPz1HBWavhLW2CzTMKaOCXnW5aTLKALWlx5uv50bw
9kBYqS47qme4lV80V1P4pvtOcaAGSS5c3f00FyT2sp/8JSVrudtyCfGETxBNXXOsf+2JZcd87Z2g
0likWiOhYPO59nVjzSPX18PLSdnIfBOP8eeyW5Yd9E+7atk/fS6KvU+5a9kphXS2cLTkbjnTLrto
OfPsCAIFGARaIoFVcg5TUR+tcY+8M1HXkZg9O1w0DqZCDBGzUJoJcfHu0UnY9PO2WzIUEnu20C2P
L3cdH6CVGrB+XjahOm/Hy/ae7y0PNaNj7RjSAJvPljAiEryO7R/LBXI5dxxiZ/EozSfU5VxCX3OQ
OfWzwqY1LVN7WOszg1PMV4ZA0QSGCctbBSo65iEj5ScjWhHvMa8u8QYe8qiNnIrn5VhaguryOa3u
6+Fyb3nOnEG+PROI5UjDulzRP+Nq87/yiv9//IA2x4H9d/iB/v9cfVb15/i3hDMSL/m1f4krLP0v
VBDSgi1AhJijWwAN/iWusMy/KEgahi0MwejCC/+WVmh/6TMnwBamIyxLNxB5/JtHYP8FUchSVV5R
DU39H/IIhDXnlzHtxEd9+Ph//5eV7yzdMG3NsVkmIYCHivA934xOBuE4rVnt6wEFejAq1xMTcXgE
yNijquKqjad1lVU6aSMp5ZxKeixg0vSqTht6j1559p3mofVLlSVwFJ+yGmpdiCuWLiPYy2H2o0U0
Mbc18oaV3cpXOo8ec0bcx/lgboGN6lfk8R40tY7RSMhip/9kbKsIkc7HVZ7Ck8vRssHeIFccX3rq
EhUfrZxQHx9LihLRW2Xn0X1tiHhj1KSrYLM5odF/BrsLl0ZxCGWpES/XtVMQL6Qo26BXjF2bFHd2
1jQ3dpec7WK6Hs2upmzm1wefuC5FVZ8dU9D8ip0QNt34G92Z2/nw29o58XPw0fgZV41R09xrvXrn
D+ktKifv3GbGu9JHryV1xB0t7+6upLpYlOQpNQnhaORZTojlryySuFeqCKP1dQUBJhd6dB0RaurW
KtAtu54hc0OebsfcV0CpZedo0qxtacTE+ugV2MmSFb4fpbvK75/GtqI+1O9sD0iL6PlkpBWkXqew
hMc5lCcHRNgp/k+/mJg2VM65koKoReuclxFawR7IVlB7V2VJHTnA28Z8Km0Na11CoF0X+dRsos47
m5oFV6KnEZm15jrSWMsoldps8DuiMHN4mo3oVp1BqJefdW5Zi1eYtdgSYBa1Y7RveoM7JUaFumna
NWDUNf1tIGBDurUKPjzx4mOiy5fGQYeu69QGm/whhwO1UlLw+9hnG/hBKPdTdSSOjd/opaXA14Fi
ZUcaIEwyd1CLADNqzJoUq3GvCjZHhZxvXQ9w9zqDuLnqmegDdkpwGCmduXjhbHcgN21qp+cswP9p
wm6zIyaK02hVj40Z4un3rrXJkic7bpDgaDnyXsQpo0nJTtdIhIhxLYgYFt9gUUro2Lxd+iSs4cGp
KgmDk8VhGF+NNk0eHezfBqQEm5aDLtT0EwvEcIOOOZ5KUurMqzyYnsXAoVYZyY5jeNiKRHgEw6rN
ZF81i8d8Kg8606pocGyS49JpSy7smNFNMyxAeYJir2u11Vr2unI7hvHPbLrNDds6krkG+KdJbnRz
GtYmBfJ+QMIROyVZvX3IMd/1b1L+LCKte2yVH0wfonmnTldGC4SgBDgUVZF9Gho2UjwFP9s6Uq70
fsLXO/qSaKM82qQip7Qh8ufSire4jSUTzz7bD2BH17LMzAOCnEc8hM3J9lQax/RZNS+q4GCq67TS
up1Mm/u8asXOg529GgzowFaK4JdCkL0KpOoiLi0IYFFgnxKvHcbxLvdyfedgZOgLDh5UFR0cT0Vo
075Ki5PikUffBfY6QZRC8HuFda+VsA6cvT4lrrTFq9aY9xVqEJTqyePYT/6Jr2Kt/bsxBThZ2Fn9
COmE4B4CcJnQJxuvJbPJZpe6oME/ZY4kP7JVDhaTtzWiN7exIp2dZxXUi/tz4s/0jYEOnZcE9dqB
bVQPtb7KtS7bFUZxP1g9KpTZ1NSlyRthJQA+x+iDYOoIEm55juEjrzwSjddwXOglVz060Smh/VrH
JquIQaFbjYBea/fGb9/Ow63Xs59tZ9qPiGcniyAk9MLJiYw1gsCtgFam1T2SgeavEjDum64ydOoJ
9rMiMQZNtgYIJSMAW/mM1fjJn0bb1ZTuoKddQ8YKxvAMPGKZf9pkYhYeJjGhIk4OwjdlSGkVBwld
iUIcZE0sgcjjt6pWNiHlgL4LdVfFHcoBTaSeWXACVSK+zRuAykbgcZ4OKIXN1t4ivTuiEUk3cn4T
Uo6ULTTXG1MglmXi7GJTI0BuJiaC4N5E+9mE9yp0Ua8B6uirYSyNVeKnZxvi27bXwV7qHAoZEcgH
6uEN1zhYxthl2utYc4BdANDpey9yjbzwtm1mhaz5etqoeY3FL/Q/I6XYt+18UQ0//KC79gtCE1kw
di7u9U1tjw2xxOno9rPauh6MXdOhooh9vDQGXbp1lvs3saoj1oZXS/qO/Tu0FMi8ueh2UyZf6kIF
gAw4F+CfD5tM99SbISx3ugFBpkrpLcMb1E4EeCOA0rtkm4qmvBMjsJgsQWtTFfexZZDh0ynhKUtg
tNYpaHqBP9Ahcg2tc3foefFk++VVSjjjPcwSaxUxqii5gibFV7z7rhlvHD0qj6YVklIT2h8o9698
RXjXYxMMwH7E70lE5om+GCGRgjx1EZb1dVln1dUUc2lqOD0zYWQccCHkRbs91vnwos4ivXhCDRj2
+xTlMeRWb5V2GRKsedxqbdgIUX1jUMSCmsr7RgKufesKwT7nfS5vAkkLBmkIJJXgjdF+DqzkbUPa
PQ7Vr44UepCrtJPsDnLbpCJnaDFQr608fHCQCl357TWRo9WOqRn/cBg81SXNrLRJWwwEaLuXk3Gi
29sVEKer3tsMsMBd0/Y3RWxMe6PD3I1eZy0H7QXyrcNq0LmxvGFEN/EsagWxnKPWqxFxzUz7pwms
KhzFCJXC4abNVJJYpfdOa14FcWtDgu1tb5X1Na5RCPIO23OVWpG617vwoVHo9unto0UKuiETQTM0
xDXvmL8mYaMg0ujBNHpPi7NH9g21cWMbGTS3uEP1QjHQLeFMUufXfjMwG3NUO8GHyhY2300aaZDq
yJQKm4YAgrR60fWGA4OrbewVp1qLx62xmP5G7Q1e5w+E8+JETMEylFFNbxDjz7I6Jkhmj0x0YDS3
aL+7lip2kEi8Ky0g1rVvMtcbnWJl04gPo5c6VKlcR4O2bdrg7Bj1DZjSYNujUV0jJBrW8RyrMIe3
uUlh/CiULmLhhpsztE2TBMrbamqq61wzt2MgyH4N1jUXOeYmGPu5MADdE+0mKQ6acKVRKW4wqtRK
2c6RpIpUUK04KSNqVbOdaVOweWZken9gUKxW4C8xS9aAp5JpdB5Gu3mno/soC6+7w360rZAWPaTZ
Y96MCnq9sD7GWtgfsXgRfG+ecsbmlLHxIZt0QHoxQptKTfQdYRJgIp1VGlrhXWGU7ZUfT1xRCXSA
6ewK6fXnytadU1zqH5GXTY9xfhoHzJbtcEWluDsvN30RPWE9iW56q+7OxpBJGI1+t/fQr2xQadOP
mTx1R6YwogdsL6bkkxogDfeKwkCfG8LNpalxDQzZEGUGcZYgYmKYVAZt0zszJOY3huepW78LSoJ8
Buus+gL6tkHJ1o6gSFOgBtyMU+i6KacXOZjORstGBYNWrz0wVyYYKTXPqjmaZy+Ot2qm1QRBzU85
mESyXs2O4whvFw7aOfY5OWpkuvscvwNCKqpTo6KMGz1pxbYNmuGJDl281RKw2CYBAMzDiWkdaaFA
qSIRr1H4L97rwjFdMYjsOlNJBPYLGd44qbiqyCnurAmdylU4obOUQ0ykuQq70Ied3ZVzHAFxhzlt
L/bb6lTagf2gabBdDdk9JUlioeGtkHYXwDyEcT9a8a3VovZSJuWqQOuL61nz97Upx/XUN2cU9pCh
6vpZDqEFPnx2bFCCaBEzTi2wXC8LnxN/rPZomhFHKWWwZ4gLtz0o+VWYaz96tVoZAaLABHwbTND8
p8S5s1F0hpKgE/tG7KoJCRc2TADciKycY0Y/ZmDUOmhO9tSvFIp+cm6kB3uzlbtUsoU0pgv7rBLt
DQuO+wxQd6ohNymdTnVbBrtVk6xUw+7QMrXWNghpWkcGNvums87pgHKlD6HOT01O5yf1t6TLjhRx
tTcKGdAyjUZbpXpNNpg0ji3nDVbbAVblVGyhlBoQ/UtIouM0RT/DNmKCmKPE5cJaIsxVCS2WMKuG
lkT4fiTDZug+otcak8s9cxGL8Ah1B3z8ZOpnaToAfS2wmM08Q+mU4lQJ65ylTnlbTtkOlPMbk/Nm
Y0yOyq5ur2Knf6vjQr/ncnOsAEStY9HrNB6aDA2pX51YTQ2aVJn3CH3fKSQrp5J1pRX/TgPo+cBD
yo0s40c1wlxgjgebucnKdkwWx7r9aUrODZXVZFoPwkUtgHDW3ippf09/klRHwakLBDUMdMBhP328
pLof1juaQbnb1NVB80d0XsziXDOLHs1A+wl0QnVTJGKbDoGEbkMr8zqfYAaAVl6XPOLZOWFYe7Ul
ixUYYI8dbQQXNO+Hz7g79YjeGgzS684SP+2SBWpcSH9DswhlfBDEcKet1xFHm9sNop0zpaaNafh4
vPC/waftUSDFyFMkqwg1sdUTDbiC/84n2ENE7SmcUPP2inWo7W3i+zpyQjR4A8ojSnPMZf3wd+GT
PFBP3a4MFwU0ILHgw7J6c9ckhGXQfBr2kcSRZvGNXU0ydHtxgLi/we60HmDTQhVleZtb1qZfXIqt
9xT7trXu4uowTIifQsQ3xwp5stMiMxYMEmcKgjsPupqLjUTbe+DXcSYXR3TGJ6mRiN7nxostQIuF
gbgx8tzax7l/S3qCcqjr5tpT2w4Y62i5hgGfvXGs9Laf5G05sOhztPwX04P32CJvGgdB4FD7HyC0
WwD6Vas++zNQmykc4lNcYzOHp4F0C0cfy/6zmZlI2Dm5INhyuUCjw4ifpgxzlWTWUmqbKNa4SNaJ
IMuFWPMMYsVOizF7Sy1I15HVWNeTENc1cW4ns3qTVtscjaC91kubgmTLtEHI4CYTpH0zOywPTsj1
ocWed2j7FkUMFkjoZ0yp7VIhIoFZXtxgWiuvyfeA7eyDBw8D7dpTLNJDNHkgCQRZrIb6D14Z52jr
POEZKl0mWJ9ZVLxBZiP6OuA4EZyxsNeYhUGrEOs2oryaOurZLN/JgY8IN2izfVqWrpzMlEkCX47+
yC6vZQVKtl1LFjLGpHAyTeqLyDTnanAg65i9LrZxwFDut8waDc/Qj5lBco1otTXQ5Be6+QXKyTXA
y3wrfVfYD2Nby72hwttNKruFmzlQYcUu0eZg7juwGKvGYJ49+dXV0G3wv40o8Y7w5Lw1szBNPY+F
H5BT4EJmJxzaYIGX1M5uQuTHPAV5XF5r13GZaPc3c7gOC9dnRq7f3ci/4MTOfanLGRjVrqKak9vz
W0pUPXUqlLMElhNL2fRkSCmq8ZiC1wC5y5R8UgNtLYYfSYCVoW2GnaZRQauAIVXq9GmIDBaGDF89
JuCZkjk7piO/aCbUa8TIhXsf5d6r2cUN/CJsTXrCYsLEp4JC3XjHjYvTpa02uixINw/eDBwaINcG
xQUKXq/tfEg2eh1uJ0QMc/z1Jk99NGntrWm1j6Qb0J0aEP4xFXIjjJebVDPvyBrlbI9JPQrK6Dms
Wcu0TA0AcMTelRmnUB2t18lSq5f4NjNUkw52FQDmxuMyKQj9KEvV/qum8wEO8/xdpuSuhqph45Bh
boH1czuagVPH6lUKyeKAvgAq24xlCeWsTTU6m2wwDfjh/AfaxKRJx1/cD4qy8ZPoDZ6IsxYqpRgy
JY+ZbCA6tB4oUBFSRiu882gizBuBHC6ruKhsAXnpNx6DGTqWsXVNuugG23lZSti1x6cyYwzws1eY
wWECO2Cnh6tguqd56gCiaxXyQsgggRud1tg8/ajM1swmqt0cA1LM836CRzmKSu/I8syE1s/pWzIr
nGtoKpKnVUqpJrWyAmMMQQ8IOftNXfYYaFPZHerGeIuUjuV9r14ZAWvkTOTQkdODlTwqmvmzGgPa
exZL4qxMqIUJ159LlSRaodlWfX8/AeByIAW5cd+BCElKbe8b5Zm4TxAxUXqHz4lhO6Dlm9dp4YaF
d5uwcLru8hF8jue/91AGsCUlj0Y7JkcRRfcoeU9tF4hTVfto9Vh4b6iSYFoZKLoAWxkfUj380Zag
4eelRlIXxzoc7GMu22A95khGWq0F34yIOUg18qyK4TGc7E3PMVJHTnbyR7jhtmYe/7eL8T/oYkh4
xv99F+OFgvgfPYz5l/7dw9D+sk0NHwlXQ8uRS6vi3z0M5y8L+b0qaR9r/BDfuhigk7FrmqoqLU23
pYVr819dDEP9yyCP13Q0XbUvTZE/KMr/LVWZb/a3HoaNfdWwTPortEVsKf/oYWidLBmI/PwwYqW8
7dSkefDQ8Ees4fuWbIJJ8wi8xa3e+t5vUwIZW+gn3zba3aVl8je285+dlPlb2I6mzj5ZVtI2ftjv
nZSuVhWKt1p2yBKn3BYmBiInvZ66UbsxJ7KEqTheV5K5TIBz0te4cJnN73Eogl1gwsyHmlJd2OF/
w09//0ri775Z0+ArGaohhIWcF+L0n82dSsFSWxC0cBBM/ADfKI2rtoByWNt8pGgE7pIBBWxeN5Ta
/TfDtHIcdVK6Gsp+5i4PyLCtDYyldodvGDci+Qkraw5TAR1gri2qJbtCx5zzH+ydx5LjSpqlX2Ws
14MyOLQvekOtGToycgOLFBdaO+TT9wdk9WTVvdNVNvtZJIxgRDBJEHC4//8533Gh0my90rc3hVsf
tL459OiNAdsNr//mIOM3/vNXTb+Ks83jhPKE9aeDXGl6Q22/zo+6nPAFuAM59GFRb8vIZ6FGBd/w
62jf4DQ4CICrTKVIWVjTky3J3MtfCLMz7rnhvfsG7o1/89441f/y3jjRTQszNRfJfL7/4wmgGsJc
es/NjniOnvze2fSmnh5ZXI/7QAdQ3EhG7NGsPmzZgk6yDYBYfYWWKqRN7CfTPdPugc6d7t+8r7+c
mI7gIuRd4ewGqG7Px/T751OUB81//of43zGtjtKg54Ow5Vip3CWci+HY1gjqK0V+UbbCXKDkdiJH
Atld/wYqpCBGpRqwdU7imsEH/NdvyZ6/pn/sOjKE6CYVdVtKvkvDm9/yP7wlVOr6BEWmO5ix6Ang
87WzU5NPYXjaVaZR/Zz6V7guwWPVp3hvhLMdbRqSk0XmT1YjU9d9orAICmSN3lHl6obUOo1mcESr
ob/XWKVcQEHXyUxJjPKoyNmJ9eJQAr84HbfT1trlIq6vYrhjjaOoNJeXpnJOO6QBj13A3BJc+K2A
N7z2NDkQMFOA+XBx1kAes83iI5xrZpTu01VKGc3UKGL1tbYrinq81TmpGTQM48rY6lQrN4Nbdht3
qcvNFTpHEuE2SQoNfY45baSQ968Pr2HRBv7LARaC57nudfrPcwf5Hw8w62KP3qBqD0YP8cPIihuc
vXOVS8mN3KyP2G1wSFR0JweCg4bcms4TOVUPcZhjkCXhi9JBssmFFpxlV/+sM3cEicMBGtsffVjw
2UcmNok/+efQd7+XVRzto2iUHF84so6FccrVyg8fWlwYenKdDkZDf8YgENOwHhLPeEEh3x1DTHY3
rWazPEpkEJyU0z50klQdMxydbaOJ8L5s0lDiCoLr2ReYsKFpnt0mf+JrbG+pGoZDo2zx0gHqfgz9
+7By24dcZWIPEU28oE1eJ3gW7jImWKwfaVJw8kwbpOSOUeCOpqO2R92Lm1mU8KiLptqFcw+9zGMY
nlNyVbJMrob9bWyNfDNgtLsazN13E8FbR7r+G6Ib4x0XdwRysoZSNzYWWXvBJr5gxVEX3GvypqoU
0E+Es9cIgscsfh+1pkWnzoQwFNNI4GInblCg4AaON0QAD55daZuurGm6GLm89GFVU6grXND3g7sS
RQm6oE6oiejkC/XWWJyFh/HQCaPm0oKFidU0nrTQGi5NCmU9a80DHaTPvOtevbLwTst35KTQfqrQ
hCAAjnNnmvqHHUoB9xFtykB80YUYETo+2g1xETZXLXUv3FWPsnKjR2ToZ0rnmOpFEj36Whc9UugM
V4Ve3cyampGmVeKZJgqIJh8+gTNYO2E4wcUu+YyVl4+AOzlbDOr9EOzGi+HGrsVkuHqUGA2PVOBY
H5Xqa6SC/AKzmn62JPC0dQnoSezhNLpevzZH7vKxFmRbr0MtTW5LfKGGFV+aUTcJPA1vyeTC1Bcq
XIeFYJj1hic8u6TNI3W7D3oY7GKUXIiqad7lTp0eu5CFSZFH+oNPKmAUxdGxGtvPoa7Gh5Za5EOn
sjdJQN3UKvOAPd2EKVVp9wij27JnWvoLtRsOsijkfWRiy3JMnux0OkJIce/LBkp7dMSLSxLc/Nwk
c2Rm86PE5nOojoS35bkwjnryH8phT191uiy/giEvoiuRW1uZRR6hbhAOy6AJHkkwCB5T0qOOXCQo
H+fdsWIwrc0QE1LtIBngKQsQcbDuxakxKf7o0gv3Bpz95yQP6eklFmGwhqVh/mKjx/YpTMfphnIp
eCY0qCXGimQes7y6jek8LBuFkOk0WuP3ZS+rvenGx4PFJBibGxCVXRSmz8tmAEvlTW6+Gxm0Vw0L
YB/9HJGQrsKBR4gOIueqfJCE7RLdItVzANqdG+x00Uo0oq0p3wRyUIQLTf9sFt0Gu9tbSR4TSFuk
Ya0dK/yLTUuHt0R9IBvt1jYJvMjJAM7tV8SW0bOLnB94TqJXNXIS6x3gZWJlhc36zisy9ygswK5t
ZbmweofvadHKB1InU9f46uGLfJizbtvxrXUoyTiALMOwPjgIQvOckvyoqBb5FKbjVqZnCtjHgeti
qzXWir5DerQBa2ybXtkQj+xLW1Mkjty63iekpNLtmkhp82pEfVU/7lMof7ugh+DXUS866mX0h8HQ
tgMqazFysZRNe8aJ2vBgl+1pnLC6MnNoHIP/CIv0q8K6uLMYfA8Zhkfyb7xboalwo8E1aPQu2+tl
bM3xnK+xIq+QoQvyU5hTOO1f/EFzWPlKbw10wz9RD8s3aSrDre8F1zSM2l9HM6WUc5zyeiVswzzS
JuvJJ3u321Y96MrZxFVJT3Uen6bUM19GzuW6+eLp2ixkl7fMnEhVxYm4Ft7w7DpEZLT2eWASsZ9S
nmXqjqndHMpT3w9fLUz1Oytqbq0B27/tGSQcD4jzJOkmlAj6rHg6hJ5XHQSEiI4X+AjS6dkBNH6J
goZCQm5iWcxZhQ+93Ooy0tC9rEPR1Gs0u9mZ7+/BC2jrqMB9cMtpwErou9tqTDRI5S5uT7KTNQFE
jKnwPvfzfGV5/hxAYY47greqzRARnq6FhGPVmvima3nNfLXdljEE6j5vi3PcmTG/pUJS+cRZhV5/
sYKtKfLpJtrunBexRmjogUQxa9Mb4XgAg54QV1XeprlByoIs3btVHu0sLTxN/bgLk+49KuhJexj3
SK9cB4k+5xGMGwtHLtlYQnsL2sCDb1zsZdu5CFeC6cGrHms7FqzyowABzlDy35N8gBqDG2s3nb2B
PkY40g4YepHe9cyDzZ1O1yiOsaIRA5lUmX0qPWBUJW3w1Yia4hLO8wACUweFOtkJLPs0NTPMM8jj
4rsOwXuj08k6mG15rVKjuOnyZ9gDl/Z98wuTGvuY2PXPKC6IptQd86gpeRet6Z7scQL662T2XPLp
D61rDk+ONYlz7lrcjj3K89hLsYSooX6AG0cfOHesT3p/5Ufkhm8Yvu2TCft7jX2cbmkKcs0RsAms
ltIgkNjaqUus4YRXeJAvjnrl3CpYsCVa7XwWo2kNIqsEazyRXYhyNmVZFkjWKLBDRUNsE8fxynP9
+ri8echtzWPZymsRlERGV1EEgRNclkLIfpVZQuEpI4dRvnRdVTMMYGU31cDd37No39AorWY1Hm45
Qlg4slqt7rgtmlVjRdgzQ1ACkgrwrmCOWrWdCT2wuqd1Vx+GZoeitzwWHYmA3fCztvPi2heY2Se/
/qOcPHPVB9zAY4AN2KePJItqOw/t+CEtID5yU8u3aJDpZokGkmSQV6swcV0UdAyFrT+8G7DAyaPn
IyQoAbHSFdrRiDmb5tdQhPSs81xUe86go9maeG4nSAGWESgUThR8+8TeDqTnrBlXJMm7DvDcimyf
UrsgmE5RZ9k06Rp3y2libJRaR7HzM7UiMjqICozIAjQUkqc6RtZhjd6pLVukbESpE05DP6eji9NI
VH1tT8Gz8gjjqMH7z5aX0HypW1SIAbz1oS3e/akvd8CLXowWRUg0+Zu2RzTI2zFXjBv1znO8+LUd
9T9qG9O1P7rxU015t21G87MjRWk9CeJrBNkmayhxhICqrjynNH1eUptLV7UJtyYV35zGZW5qZvFB
CwfQwPNui/Xxwp2FQ9x551Bxj+rsZHhus+yYaHLbYau8enmIgNyx8auOjn9lmmqQjpNkX0ToPyAz
7H6abnOk9nD16nKmsMhkXWe5czboVCGhbNut3hmngWXc8kzU984ZExB0igkheZxGJQ79+XfL5a9a
coc7aaGvc0OitqN+jtkuN62eAHnOVH923BHnAgbYrVUb7Gr+DykMuoR9qe8iO/tasyA7dwTAXpZH
y8ZFd7XpdRcyTVBATap0SztLaBsV3gjSj/iLBm3cUCkNr6v8w1UGSa/6eNPs2Dw5mmP82uSEVq2q
riJUgM7uymX5NSJWjTe2XqR3b4o+dOSMO02/CZZ0j1b1MKSO86BhPO8L8iP11LAPFRUcoD5j+bQ8
12IEoqXaeXugCBpTaU1s6bLWT0VCyqNCWbPs+cIQJ8dDi7DsBgc8KWrHaZwjiMtAJ3l2ueWUMR8T
xzAfx4SopiStqSFPoIlqqi3HyqQ5MziQjPReXSifV88B/we3jSdXeMGpGKvsYFm8nboW1cWTyavw
e/cilHf0rJ4GlV4GO3CF4kklQn8KSSqlPl89+Epau6LXWYEZwZbSFJGL7Xz5ePmWns+B5UZx8Rh/
17a06bFo2l00Uj+Nk66fAFgjCV323RJJCsqhauOBhYhZIJ210YMwk+FjayiinSwteDJbr95PJmVd
Oi39qWNih5JiOi0bbBukPv7eD0f4VF4ATc3gOHPLHJ2fkWhGGlwHyuH08Cr7MS3JbnC5iM7My7vV
lIQkPJRyw1/E5xnjuh+a6mb4U7AzIvuLpk9cDi4p4swbjqgg4i36pBR0TnYx2vRLXTjffGLIzlpa
H3QZO7xadOlQkfLFBo96H9+IcL/VxF45ynhhhneIRYvEirc6IvonxJFgKpDDF8VdwLN7bRWPw9cq
DYlnN+J3OjlEH+rmmkStFydn6VWbR5M5WjcnM+MqAXaSye90HD7dyT30XveKqLZdd9NHpjsT7v2I
tNsXnOoRcP642CPbYwXoBZylzbgWDQHJlnpkcvIezneY1Or3yAwb3aiQrB4MESNRPhp1+JDkDvB8
nxmugZ1QzL0gvy/gjY3BRbPIfnUbWtMdNij9s2ifmOf7W7+CwDXB7KWf6YpjjJhjbXfDobNI00qR
Dh5Sh2uqEtEZy0y91r32p6W52PXs5HNIpnIFCvDdKBx1zBGn+czQvSB1jpTaaD5AYKGmdHLn4XLZ
ZPYGqphzELH82Ux8zrht9nTMjgLgBeAg+9EBmkyodrI2QHYgPy49VDFAWTqEfompaZsyNmgba0+a
CQ64qIiWG4r02yBbJvFzeSfzYHl5bzppkFvfAX5cNQNo5HGSKxtDDOq9BGFFDCi6YzlUZOIPn0Nd
9n6+mTTu25pgIqCS6jP5MOMyeyh1UFZBhSR5riDn5aR+MHDcGYbCVWka8u5pgY2WxcVZlBV/9PZg
rf3YNnZikPZb4Jg3WaFvjZSkAuqIU56G2F1laL46svxSt1F6imjNXyzpZ+tQ9vHFqJozEgIX3d48
+8rrr1FelO98JVct9d/qqosIpqs+aacRto4reN/0NjrajtT6KEz0lc0YwqKdyGoXfx8prxTMXDO8
aSme8ciobypJ3V2jtLeO4SePWLXHY+dty5LbF87OekMaSb2GrQ1GIoVuBYhPTre2BO7RuGX5GEVU
DNGdZODG0Me4Lotyx9h3YlyVhZ9diHE1WCy96kLpF703SUqAdsFaqOIgGqQJVKo+l4iZN3ZaV+Q0
o0GUtvqaUzhaoR84FcYQ7hj3GL9s/W6mwn0IKVCDdXnw4mNnjfpnqZMSPAWudY5ToF6xnn+tmEvt
k8571CfnOvkGQAtb2HtPhGKVdhL5bY9gPH2B++PiqYq7DVXq6l5U0bNr4cSefO/Ct0Yz3qaehBnL
3XoJJeW4yNBOT87ZSrj6j+6QVADJXbVZ7huoIF/laJtHJgoXAmn6TdLw7lMrfvSc3n8tYpIVy/GN
DLl+Az0d/M2IW9sL6wKseJzT+YSCooFigGhQnATNWyK90Qf0OP0bIJTocjy8TNW9K5pbomUl7nZ+
nozMaSPd91kWVYe+qQxAKTTsqU30KkGKR5bdJigH8yRakhuczC12vju9LvkcNqXrv0d1NCJC4t7Q
HY9U+dVrIQIM+kuRS2xuvUV4eeOJU0lIIRR+1pSla23S6ps3pd/o0XknWLsoWzqIoadln9SE1RBG
4XEJVVmiferZ6rns/gpaWQxo/+OP/dlB+Pu3e1c2u7EPif3L9wLoRdU5H+BZ2nVjpZA0MF7ssjFP
Dl2VIbCbf2GxvcEs524yovWv042avWLLpotJYxp/gLc5mqhNmaxd/LSNjqkG8c65A6Opdm3UPeaI
HhNA1ScMMema+NjPMRtwzJtwbrK21U6TcW8y2bLS1Lytm6A8Fw6gs4BW9ZNfIXd2/QnseR88uvu6
8bPnyO1ea4JH94v9e/GIDwFwvbo2zqPA97YvZe8+tzVtFdl57zp6sBeJ+vFlckmVDQZy6PqjVjjJ
qTe9EUR6VG1sV2s2SQHxDm4jhwZypA4PLEBuyxdHBiaH5jhZoIIA42U4WQaNPAPTQN8fWM8AuvKy
TE6ymH4suddjp9lHOvIe+eWxogs8fjF6JW/YVM19ih2HheI6jibuxnVTsAIcIS4WHmXdlMpKmwYF
nK3mOmcWnskq3EvO5I2m55LfQl1iDugcYCsb3pR8cTJsPX5OscGPmhzwxFRdkjS/mcRivJXS63cu
c4RjqoLuUWqSsFJ7Ut+HJNy7k9p3k7KeXTcs4L36+cEPw/ytyP1znsfaJ/jncm15orsNWZjCJrNY
KCG/K5mMfwYlNZ42Whdgpj+6IHx0/Mj9icpr06kac57m3FPfBDhDE39V6yOojcb5luWmx9ILvZer
U0inGf4kBxo6XUuRlwW1uynQ7ByBlaGdyRAGo/SbEHAzdIwoMri3KDgwFCYLwn/2ejXsKXE0pybH
yaDC1rkFVZBSDyzERiOu/eLWWrAZG2ltWOz/YVbNgQWlc0SgCpHGze+J6MQLxbYTcmJu8ZkczzYr
uNEswuda+e123nMr2nFtptybMkwB2GbSDrXVoosb85eQNcI6blkFB3WGHtbrir2lK7Q4Y4wqstAe
h+A6xraLEQn7ka4532uvGY8Y1gecUm20EsOgga7SjXNpkv3lSmEBP8R1UJede+3r7OrFeXQRM7PE
1Ycz3UlyuLrx2om4fTQy5zPBGxRaabYpqPg+xHqjAZnjJiWGOemjfWobbsZNQFb44E0/mirr4GKg
J9IorsKiDomQ12ng1ki24xrZjjtEzdX0kh4JYcsqYUKQlCCyRKD/EYaKKXpfi9tSlpK2uadt5DwJ
/bMyLRSKRcEtTHlfnJLQ0bAMzVMaTQhiy3LXGgbnGGF+GLynt2gE7GuM/TPf1jgLO1kDJd20Q3ll
rVxv7NENtsY+CfRpB/jokSECxkEs11NCdRgREMAds36XCh1tRxupGvX23KWK0IvKvqAjd9vsnttN
/RhOELxywmWvWoaRyeKWVvfNsLfHj1H2N5lLMi0StbU5vKcxyr+kcP7OyArPsRE7N3yy7wHimoe2
8i8uFMuV2TsJQSq0bJLRucsy1RBCEsg3Bc19orSND9bYWH2LHqiowrOK2qfJwWTm2T8qc8DRZcDX
DzQm27E1bhszn1fqisqk5jE/zrZtb7p7x7GDzdCr73o/hudJs7GxdUNxQNpbq2ifFUN7JXLGwBZG
JU2brn0FcIrMWEwgZRlul8pBk8HR9xXp7TJAB+X2+bFLuhZiFtKVMeFwWBaYysxzP+rXkUHZ9tV9
hG1zGrvkGWBidEOabpwTJTZOZelbAn7sVRKWBQK3tSCO+SQh5x40K9qFIwvPkIJe37b6fmpY/lMq
Lt8Z7ZmF6zEhvHH+VU3HMYpOrWlFN0ej18wkCewWIR36PQqYCbl0nh7ChuHQrJV2wb/HixrBQ29T
DAAwcfUsXxxa5FI7wSJkG9CVWGPwheanAawjZqM9t4V87Qne2VczcVHUOch5a8S+lvNH6LM3od9K
cHzoUKFyxT87M3V2JU7GU94+oa5pv3Sj/qVVYBZc0Jb7UPAVW6klEIJP4TFoATuF9OfHjNaYiB1z
X+ATRgmtd8Sd0AMumfjFyrpMQeke5VC8WSIOL3ZjzHYyQ6Klhyw3ogTlJNSSR4+X2EQehGUsi/6e
PJwWKnQ3uIeI9f+5UcQq2nIEx8ec0YdXu0k6Q+1Z4VZXG1TkaSBRLicw6xqFzpsOBARls/lGq0Kj
eF5UDWprphaipuFreJAqEoOzz/DKObWihxiIBQJUIsMrTZOEwolP3B+3XpDQxnQqraSDqjpeBBOK
izlvIoMRuQ7as98zIyx1qKDEP+Dodmg2l5F4IdNG7X1SODZadaaSmp0Dk2jKptf+SEHZ0Z/wyxcT
jfRdw2Vmex+Lvr3BC/sCDeAAoOUj0jt1dcn6utgtATa9IGIG2MSJI4JNk3WiGkv7VlUT/Tx0thuf
wtk5S63sHKI0W+c1mL8K5NJ50FC259lw1WKmfKE+27FsBy2nEUQ/4bkSWBPaMxIz9Y5SvWVBQedA
gLVw3AQHicONnXIrgA8gkNAIscKXW5+SxcppGDB4g8PpV0KZbJC1dwFFPzceobBqQXeMqQvVfeXX
h7IlNM7vbDjWM7XRhvS6hRaD4s9SZX8LcRTv4pRGfJerVwjI/SHHMjXS0abFlOZmfw2Q80mG5KRx
73VVN3c1b5ZhJ+UKRoeSIKW90xRgrl4pL7+5c5vawop4tcmXCezw4MWM8CgwgWWOIrmH8yM3wotW
sOjOFbRitPP0RmW36eqU5/z86hRdc7HidO8xjT3DXrW35ZSkxxCrbNKFIV1WlxWoNF9JpOI2aemA
NyF5cOcOnGuvkD4i17wmMHRkA2ZH9kl4rPQUm4WPQc6UwqEYmzX7tJg+Q5dcQt3L5HMromuuav3D
hxKMP8HJydsSD23Dwj/L2hINCpTkJqryvVUXGAh0yIgwsFDnyXOZ2/ncNXff5AySyMhN1M3gpVbi
HEE2Pwd2S9Bx7AI0M73vYwgblZjTfquFBthyt/5A8LchjMdZ1UxJb6IM/Ks1xAHT4W5rUUA5db2L
Y7EQ35K+2k1RRveASWjuUf3LWq2mt2lQ2dmD38J8VDXyBRLiXoZqTbRKdBlS6gkdngohavT2ekF/
st4mwKU/h07/aQftdxvk68GXzfhSUp6mtPASlWZ06BXFpeV8WM4MrJ57iynHtkQRTsRp5h/TAGk+
JzdnfJO8WnUFtZpyxr7JrRowfL3B5YPt1cQdVFEqow/1tQuVWAvuGyua8fUliMULDXB9k2KcJDVl
Nk1P/B8p7c51GzVPXZJZR3iLatarg1HHeP6WS/un1kw8lab6nnmm8YpiWW7yyZj2yyCMJxidPdbJ
vT2o7z2ylGtWNzrW3op4upzOZh0b2r4le+c6Ne5bWBTqJdeldQ1N4y2pHh36/89OYkcvshZUqPMI
pEcskQlIvT5ZfVnCYZwfLvsmsqZfj3Ae1adlNxwtZFZRhHPIVtwSolgezSVRdIFQLJs879/x8KWb
AQmGNYcgtG5J537B8Px6mNDWPvbjlWLz3wE89hzvtkB5lke/ID2FogDOJR+vFviHt2DzaIQSlPbr
cR456FRrM7aRKEAVm+PS/szjcaqzUJV+bMz2R6KyahsvCZf9DGRZcCDLI5EUDmO48x4vMaDdjGL5
9XCYH0ZzVCk8QZqRjQ1cdgZkLACdhZKx7P7e2HMIZzWHcC64kOUFlhf89VIzt2d5VMPPm9ygOGQs
wKZ1mqT+1h76t+WHyfLc8gLJAopZ3sKfXjApEWdBeHj7ReZweqJdf6M5FipHEGokoyHK2ICyQ2ud
kqm4kFXo3RWn5dHvXT/UmKgGIA5nMs7v55fD/6fnfu/+/j1zAbf8fuU0AFFKf7Blaj9TlObNr29u
2deWGOCoCU6c/DqNy8g6+VZtnVLiY821sjMEGRI6de9JSofPyy9o1jdpNOVxcIeS1K0Z+bK8rjvl
ZOktDzGmAFmcf7I8EjPDR4/V999PLc+TDP/332ikR3ymWxx/v9zyG79esxgo/Fkl+rnMYBCmggfh
pnH+/mjZXX7QRqzAMVxY66h8JqhtPKoypILbkf23AHbSipBH5kUrIzDT4/I1h8vp9vtrTZNdN19U
y5W0MFyWTTcjXSyiNeiSROFWC/rhVJU5OZ6U5ynqsft7szyXhRMrQyAEcaLwvqg0K7bLB/nNxwEk
EGyDpB6QixBuJuMOqRN6gdSmgYzOpcYG7m8xL5hJvXOdslyNEeU+SYiBl7l77GUotrwXzWvrFe3m
fZyRDuJ3zg6XxY8sCl9Fnj+ZCSXYftiOtPKh6QYk+wUC2cG4Z4JmnD107pFIxHpkhbeidfiaRsY9
g4G6M8bkhydZ79AIf3UK/sMMcGnVEgyi5cW7N5rHDprwGghRsCcZ7oqNgaVShVAvQPBNFfTNqOw7
7ObgEljBLiTtdssQcfETJzy5vMFVv3LH5hu1OHrlNEZXCMDQ5vPN8IJoMlbYcUZiyKj+Y9mmuglY
Ik0zRC2Jc/Qd8+pbOHbN9jrMveFWAbJw4rvuyrM1Nv6aal2nKnqkLU7wpn230vqBitkeD5HQA4EP
1CP77V0hr18XSh6bIPnOaE20V8/nCSIYqB56rWr8Pk0LpJmvm8asN0rSnUr71ejdT03f600WrwcX
Y6iizzJKVwM3TL/Ab+CIzphWKzRYLHAbjywiw20SCaM2sVaar29bakDXwI++VmRqsPTA+CeM4Yj9
8TGmc9NlrC19/yHy6Ccihd+HOfQTt4QeIIEkWe2abg4FGVAuu54CqqXInUOPAvmhEAqpg4eT3yEs
gCPXsBI7+UZ31ALs0vQVwh2Z0fTPpfgoHNJyWGaZGVP8svZ38FEeI3XLi9HcFhlObGCVK495zUZB
E2BNmwIOhqUV0Ah0aA6aYu8jtsHWVAEasKhKGiRayNp8HpUh174D2wNtxBMlqiufvVmVI3h0xFTx
zgV4MtRSrGIb61jp5G9cnX8ItVETddKYoNF5gn+0Ak4uIYyDP1n0MMxwP3URfrxW/8YCAq/A0RD1
hnM73jA/xGhGgWvAY1G+jwq4aFlE36KyH7HR6RsUkv4W81jFBxZPo2v/IBRwY/enkoCdda04xm1N
zJ4P5Y4mSubv68E6WLPhVJ+tp/psQlWzHRUko0FACxZVZsl4nGfbaj0bWOPZymrNptYBd2s221yx
D6EGmK2v02KCxQ07zbbY5SmsGqt6tszqs3nWHrDRNvhpjdlYm80WWyCQ+L9m2+00G3CD2YqrtTgS
zdmeS18RQSeO3WG27srZxFvMdl48NC7FAyy+1mz29fkEzWz/tWYjcIhxqJitwdqIr5IazrSTs3G4
mi3EJm00KhPYiofZYNzhNOZG0YEmZ6OG0zCbkePiEs3m5BiXcjXblfGx9y/ubGGO8TJr8fQzjaIW
W3gfPUSmBh8825mlbzBWpfLgutN8mWikLYTuKbTMS0Fj1uvs7lxNNj0CBV4vc59MZbpPg4h2Yzp1
D3prPFd5/T3UM8mPyIMZyC68O5aqWaiL/uiJBIuVXyO2KcSwwchebjNZ7wurMW+ClV1X5OqM8PuT
MnOyiykjUvcbIqaLVn9x47esjD1m/31NGMrAWdC/IPRQK6Pr+5UgE+vYl0wLU/1aOZ51tY3RuuYG
ckXgX/HOwUvOlRzjeAK5Q9nfXUdBKC6WsB6rDl8TKZjDlnJVsyq0d5PA1aupYKeguzoQuhptsmyG
C1A23dQkEaJWz8It+vCfYwprU6O2NwN7Q19lr05/HqdGYhYFb20n75kY+wvxJuU11jBfz6qbqqYq
GcH6Id7o0Dn89/9aWSxmK8U/Cbc9VFeuibvVwBtr/NlqMXVGLCPXLA+J8JJD39H0VpmvrdAMvnqI
Fp+HjNicehp39izuGBwV/Zu3YPzF7eF5HgOqLmyh0wg0/yRnl36oWiKHy0OmIXfyga27ASOA1odA
b2LvIzWYnyMIKHfwm8ObJbGcGZlYa2VBaApBiyjjgvA8i031TkBt8oIXRXP5yHJVJ0ShXC/VqH99
4OZctj8fOG/GdjkOOnwL1fs/C7JxM6RmXAwcOKmcbQoQ/xh0/k2YE7L3IrX2dkdA5dCJY+eM4Z5l
U/IxweW0km9RP178xpKfwxbmbPjNMfS3gmIOxR/7JwIV22L8YgpMNeahKXCtZlE0/eLA/c9Wkr+Y
GzjqM3KMLDiHj7EIzv9JsR/jmRFOwVCXM3W38O9FquFDkACQIKg+osrI10ieyEpM3S+dEzE8WEQv
S7UtjMLaou2/9N438pPqw+R4X+RcAani8oMr7yEeStjtZQFuLAMGrGLrZqm0XS9fwv/PClSRGl/G
8ud//scnM718EzWqjr6rf3J02chO/uGc3Xyqz//1M5//8vaZ8ZcPZIw0Y9p95tHn/+UP/9sKZv3N
AUCH/8b65d3iPP67FczT/2YLKSAO49Ckli7wv/w30M74G085nq7TdJAzB+//WMFMDGRU37GIeQLb
jIUV5P/FCmbof/E8uTNpzxWYHlwhGJH/+UJLoRFMWUkTZ0jLZyipEN2z+Nkax2INu4QcQbkLNHGH
HTntDN0hr9qwml3m6TM9xz6gak+fSgNT5xwOAq9sDzSm3joR+szMCQjVG5CIO5S+LoXbPPYsjraZ
psoNirx649HpDy8ZYTWr2s8yaiv8MyHcBmgVh34o0KC/534QUwCcYMla4/xaSbjzTO2GoUCdrFuV
2v5D8S2uEQTWSdGtbETDUy/DQxQGztbCL0QogRWj7KBrYSWtx1oKrFqTBO+Sxvkq1ez2hOw4opbn
xOe2Ua9x+BTFiBtHYj1CBUOVScUHdeV6L1SzHpvgjx5CV2POC5Dxv9g7s+XGrSyL/kr/ACowD6+c
CYoUU1Iy5XxBSEoLw8U8A1/f60J2yU67y93vXRFmUZTEpEjg4p599lm7WqdT6d2ZBTkrQqfho6Sp
n87IyIs1NyPHal3ZBi7DkelaNQ9kZnyOtp9gHwo6bdrMckKcsSNxdPT6FbzLexRgiy0M5avtkFQw
J2q/6iZ0DfasR+aLzE1s62fCTgMAbvT7Y5N4X+M8jC0T6yZjPVEPJyf3BvaW87iBTOeSKEU6keN1
1XHW1YHcFhFfpoj9QeJ5fmH35zg025Nmv7KnFHdGD4FBMZwzC3EGcwhveE0jdF/D/5cUGJ0ZIkhl
RqNvTZtQCgfs0HoqU5W8lT5hE8wUvynn+Y0kJpaCoBmggO26kC3DuIyaDS6qgYiI5gl5/9TXw3zw
SvcQMXbnWqAtlPYtACZQS6rACF6gk5wBTP607CR7AF2cWLGmPc+SS0Bm+b0lSQWOZBZ4wAtGIAaO
pBkEYA1GyTdAj9t4knigSPbBAATBkDSEQHIRGgAJiRQWJ8lMGIAnpJKiEFAKjZKrQHnnbBvJWpiA
LuxyyV9QJIlBl0wGhHo6zJLTkEliQyfZDa6kOFTRjxrZrpZ0B1IX+73mZDsrV36t2OOvhWRBUJ6T
Dw4dAp4bnEWHdKYeZzr8iFySJIJhLHeqpFfxK0RmSOIECbdACiSFwgZHQZ70vB0koWKWrIoEaEUr
6RWq5FikkmjRVFhH51Z9HhG7SBvT3bU5VmfVqX4MkoiRgMbwJCMjbILvmTLcZWr+ODNBzbB6fDYl
V0MmkOSStKHqqrrReuMZy8BjM0Pj0EO4HMSbHOuAS1ydlowtTfa5eIlnvPG9ZHpM+uMkGR9hPtCm
dneqVh06W4cCMmXhPo2DpxBemoufHYLjQNUBPEQDIuIAE5kkVSRr1WaNTeo9q4FCyfCfaA4w8JaB
irlq50o6CZHohA7VGknUpP/QiGlOvFjcheP8GieDz2iKtqZPCOpId14rB9akZKEYHmhHuhCNpKTY
kpdie1l7asVXD5AKiTR7U5JVWslYEd81gCtcvHkRY9duJmAscCFIE5R8FkZ5JWYGZsss6S2B5LiE
lrvG6SrpLp3kvPQos5ltngI6yausHWk4Q0Ek78Z8hYkw+1pFfMTYV3twYxx+QUvmge495XQvVpoT
ww0TUFhUMwaFW6w6Qa8lrjS4NDHj5eRs7NRCAvnC/lKOUXbAQojnwnT2wxwfGgrYcNqPKx30Tao3
3rEAhlN6JwEaJ8KqpKisD5a3h7+qH2o52xck2RZ7/rNFa2AzpIbMKYNuohrfihQ4aQuWfNf1U3QY
DGRijESoc6O49TH40KHBzWDnybDtmyPdYGeNQ7q5MZG4xs351EoKUDK44UGbWS7mLDqRWkdXxsho
UZpfaLLuhmKYEDNKZhaT6WuZgu2SwQgPz3OK00AE3bxlZmfqiTTMHIshfkKJJLNoMlSBJu4bSare
5ZjaTINBCJFc5okRnI7G/VnYMRHk1hsKLzzEziDpPCPSMHPeFM866LKmVWR128s6F7RAsKpk7WsP
vkIpPFMSm5TGqqyROxphW5yBG9uecQlTSM+yoiau/lu7lSlnSuLkGwSVZGNQgrc47o50vCjMVVmh
t5TqiqzZyxLeQEECqhd0RyWiwWolMytMuzEo+CsKfyEVAFCK2srAJzvjk95pbqCtOgt6WoR0ECAh
6MXEobCoCsgLBjKDJfWGSSoPitQg2Ijse6lKMO+6KRvmKuaO6oPghYmtflHBrSiRNAqpbSTtpUXq
qJA8TKl9GFIFKW1IShpue9SRUeokUAPxGyCdtFJDiXRYnWzrVwPyiip1lkwqLpbUXqjijrNUYwyp
y9Bz7dYBDjP0mlgqN6Fd7CvBxsMOGL7S5mOuR7RjwDwyBFZglFwR18WwDoJQvyhDirpNpFYUS9WI
7lS6woWI0ce4ZCSs0B+Z14AVgJJK1Ym8JWwHJMq6fZWsa3evJ8SBTYTWSsXKQLoKrWz0VcQsgahF
KlSInIPOpSB4aQhfLQLY4DlMiaGIVda3GIHMijJt09W3xoVcI9qrZuIn6AGpJ1VzryR3LAr0qJHc
kC7vA15gi/tmbXZnRWpzCiJdJdW6WOp2DjJULpW8DkmPa5vU9lD52G3saSkf4/5o1ZVHcucAuxVh
EOOiVAkVqRfqNca8smI7gpTYSU0xa437ou9vYqLPR9v7HLYcXC1CZCEVyYQZ1jUt8mNYFN9qqVrW
rG5MpjvwVZuvnlQ2DSROfaxcJBzjvkT8nKUKSmCotsaLiGyKQhq2056DG7Me2mlVlnzudD7pu25o
qjzkyKw5cquC7Cqk/uohxIYeimzqPkHlQ65Fqg2QbHGGQSmMOPpM5Fw4eSV7q1KqvJnUezup/AZI
wCpScOjimITiBg7lM5WG2TCM1FJHFoukPCAud0FF20XKz7VUoz9vlsdszLgfj3EAsOW0eziFMs0h
/feNa7mlX6ucskq4m5aui+yPxIssvnzNyYmQjWieSfU8UGhPzVJR76S2HkiVPSkfM6m691J/z6VE
30iJfrkRUqdf7i3fsKSKv/whSkvKzmrJRVpSlZYIGti7x8bUmv3yuLt0EP59s/xE01VvVsIWe/mJ
5aHP5/h4zs+n0wCQNqdyEiXjza8zNgW/6B/hjHlH5AyxLxVxicIcxEwmWx/LDzjzhG3eDY7O0u1a
InbcpbWxPO/ydQBNB9++mq6F7KjUslnDQDRtseXu8uDnzU+PLc/w02O43zZZY9SHnx7//NIN4hx7
+QweGT12E8muEnzYyq/lDVMDlV8u7afla9gYN0J+QdTIT/TzY01kGy1d2lmJ/JjTpcm1fN+m8ZXJ
Dli+PKbKvhgSA/4z2YmTP7zc++kJa9lls2W/zZAtuc8bdcm5kDfLY7Hs2hHrO62Wl7A8lViOseUJ
P+6Ggf1Nl33AJWOJSZ3cX+6JpWGYyt4hk4s/Fu+kl0baZh6A45Kq6EzrJalHJhuFWkM30kmAB318
bB+JVB/3l/c+kbjQwmqDjZqPkeTa8fEtJtXl3h9sp+1ZlJl61GdT0D4dSTb5uBtW2FNTF/tLxUx8
7bTfltNouXEYVyZFWp5RuWzRurJZq0EkXMOho4ubcxJNsp+7fLncg/BA97dPaHQvX3tMdVKJtlto
G/aBvIBfSLfrcM/0IWmgNs6npr7y8JqZrhrMpZ/XLCV6O31vqmAvpnl80HA8TLV4cGNrb9XBcx3U
KQMV+GQqttI7gfViVzpBso1bf8jN8ikvDLzRLsnrhhx3DwE/RMXE5bIzhFwvKebseNoCU2DnoZMO
YRL9vYo6NmiVmyaHZrbf6HrA2oWgbAjBAMnsGL6VqJeKrsYGOru7BjmRHLWRXUQolKPb4MBs7Eac
ho6cUq0PsotO9tS+somibB1K69LA6Ro404qkyPJetcaNLa2G3dj/0uty2LFMWwLW64a5Jd3YVOEk
fHvI3znDnzCYl8faoy5TlJh8UVWFi4sJkNlYGQLSXNtGZQGz7fA4KSi4nhsQWeiBdAv7+KIb7Ai1
usaLHtlFdhAgm1ZzQqlZyuSmJSuHSXiCvpZwqeXu54M//czy3SWR5/Pn4J79Utduua4N77x8L61s
W4Cxp4c+96QhFaN+DQqOtNmlh6/Jm+XLjxvKkrWXQoGuOwJHEsoZOthzZR8jFVg7QFouQh6TSJyB
Su9dR0ZkdssTNQPH8XKvFirxNPU8Hu3x+vk9xlcreIpiWC2PVXL6VsW9tfxiJ3/78yk+v8wbjNb6
FGebJta5lIkA1PMUNluRurlfAi7mMXn38yZ1k2Y/2AMuI8BTppUT6yZPBQ52zpGUKUNKUO3jsc9v
LPeWG7v2BpmUE5Z7eAKsFfzuchOK6UVvksXv99tDZVOaa4193qqU79fyviSlQ48vME8lk+Mc0bZ5
lzLFS0dKJgjJG2ZH+MbyuYZZ4U3r5e4SngRX5RujovQYVAW0qLyZpMdej5ih7+vZXfeew/hgxp/G
rKDuD0mpH1w2TovBYnFe/GS6+HxMxkOs9UEHI16YwSbU+Mtyefn1oCDyJ4v6VDl2TFrp/KVA3D0q
M4ixmE0kpo4PIwSytb/c67OMiXFlOIQGoSWmXU4oyzpjoGO4rTk1Vh/ZS8trmZcFkcmL31wh9WDq
NIXViBQi/vXRniwaGgYgB9xySao0R7f/Pkmf7dBNe+wrwNllU1+343pnuu6XTytCnYiwPS1fjynA
RBi9jDskY0jQ+9rKyBoOQVPQoh2Prvh1MYYsN+jFZnZY4mHUTKmbExm5DCyrqb/4RpabphVEMTu8
3Zo8wj5dJYz9s1SByuPS/GE76UQNpZAxjdUffurfVpTlseXfWp53+fLvHnObiGf8fIbPn/l8bHma
5cvPm8+X9/lYUnGyBiGaWUPrKfh85uWHnWzAVfHx2j9/J0rdCMSEvv186ONHFN1BNbEI2+hKBqiZ
NOx9QqSwh9bifolqKiYn3nZceinxOZWVJavJAkR0WKxCy4PFPH4d2hZGAH7zw8xQ/ZJ7VIRFvDFr
XOQf9qCfMryWw3d03EsdxPqunhNSPocviUEOjeukPZk8XP6HmQjsOc9wteUF+TytvA6XicPFRJOv
Z3kRat0/DrqdA9KfwMIa2cFWnMaHjOdsXGyflAVa7PMn4CVufSOr4iMOuMRZK1gOj4sXJJ60K60+
+HdcsletJlqs4DwHV/GZ2J/Zave1lrIuRf0+brP3WppU/7+58L9mzDm2bGj9z4y5h6j48et/HZv0
Jf/xp+bCxy/+3lzQ/qXpKo1Fg2YBQ8cqrb3fOXMg6IjKUT1qyw8A3Wdrgd8ABGa7mv0bgO53yhxP
Z1qqtvQirP9LW8F2/qbv6RqYbWVcj6caP7O9KuzDzHR6xYGjKsdQFH1HGbBBh7pQmdWguOIMbLeT
UfdrHLGMUHmjzWh+wpZE03YdRtME+lwGcKF/cpmrjXXr2cX5uDLiO7ch8dHSVo0QL3DWz07B9KNi
kmdyjrLi2MhWf/wFyekyJGTYWMPI3F298jwyGCpMinvMz/QCbTzT5Rc6FrsM/X0zFwPI2iA8hFl6
SbEnb1oIxni2qcwJWh9Waafeuvns1C7qO6EA64pAG2Ew6qskpNqoBvwEzXrHzAeC9DvT0HhNIpVo
KpsphHbGGtXiwc1xcsTQP3uEqlxP3pmUpaVCDk8JTHKlj9pVpIRAmM6PHpm79mTx3gwwehoTYkF2
hgrAPIK5MWDJVXX3tCTqkMCOPP7rME0PCjrGHIW/ThY0WyTRwMJd3uEkipVHeM/BCo/LWQSMDje8
mw6Q0zzvvwxqeo7b9Fzk5qHDU76ykGdwJSrDdAVnfVFilenW+VR46tUL1FukWAcjn65BRdA1q1mm
3Wql2Vmi3jZ4p2I7PTPH8K6VIFmU+FvQ0Hx1uyc9sp47QWPIb4JmCwPi4hggekZxtkXyolnzCcP6
wRP5GVD/Q6QGRz08eqIFX9LtCCw6c9W4msl0Suxh79WMeXmxXycK1NrkHNOSgk50Lpnyxqfm9N2u
NbFv0RbQ02FvEWWgAU8ZdJXBJvuZsd6do0xXOQnZTt/UFAnTM6N3I+M4QIk6AXDBRaURzm4ehpx5
gISUbgUzLiYZZhT4l4smYJ521OjslmALjGfMZC94Cu/CYeu52rWMrEPZRn6Caqrpoa/WILH4hJlS
v3UNAyazeKV2erfC6L1qxwf5NpbKfKtcDmpzfoIJwSb0jdkX9v+M2JFROOV4ll0NLwZsOkECgzE8
eHkNBZTgPMZTENF0Qu8M8MDacKVxwt4g9kn+EJp1KWbroke8g+V4ImrgEIbTCcTQuxtyRVRHJkdG
A3VZnAm6ucljcq6sg6qqa9OKyZwa39xSP7vudhTjkw28dCjN58gQAFU0YILiXFfJy/JvTOBucZ1c
sW+Dr2C0p6vC96Bx8bHlI9FP6YscdrLNZmvyqUToowJeq8nx107XXuq8avxsdcl7LRoWiRZYU+Kr
U4pqJnyD8zyb4kMAGAV83G0EwJ3h3BiT+RpDHhNDu6sSjlWlJhYAf/O4r6v+wUy7p1rJzr1cDtzX
kcAgb+4eBtJkwvFB5yOp7fSl6X8hV8Fvh/nmVPNNfoKdOjEZL860f17kGyOPRw1ioRMPGyZIbw04
XDnX2w9wKvmTAgOCnYXxzjEPls5Ho1TzdWjUa6sP+4KR/DEjJ7rm+eqNx98jGKKlh7caBuuZdJut
N1sHElZePW09R6wJgdmRKhRt5LEtxHiSry0NWcsY1X2KtZE4DwxDSX5OYpahLppPttWBLpFadwa9
vknfR9PcxvEz3vStFo9PKLQ7eTBB399VsX4LWrjQ2a3lnTJ653ksK44Xdb6p5rFRvMewbHa1lZCq
J0NDqbxyEMQ1czzW+JSp1gbIWZmNVwW4k5OQqZUzRRUU8YsbKt96L/wChsy6mLX6FjFOFwfhpse+
vjZU+wKP8s2zgq+5hTJrJe9tPp10Ca7mYFbCeNtOfhHaFwhPpXJlUv9OoqvsgfFUvT1Us0BlsC+m
1T/NlXotTdRfedc6WMZ8Ml7tRHxRi8Rva+NAWu+ZLHpZNWJ5jTgkeKdtGrP1d4Sl+66bT9jCnpoG
byBBBkkwnpA1zvI/JY6ZovcV+GZcNByMOtqpsrq3JhivI8cm44JPlc4plpjkK0UzzQCLzAJxjsns
Ws1al69aBhfxYz/JBRtexSYsknuPK1ubzDfgOC9tVX3Vg1uXjU9GoBF5ZI5vevRrE3vHcLQv8pSU
awLj1pco4bPjJGp0zjFNiwn+Cd3nrgMmpOVcaTzzueqsA9fEaNWr7YNtcs6zUK1EDw4meWn5N9Kc
1c1jwgy5BG6DzamWvSTewPkR3dURrmZxznTnspxxzL9reh2uA8X83irKRcsDHDhKRHpbnazshIIr
moyvs06jNix1AmKV1qDUNQ7pGAZr1UL+SaqXibbwAXTSWxIiKVQMmjkYf+/g3YyUcrafsMTeQURO
t/E0qVtb2nod2+dyh+V2ZnqdPJYsqpp12onnbByvXiGm01Rkp1ZrvhsKph4jcFvEX4Y9g3yAH5fE
rbLOLWgJFIxkMKtPI7kQviYLstg2u497y2PTHE/7IWuPnWN/iaNE3y1q56fuuXypSPP3cg9HBS+b
Xr4sOmU9vhTWnhN+Y/J+3PRGe+d08L9wUuK5hkmwpqSIjbVXzxrpu9wMU6WRfWK2u2CmVGbGimok
8GH+7aA1fItiRNywRaB2vTKk5S/WXdpXu0mNb5qjRccpG9DcZ5aQTj1UrU0rSNnOZLP1s4DVqGyH
DmeoNuCie3abd5tINQHHXCahJ1O7GVeVU20mh0daHUgcLO2sQWevOkVKwkX7cdPpI5YAsBEHOvUX
hzbhjk0RdUmOx26Kd6kSXfPCLLbsv27uykvJ2bG8Q8RVYFtF7kuda+626nro+3n3nS7EOmcAYKt5
Hsh1gqI6e+RqnJo3G4cwLbAhX2eKLVhumAej+CEZgwN7TvS3VBF+n1sX12QYMOrVtajdA9CAZyo5
ijVO86Rm8eAUyKfuIfPmh5AsEk627RSw0TGZQktV/ABqsvVYbLSi2brL6FwVrCbhPDuKfbGy4Umv
pydhFpfUpucX4HO04pfYhNGL3xK17Q+b+uvfMJD/uk0msBIEMz1VmsvOzy4xQE1mlwyiAM4l3itx
BBr2REj9U+COF7jkszKdKvZRo1P9E+T2r65ATwc0hA7DTLHm/mxM9JhgJQLMYWY31K6THE6egJIQ
65axvrDRiRMiPbCXMHRykVulf/jDpavoz75IaWtyHV4BnBGMfnz/D/a4wXFG7HdlcdBbNvGsNXnU
7pSqRLp4ENrwYBvxS0MC5PglZkayNlnV2NhGybT/hxfyF7KuywshytNm0+bJ///zC2Fw0WP+gvl4
+eFbY/9gsTNJlRPmxPupZGMAHNtxsBZU1rrT8IOn3QNNum2ucfVJ2bDCUKZ5uS2db//5lTl/dRDy
yjwUWwfDF2Dan9DNJZyMOZnIRIDfmbPUnIzI+KI0sHDGgdEsPKdbzEyvy+FdNuzPU5z4g/YUNtfC
Sl5Ub3wzIhaAZXvoWvM13JMU8K1M51vLpctIprU9sQ1hb2ejgTkM3MstiO0Ne5FYh4gTQO7SVaby
3XR8yKLEdzP1OhvWgflEIIdwFAs4gFH/kJCeoJnPpKDsKi5+gdvtcxQvhuEfqmk4pLDRBP1dDYtV
1Ac7gKFgmRocmHSQs/CmhLRbZ/WbPZoXbzLWjlFfXa17CMrsvfI6nj55qTFscw2D2MU4uMNRs0rV
gD0x9R/T0qQrDP0TvJD8H8jLf3d4EGmhY+DUVEvXfzpO9TT2soJQtkOkN5jE1Ss+MZ+owWVnPd60
tj7+549dM/7uc8csKKt21+Qc+elz9wagjnyTxD57OjVp8phkOzsxbkkxPBA6e925pniZRha1WWHQ
r+ufKHf9ysx8g3192ltHDfN6A1e9OM9Z/+B5dOP0/B4PIAeDyoY07aerMQQUEhA69BN0G5mth62l
49Ix5Hcz62HHVkw+7+CWO0NZWT2RIWxAZVWQciR4UeZr+si0J10ZZ771VFUZM44e2KAp+243+Ie7
YU99v2e29JzH/S5uXl3SmlaaID/Hpv8/amKjO+UhnoCUjINrHRPNUjZmqaxCTFF6ue3qtOMoCs4B
vuUVtf6bhuWb5tmTTqZq1oX3uRhvRLA9YaNf95Rg7MCNZx0sHgURrmHjl5pytEjjF7lpZRJ3n1jp
JZsaWt7TW6+zHctjSvboAVKwBA524RHp9xpayVmo2TlyzWe9sDBu+5k53Y1K8q4Qws2w7cYlGQq/
2wtpW74Dds+4jqUBx9g60C9hssZ9tnvtKss9diynaQsX1LRgics6qbAPejez7EZ+lX8ZdS5a/B30
9S+eHV4Go8AyQEal1p8GV30LXPMCpmj4h0MbD+lflmB8f1jeALgxIf7ToT07SlGZipGjYGprWdKN
fOzazQlKaFXWIbfLQ/4Pq+3frfpMK3GxdR3HsxbT9x9W/ZoGiAOCkMVWUJA1FKbFP19S/+aUdWwo
u6a8/SsrPY4q0aaqmh8YQM+ZsyLPRk/np3oU+yr01g5S0BehVg8zdMyJ0btRU09NJN7lLrv25hOT
YNvY8LaepUml5eAp+kVQ9vS6+eywEDp56icRvwPsq0mSV9fmn6l6cQa7gEJPPiALscjGWxfqtz5h
qa5rQQbyvC2n7Iyfli5lBxVuvnaBeNHBkrQt8xY5L5O6zDHmW+SZF1Gah9FgS97kZ8t5mIfxYFHo
yBdJIgMdGvsyGfZTgWiBx693y68lCoNLkFI8XgXZyMySP2mO9Rxm48m1kzOovXPE0BSzbSdZNrVR
fFZnYANWfcfhcZrDe9KQybVHL9BrqiTUvdXYF9+0DpdTEOXbbmTrRULMu8XlQpmoSWJxJtzR13WP
JEDhw9E6SF1B/nMquDj4u9ZzbndPzDhsReU8q7mKM7SFC5OSMxtCxiDjlRXcpF77h2VU/ZsNDoeY
Z7pURSpcNNzVf9xh5HrZjrRo84OWcvmEOrcmuhloZUvdVDumTfeMnEMiHtZaxGekjPF+YG4TUuMj
I1kp1KL+UlPm9ZSGnWlfOtP1m/Zm0Zth+uYgS7e+vzbZ+BAp4V3j6gTiJb940j6V0wyls0uT/dvk
ihcSeVouWbylsGyPZgyDFOEvt8ArA29NKiSAnjOf3ajcVBC++dAF1kWuqtXcvxUBodFqc4qD4Q0G
10vGYuYYxdlk4LGE5qmYDOw7BCIhLqDeMcP04Ln9g9Z15CKPu6z4LotURyR+Tdwdg9s7cnZOjBvv
M4vdDvoL/dBbFalXCrwRQrKBWCZ3YwEszpBibhVal7zdhSTRmHXzkPXD29SNe7kJshopWeAGTcaV
bfBfAOesGG62xV8MbOLsGsGXEomudV8F+Rjs3dvNf/6g/2YVY+Mm/4cdHmX7p495CPGft0Ofgw2E
kAT3wySld+UMw14e5ABir6btB2X4D8eXbjEM8PPy6bJ95grNWB3ehZ+Wz8o0JkM3Ce1qI+uW1elZ
XufcBod2tx1UPow0OwfkY0n9TABSCwzzULPhKYnEkgqnzoliNJZEbG9yYp/kJlsga9Yq+SDsxTBi
2wgpZkH0LvslF6HUoQ+NupEL97kH+TVUiS+XjCE+w+fYN729x4fkDNRDKS7GIJve8IxcIlr/JuJe
MgESLdOzlak3ue4mHHQJs8/YcuFtWluIa02SncHFb2oxPIRsethPFNX8JrtmTs6nmUhGP6HHrTjn
BvU4IK8xnU6Zw7ohz+HQEC/ybzZm9TZr6i2ZGQLr+FzEq+Kk58mk7ON3RcykqlNvdZvVF+eF3Ogw
JnBqOezJOx5mc9NV6aVlPsAKntEDpXPIfZYKRdiT8BRFXG7NC9Hs71IOcfvxPmdn/qOovH0PCkRr
ZVjWe50mu3bIzqQrwAOe57dMZRxQchjgGJO2SLosRklqQ7Z1s5W/zPDUm2G6D6MAZo055Kuo0lYQ
tXcN5W4iUn+CZAnM/VymKLGJc8Ht+tJNzkWq1ox6rKXaNFXhDsPEVopw1F5v8o/2DHYsQrtWSuyr
Dmpa0j3IK3zMucFM2CUMpqv8utSnE7loMXIR2MNzjpzcj/YZPz4+CwiUscDgFDBY0KbmQa6+Ulkr
qBfNtr/Xhu1SxE7dkzsNb1qRPM6IM1qnPiq+XHU7RHI1SM4QuPbAVl7MODlreUexGb2YzHTUisUK
jfqa9TiGIDTuRAgyy3qWSluW8wOcvblqPXMJBynI5YPdZRkx3mjfyQ2Tlk43PJ3PQEi20NO3mpjf
+ohLHbuJPs8wWiR+5KEjevUO4/w6dGh6EiSA1ta2KfIiAXrFgd2tX5bTaTngaXrIbWTMZXgceD9Z
vUxUAZPYWlmNp6Vz8fC4oCGu9Ww4yotPbrZUkNalb4j6Dd8IGRIrecBJ9TXholqO1A5NhY9izGhB
IC80Tn9LZzo80cyVtGLxJ5Kxr1CdWY6lTjiXwa//edXSjL+M3biy2rQsT5VhTIb60y4/nQziTkwr
OzTO9JY3vJGwWY3gKzoXgkdnRitZjLpddoeMSY9mWAlOJKk9ywOrIVhx5bbUAK2HRFwM6UMqrGXZ
Xp7A0V8B+771dfyOL+MtcRVaOnB09fjREx7hGy755cw53KEHDdvmi8C+u1IBsY4xTg2z55qT1wpD
aCnkqrGbDkYFTsjoumvmUKSHOsZ7q2TL7M7nvIifNaki2TOnyWhn9U7Tq5ey9qJNSJd7RcbxU12g
hbYF2qZqlMOK0Wn6ZnbUrUZy74ckQgnvHpN2unnAs/v+Xa2Ncs2IyLtcX0DrYf9NiKlXof/aF9ts
T1udxUmuOY8h+GK1ggZQRy+qyy6kH26GyvhQYh7aEuaC5vckHslreBq3rMNAUW1yCwe2evK626Vn
fE07ef41jveoGY89fY0UmKZ8NrlNCnVZGse+uCd6ZVvQE5BHhXCYPeJJPPT+GnlZKgOw7eQIkC8r
DZPhYE3YB6uY3siyAvw132ANypDM3aEu2QWBmFXv4sphpGIa9mTJsSyVW6ZJ3tO2ezKwHckTunV+
3/r//2Df/2Kwz7CM/9x7v8U141d/Hur77Zd+77tb/2LnrEOQsHWCtXSXvefvQ33Gv4C5mo7pcW67
RLVxXv/WeWdyz7QsxASVGVxb19Q/DPXZ/+JVMVvvENKlw1Sz/y/dd91c1Ls/yWv8+4bj8Jy8DJWx
3z9vft3eLjDwh9qhneHqeFqFqzpPts6d1cYN7YgkJxA2R/MhPHl2aCmhz/TanqwAGAyZEbT+h21J
g2KBOFf0IdSocTgsJpQCt8yhF/rWoxL3s1L52jBOO/XKV5odjC2w8/Q89iBGCk5IxVFos/vRKJxi
mVLq+pXaPNrgg9ymXzU5WqNTnFPN7rYOuTPvlGXfymB8DhwA6dCjQJaH4/ehuca32mo0ZvROc9wr
bKjL70kTvi4Akizy1mFpP8S6jT2g0TauTSSVciRVivFqKsVgFzY5NlXH6acDRTFwWJmtRAjeOtSJ
LA1y+77IHd1vCtM4uKwFwgqIKTWpBxihcSGEUjLYzJfR5MCl5jH1pOT5u0MDDP498be1R3CUpzHN
01UviZROewH9Xr2l3g/D8p6MuKdD530d2ceuFhNOKs3ffHwPcdDXu8V/FksTWgZSSkkMVliuUHUm
Xe4dbk/oFUwTRYxB6lAQ1LUuzcWKGpib0fNhYUUbSi6uvsoQ0r2IGYkOzLUgoAsPA3xj3TV++YMx
S8mts1Gz7xTeFXZs73eg/Fazwd6rzL8SGQvOKxwb1mit4w0IT3086nTmEM/r0dWO9ajwe33KLMjG
hA7Ip6R97wjhXgXsHv2s0W9WnEc7W60an6h47zjahxjbNIwf4FsZ9uApSX+1Bu9piLT9EBY/Zld5
ZbCr2A26GLZqALKwNrGuShAQ3E6M6Pvcze9qbajZ9+bFLo5cnz06QQSNtckm3It9Lh4KJj7YufRU
eFk2bLj0MnEEVnOEtChq4Bqgz7R1YWeP5ZxwLdCm13HUhy08SDYFXX8nBwH2jjy2rZGoJVwaqK3S
Obfc1CQhwCplp7/4B+2p0UFpmgXmD1xUi5XKlFyGAQ114fWM6S9x7f1iqtldUFsKV2zSAto3gREl
bAWVYp1DNDJdRybQyOuuKuHv6XsWJ52/HCNAJe44n3GXYRtKnexbnanBjqjzsKvYQVeMUSSFA3ch
sFaLjWu5CUBOxROzK1YzVX4j+b6gaWYyXsYsKDZcWmgFRYqCquqODNM5G0O+MUpWnZOs/iqS9pDU
FOqqsDAQ9/bsg6JV/QCE3naABQcnPGxOhdp8qTubdA58LhT+9q4VEtzH5KeNP1Mpk6tTMbbXWFGz
JvqYxSccwPMWA3CgeJu2uDLbwtu1odoeJ7u7h/gFZEXHWdkzxEZgLLv2FNZE3SjFwYG9trYbRiF7
s+4oYVxjV/fqfVUxPRLbIaVTFx0+XmdsPUKWGHZ90c0EMPIJ0T3eB9WobKMhenGjpts1/NACyqoz
MR2GGF72D1V4kGzkTTAbK3d4wFAA161TDVpShMfOjW9g4ytDh7eWOkIUSXYkjHvdjM6E2sCBUila
uslwvTBtVuJKrcO9o+grR8lfhoxoyw77XTjEBAGUsb2u8+Z1cvR4VxbOtGkQBTiWqi+Wxqnt9cCL
yukYsMr7XNgMfR2a3ess1zdXYWszZ5bqd2H1PkoITqbZvw4KoBCF0SoAwX5WmdoFlGL46ChmieOD
T8EmY0CmOsVnr3HTi/AyqPV2Ph6S2Zn3sEgAysZN9xjpa1FF2r3wGnszEYmxYWhduV9uyHTrLOeU
x9UbrzVlZGuu21VgZLWf6fN/E3cmy40rYXZ+Fb8AOjAmgAiHFwTAQaREUXNpg5Cq6iIxIzEDT+8P
6rbb3V7YXnlTcWu8Eglm/sM550NZDmUJ+kIVDFYV39zOjINqdq191q3bT1OFv9V+6tr40k/99Opo
2JJR1140yX5jmAbxCgK32KcPKiaTsyjM8cFQKAIokPoTQSILdkKoJPpiA4bDyYbsxSoRGxOLUi+1
HXjCiRHyFunBtUtyIa1kvQ2a050I6/tjlIpAVydmyGM05YtZ63Og2sZ9zTaaYk6AGqfeqVxIOhSY
qg69Mf1GoNQQr0+Ihw66+1m51sNntybOdxqLUyf21ao06Itrdm5l+QYOGHLaSoc/e/JE+hQ4vSxf
LnZaGyQuD/eZ6J8RsiR/1jJ9s/XYvPW5jCa0DI/NIl+9IoVYEDAwhHLuIvLdDxlXXGx0zkWr3e+y
KcSx74b62Fel9zhYNyXHAXucvn5YhgTVBH4Of2F/nfS+OEzEjZy5WriqQBTcj1baB8we9GgsTAPT
KOIiTyze1Xc4BepWt/a2zyp2agr7oi9Z/ppa2aHS0wqc+DgfGiGemcQgvylL9RKvNFT5PAqOJi2o
R7V8rbXH/6pN22u1JL8XMt6Pa4o+o1k6ceboJEXxP//nVGfi/PODoZaXtcB8/++/9POHq+0v//ya
9Ld/4efnP79jp+6f1DC/BmtdL0ZcOgd7fcjHJHuTK9Fo7u98gDgYV+wxWMOPI1oTN6hLzWI0UIZK
q/NnoB6MDbruCgAHWWCfvSekbhFGWkCXEgCj1KT6U+JmWEvAiOimLQ8cJ+bZ+Z8/mElpnsfNG+ca
1bUeYG2uTKiPM5L6vUhIS+3xQD4Ror5gO3gSaJeeUkvGB6wcZEpvP3UHPCUdn2oF1MTSW5hlSOpC
b201sPSGCMq5nI/9otcEAw+32e2I0Joy0sw9IK626AIp3JaIqgG/ts1XU3v9OUstcG8Gh4LXvSz+
MqIrYHEkCr8LdeC6kak7aVTlkA16q6Af9cHyONknPagJy7xa7gRkIJB/A/hJO1xW4hScDHe7npMJ
hCwkEq8k6M5MWy+gtYv97FtYKDv3B3H9JtpCXRIi80ImXu6+yoxd8z3lyXybV6cM1nH8g/HwRdaD
fchyZIWTcqIltf8qOFcOHMxDaZS/WVZ/G2uPMpLgzNBcyU6JG1x0JN/gjKYiQJRnukfNvhLH9sx3
9WF3DATqlEVuKm/VeiQucrzjUqMDNciEzsclkv2DMqvlPU5W57QqbMALa7Sn0iIqtk6Wk+Zml3Ec
3gzqHPabvnVyJPHtndafNQ21V9saVbT2CPlrDdGdj5mSbcNvfgjXJufwbNxnmZF2jjObuB1YkC60
eKKOu4ABeziz4r2mKfWDPaKlSKjphNZtSDt1WTgVyW5ofwmXWAxJpkMkLTiPLiO3Skuf5zHzgqXV
iGv7WDoCKrJ22JPcTSqShm+JKrYLQIPsdW2PM4nQ/RyQTdIzwO/7dI00JAfSHPHmUkiFccl5Wq0T
tLN6YL0sOGpG40utmCkfTXd+Hyf2DC6ZCkxjTEzeqx7wji4PufRy9C2lGNnt4uYSQ3OLu9o7Cx12
kal5Z+zUc8jZmv4ySa+zSlF8lksS2a6GbzlV8r70rRQBPMdcNytyCgBr8rpScXXz0F1ZXXW4+rU4
FDL+g82OfK9WgKxrEemRKgvpIutvlbeiNdQsK1CeVoazRXkDw3A4IrLvdyLVdAR5CxkNlSGPLU+T
Yqiqu+QaWM3fMuF2NxIVGjTsoaJzebQTZk5T0fZHpEzAKPzUufe5CSJ3ARPUe+ZXASulVRD9qm0S
iKzOEljliB/Vr2YeX1JMhOfMq0gIGcoXh4wI1G545Qf7OZ28mvhe89ymQwRx44UBaxyWdzPPy1IX
cAIEmA63L29OyUPJJFIkoEhJ9gi80S92Q2dcfQ3Yxh0q6DGYVYxdDNDOuCT3JjKvcsGZ1LPM3nW1
xZAz53NHpEHQcr8FYAynoG7Sb9hbWP0Vux1mGMPyNafmJ5LtQxs7qIba6tpOTDUgE3irj4WsGK1X
Xt2xpQy6Ombza47tYz7TPJbpbS1tVvYug43Ks+4d7GuulX+TozGX3mvr+I+NJ1+EyWQEwCPtXCK6
f+wtGbWuCTLXCcAoYl3nODevs6DkMJ0DBcCZPpDSh6dvV+l9yIf4NcG9UxXqVRZ2QmqX9lqBLKEg
A85s5s28W6XkYzb8YjCPxtC5d1OmZjX1DK2ocPajj+56zsr3yWy2hML63bEPQoPs4UzlQS3jZaik
h8+Cv9XUhMulj1LOLFkKdhzDp11uQMnKSvaN6H710k4PMLvf/Dj7nc856GxNRzM1TIAW3GCKyVmw
DQh4OcpyEtB2ZmY8OQsFmZnzSGInDSHMUBHystoyZwD35BqYvZ3Joqpqi7dkETX68YootdlmwFSa
B5uUmV0CYM2uu5NZFNzyDvfEUGtryBqMFl2bo6HTVFAvJtc4b59eZb8G6n9CYZBzrCOppRPfbF+u
/xTk0RPVH+Jm2lXGHHkN0F1mtsj4SGYdjm5XkPGeq+/Bm79hE9MW9qQuNECMEOgd21JzzoYRdUYi
QreHAaroFttZ/RVp/LmKbg3ZuPI+FQ9D5rlRMttnZNEmVi3XBzVpO2fTJhkSVjB4VpP4CIoX6lf3
sc4zynvyONgzTEdvciTa/O4zzr2ba+SMKVcV7w2/Oy/MFww3x5lzp6Yxj2oywuoEXoKf1SYl7JnA
mt+JC9poRcLZqrG6N1wUC+u3DsoQljFllZ4NZ2dKvxN76k45aFzqcygLi3GaysTbjXEGEJKzyXOt
i+C3uPyTMJa1FeRN9zdWznRdkUGWRvJ7Mu3xg8EqdCmXnW1K7AaiYpcKPAADJmloodbXFi9t24AV
mZpBfeaxvhKu7ubXfgEzqLTV27Pu6ggrSDD/0NESmMmTPVpjaDJvnVe4BE5mw2ROyHbWbfMhyd38
UjFA0KzhbVtBi/HkqqH81C0tC0vtHy0ziTdaeeKKGeK3Y8Hq0rI01PuSMT78yz0gUuRfyA2QeQyv
0p/ng2q6Rx94yC41wXoRTXiHqIJQ/TEb7oueB4H9l3pxankCEMNtUS3lrubv2GPN1rzbKASy6Q+V
rd71bm1/ZaIZomUetWPsrFboaB3ysljxymmC+MlxHo5ajhWJ8BWWhs7Fr5qbn6AiGR6BDvkhOwsA
iS6wgU4v5U753gK2WZ067IQkplQPVbM8ibm39utA6dQmLNU6+0aiNMdM+aKvLcFSvpdyb9nNTk6I
JU2NDlrV2qNVPxidfJImboVhqK9sTZ5WvW8ilHl5kD2Ubcn03LTsUIKlPneZvCYqoeof18/Y1L8H
E6ROO5P+Knm2OG6MPoZ3qRfTzuq+EzR9+1HepyPZVpKyY+8mDubkbmqiolNJpGKr3ftCuoeO5y8r
kuJS6QXyHWoCpKX+nkgJYpp4+zrWEyxxTta0pEFfgX4hkXYHBeEf0rH+WXLbvmHvIfQ8m2/5QBeQ
5lwKrtUdyeatsYBwBuhrZYOm0V5c9UkuUhk4a/IhnYSuGjqZmm/G4rEINM0v0SbOuUy1xyrvEOKx
2iqgVYV2xUAsVkC7zOabJ6I0mKhQi93bGsW2pxvsBn2qCFooMKBr/zqNkBaWYe0vVtEAXvJJOPC0
oEnVGpZ1+5b5qJRVLQJPMeUCjr1j0sPCHDV+RdQXeRL621KLlRgoRdYGaqH92C7i4jZ9SPTna6fY
2+Fo6SOh192xTc2zpWcH7rrqYGn+t1+X00ehf9ZU/ntLye5IHM3AvhV027qOkqOpi4+KWI8JitG0
B4n67k011N24jkhon9+niQzWlZlhnB7W0vyEg+gEzUqC8EgeSmZoOfQN1nopOMFPo/VQL5fl1S0T
SIJQuuFdwFOQxyr9GCkl74k0DxbNIfZLFAi8aHhjr72sWOkbg6rOJ7ipxESAPE7DXeOxejTMJ40z
cl8q4yWLY+4jqM7sdu8WNpQMSWfs6jBnlc3/qQEZGDRz/bdybPTuIJthlu3KxpZhTT5maMw24STl
dVC8Yj2Jr5hv0y2aq2RWdBxqE38722J9ZN9YwhhlOjM89ab+ufDF7ePRZSjqTn9KIds7rdSXm+jd
29hxbqlZ7e3W4RITAEax07cPYMkCj52mNIfbYtbXZWjv4ow/1+YnABbr0a68EwJoIH+TeUiYrQE5
JdXX6RpkCiMas2l499uMLDHzretGyLEEu45r/Wr2w7PI3ChtuiMJKri2JmwVo54/NpizHzPKwTtH
38wLo3727OE+l2J8cDhWa0toV2Zborkv276+jD2XrO6mJ1eyJVvo7M4M+KuPCiF5Y3B45533OJfq
kfJahZO0TvDsjAfkI1j/G+4qOvjcscxLOfhR68T6I59hCl/FvcVFsyXKUl3UxY6Fjhf2DolrTttz
nJcDjE9dhE7z4FXTdaKp2XGxojo9iULdxi3GaLbVx/A7hbZ9rFbxCY8ypREvSesZiufFdHjdUp3h
/txE2ogJBsF2BIzS3GH+C6FI5hPDd0WM3Z23QtwqMz2IncW8tcTFQh5KGDDl5IGV48HTeHu6o4h9
9M/gZ/wCEV47YK2LyVQm2OuOWt+ItiwCEsAltqsTms4mLBodjJi0XxPcpFxqnBm5dc5cSi99uawa
E0+V1UxLXdJfGrdgmsJRJ7EcBDMZW/cL5h7o6n2/ne2pXA864WSrb7YsxSAtrikCeQvsQ8WDKftv
UoCM0AVrVM+TvlsNTuja6KaHyf8eoblHGH1fRM2DgjNq2o2YL+zc/FtgPwjzlfGj1MQbTpMhs/5O
a3tpXGFHM1RXkDrkIRXNWAZe2tKXImlRk+He3MQ9LQlbkTVRUHzeqpbHsrf6N7cxxrvZca6pAa0b
ioN1hV4VIaz8kyNQ/Um/OynNxbY/IRMo8SIp54kQCIa6QO+81Xua43ZhcK6bl8abT6aYbJpdAsmN
tv69Dhltwwq7aXQ9ostAwjSTxbtBuQuMVEbpMH+NhiCOrSnDxv2a3cEJcJT6BvhrZ0CS5fIaYwTB
jzBYCrIDLEp3ICHNslInxF78MJaSrNcOy8p49fT4xiu43wK1HWkq9pE9cRVxSDQfk73EIP5q9nIk
QePj5BMZWzneQlHdBIOfm/ulZf2+Wg/kRroHFwamlr8rsjIqFwFpC+NxzWec1WtNyhpCy9G6NYb8
MBRGd5eGsmOcye459AvB/9V5rLxefsxrO0XMSgby4VsG0bT0h7bCb82yHgxx8wCe4o8GPZA54PSH
b8hhuzxopJk91Xr15N/WNZleR7/fO8Jr7kXvPDgWcO/cIbTPpol14vgpL10vquh0bc6hnczUFJq5
OvD43AuFM8h0ALv08slIExR+ADkNwOqB5bishlktlVkWmalfnABnvMeY4+zRRrAw8Aat1CTEZvsH
IMcrOAvm73Jdd3W8HkrhJnuvYBK1uAnN/kwQfsnpWhc4tAQMZoY5u8wlFpMokgn3wUrRbW58Q/kx
sZjCzYXD1NfYW7mw2JybMnBx6NbToPD61zjpnIQ1hWEy1BnK5AUteFliumrAloBCKQKjoAMUm8sV
CXoVNlh8worrSFsIireaD5w4znlbFlK7FpRF3TRGNdXwTlvaPZts/OG6PoSWGgCBge85zB5SAYFo
PHTdaUSjA/5ZjvWeQQlUEJHmF3QrH53X4zGdirMqiSVPetL8ewBtqQFRlrbLnmdWTEVNCmXfARls
CZQ27IehRNclqiQhh9Lf8vS6z0HSPEl/o/a4ry0j2Dlm0Zcv3CzewK2J6Udvqq/tdyHC3Nute1Wa
f6bxijRU6InxlvGVb5q1RjCJmMTettvAkdNt7rs3dGaYaLWXuh+nC6TOF/3YkdkyyPbesODVdblf
nQYcEnAWngjmnV/iQosMmWch28Rsr8jxSzysu0lSw6BNoCCLMYGiDFY+rDK+QJcU6nWYp2grgU03
Cat4TCHfpct1FNJG/vylaK4Da8H7KZizDY637+fxeTYokhIfWhdMe8TUhEMeis5pAyPP/Kix2RES
bNrumBxvb5tuRwYD/YhhyvqYJ8M9lLBxH6db9rP57LDWwVvHtVZDAoplJw8zE+FTuhGFDW9H6n1Q
jWwcsagADkA5sqXTTEmxXkxUOznvSUA44N5LZHmxqulrWtALOjZDmM6b6xMRzacVFA9z8wivQ7O3
NRicllEdu4LcQ0ZJmpe7YeqvyB5+xfn8PsRFHlmZrVET9X4g2rtCEpkjpnNSefdy8We6K2am26c2
sLGQETGpV1GWxde+cr505GOGk0Jx2JqGRREt2JLJMXbZbtFHcdrEX+3wIIyLbPUS+Ur7NRvwYOnX
iygneexs6sl1yEpQJHHx115ILLf1+Y9s+FzTqlnZ6B/gOKQ7qxmHm9CODUvQY20ucZQZxTEDbTvW
7RD0NRgDF99XrlnosgQQOgIP42p0n3TbATw9k7MxkO0/1s0Y6p5BoJ/TX1EHpCczTim+Pfg1zM8x
fVCTqGfT2kY3sjpaiIUHyzt0ZOtH4wzil/7DDuuqIC9kS7N2yR9iS7c+Z3GnDkK9Dmu1hPpCiqUh
MwKQunu9W1790nnNTEaEoC8OYinCEaH4Zg3YBFFffm3K4/jdL+JjmYgDSfE9n6bUeCrKTETOwlzE
T8W39AgvSlNVR0PNCqoIZs2eMSfPPxQuPO90I25dvpITPxcoz7xIeQbw4KTTj4OPJy8VmNUYQCCa
XZ2vPJsRynNJ3GWAYJjPzjbjr+q+rCTtJZ+n2Cqqjxy2elNlfyryhdopYbMhlhC6ijjOXFcds0+0
Ofmpplx8W9R91y7jpyOdiU2mjm7hRC3m89/jChupvmeMfbEZrh9X/7ny65s1mN3FJNUrbuk57KTO
Az8h+tLw544m2cV1NvA4UXYxc14aImo1XM51a4IlmI2TlvqHwfoHQ6991hF2ySTUWTydnAYlhCiJ
2EzLYuAQYFebk4uYSPTXSNYpZYx/UpZyoZEi3NZR0k4CG4Y9HNJS4BnXBuOR6ZyxG6GFRNbgfJSJ
vQYk2dkHRuY4aaaiD+YRDR9mC2J1dJ2w00VWXFKT84tIkOlamLfZf0j7ynznnuD7zvBZplayW5x1
YKbimVECxhfVALAsGxVzoS+HvOZ9Bf1AfEw30C35HGTslXG+Y0rpx894aOrzqrfFYZmHWyqG8jDN
MnS7mLygluLU3Ya0il9oHtNxFZHX9hAd6e92eZu+E/5oaH352s7ltWc+vAeMtq+4ZiLZItdPRI8j
NLvnLVDPhec9LvFCEG4hqU6Lp0V496OqfvWuByfQb9lMmB1s6rmKBA4RzRTI5kmZ3fUN6SpQWEKo
A6ymYpes0PZ3lxUQYZaN7XeHltnhYJBMUlfthqydErLxX0EC5uFcWwRYErtri4LIlHrrDOyuOFQ5
foK6nCNwLPDCCrC/rGsohfygiVfcN6Vx1O0ClR5LrQjK67Hb/CFuuZ5KibcqM+EB8IJjHmcrFvRu
/T1y4ZM/5eEa9fFHZox3bbN6zzkXmWnHVyvJajgOEkleu+/a8lhIUJsC2cRdTuygEr5HYU+OGMw0
6eN3BMaHHhdI5qIc/+bH5T6PxXcpSZnNTctF+jtyLvNyWy3jJpNGnVRmkLmNFBJFDipXnwLKW5El
wsbbaCoNnEPJRxDr232VNacaHX6I3oKTwNHuQZD+jbNs3NNJz/qvVq73UFVnxClPzrCM59Zt+5NW
GMeWzRnRRqsIONtwXBQoQolRPxYj22YGuNlYh7UzGqFTrcEoMudB9iMiBeZoXKk0cBVrdx47Ehh4
LMu+iMZuoBvrqVxWFmDLnD01VUnf1cWvZvdlbKlMPwKbgrxufBKdG3bpqEJpU6ywIyf8ylVZ2Gw7
/YrUKHg0A2Am4+9KOCyJ5Jv2JyP2amFOpVhqnrSmd07lZpguNLFHEUWwV6u3L4VvFlhjDZOFNM/L
T/rViEAgmeP8TlczaQfkGVlNj4G2UPLk+LDabIIK12EENwLim3T0Nzt9dg18y0MT4xYp1P5HwlGp
BtNbZx4db1a0hyYz+U1MwU1wtdfa2fuIFoVlomD105n8svSe0TPDlb55+SFhjUtvHCXJzQ6zSyw0
pEnGDMB3XT/pdy0pZauMMWhvX04sXGaS/DTMs+epJQ6N3Y0dlu6CKeBHTvWTh5SO/RPDbrX/SUvS
zBbk/Rjr4TiuEwGszPRQoqwx+HBnuIGGJGGLIgD9dKCUV4N02z6aJe8qIIc0EATiBz85R0llOnuU
q1d7SNDp6OnvxquP0LY8VC7g3AuZok5dOhX5/h/kvrij2YELA8phBl177sgVRnm/78ryaeAeJstw
E43Um65Gc6uvWi+B2HjSKXbjxjrzxixCif1rHTcjdO++rPoANbVErREYACcProNRV5Zl1K3ap8EE
gvVKdRO544S+0bukEXvke/QZm07zsyLBkBT47Qc11adUQe+RdRfaCTWMb64GwQ45hZfjhcJ8ImvO
izL737KgvC0QCkQbQuhmPqwkQ91NefohKudZiuVBE+l5WphrD8l8l6VwKWGfsnWJzwm/FFnpfG09
+bq6X5YHpfJHDVT49sFyMnLQbOeUG+Y/Cbl3XLPLGOR+vEWmZLzNnpcxA1N2pEBtUmbmFJIx9NzF
M7cIOmRZaCHeLNOwDopDznfH6pQxd7+L89hDuOYRXoWiyCN1N2AmtWll5CK+C9O0o5jIukAuPBJ9
InDP980XLe67NxNhsZTuPRdgurP1gcyHjcTp1Zm9V716Qho1RSmcG592wKEjKaf+wHA+DoqKqeay
FGcmz2rvMGZsyRoxnjuYrKu062DC/C662aT3jdETFV8/yiCX6uNftUwEqrb4E/0bjQPF0/Ll5Jva
rl9zaDjDVfP95G7V99WQPKDGIoV27RVB8fU1SdZ0R3wqvKBysu+A1sU+bxkwxL3u8EkYuKJZb0Gq
9hllNg7Qj9ZCNbJ9qoyYachkyi5qdHkGpflo8W9HP4/lj6rp54eVpF1RxNeEoAai1G6uQrjJRFy/
Q7Je7k1veSsMf9xTdLxPro2cW+VE1DqEDmikmBrxoONnKo07SN/bwubCsY3waPtq21onlnJ7UvRY
z4CBJTLUM2bjs4A/lPMJkIbV3Wkq4Z9w0JA2ALZ3PxlnU6yuDlDAUNXxB3qK+1hk6SYOD8RYPhUm
f99I1o4zWWp8f2Py168m7rkWtuZisXSeRLkfBUO1zNSOvdqe7owUpS14Vd8iUnuZ2ICjafYFy5/J
BkzvJPFBIaUhkLo8+dRTDOYgTcUD5aVEOQczlvjVdpj/MCDn3gdAnoBk4c3gs5dYHAmaObHJ1BhW
gzgIknE75Mz8eTCGCElI0eUPg+EMQbfM/p6ZGPxLFqr+WJCKovZuN8M0aDo+bnYty9DN6VF/3AD/
/+TY0Z+0r9v/un0Bv8lAaNG59f/tP/60+9efJ3/rjWzyH34S/VBObsNfFCd/u6Hgr/4r92b7k/+3
v/lvrJT/A2XFMtBD/y/Wif+NsvJcD738LwH27iKt/gNn5d/+6v+QZHv/skmriUcTgI6Eian63xXZ
DGOIWLAIWti02jjE/oci2/kXtC2G420CWNvkT/07ZsX8F52dqYN8Whjbbuf/CbNiWuZ/9qmhB9cd
HWG4pwvLsP5z4MGQmnnVZmlN2dMnB4M5Osp/nJE2OAYUFi3ZPE9YPxSLpHGkJDGcCzlX41qS4sP0
6sA6wa/3tkcKrKtusUs57q+wVmvNgH2azGhDY/iBy8PSNqCsdP93lrFgxv0C0mDWmCTYGZPblDJu
EnMdJg9eibfcz/UIS7j1ylDIC8vZ0vbGSsUIiIouL7cOPRLp0Ek8LyhazDqwy+pdZ4xrpLPf2BHN
nR1N+ql9w2fHrdgYYfvFhE2xaLIdNvhCd4QH1pHfNtWpjtF6zDPFoD6RJk99f6iaNMrxSMGiSwiv
wgLd2VzZXVNQ/bCBLkdLHMlfO6Ya9aBi1nrW53Fnqck7leniHEw5vxLhIHc0wO1FQzwwe+m5wVQd
AIDvfmnWPO+61jokWebvGf7YD3GflbSSLrLpqfrT5mTFVCRPhWNtGocuH5ydZrAVN4QD3CTtPoo6
vSBvl299UR0zagtS6JRFfJJ/MnmqIJK7BlBQ67vtUvJ/O1WdjOTkpobzgqvT5mhH3Gi29r4qmZNQ
BR6HGLOuYY/E6kTEF6CYG7tLab0y3/fPllYbURZPT6yxcGcXeIEI0/buCT5IRjfFPF8+xX1KpoLW
2ddpsctT5zOhziWC7zhx9bMzaAxnlgK4eg/kffTnSPebVyZL/d4aFhVC6XQYbNXLTsqoGEaok7TJ
jEHIorPQzCIkb29rDXunWdVFb923uQa7YTl496HhuU9k3YfFqMEIQj7CKofdGdLpLFomJQOBEnVN
Y+ctHtAbmbF1IkDoyV5Sa6+KjD0fBHtVVo86XEGad8XNY6Y54GJBnkbOlHrunVuLiuSJF5QrdAvZ
7KaXRvOLbfTdM8KTtJ9jJtBZTYgSckBYWp5Y+6T9Y/DtsmwQ7qPNRIxtz6+mNJqvJbCySxGP1U0b
GSbYejciwhoFSTvY+zPasqrRq7B2IWaLYonYqCQ89yibPLXcl9LVHvHziERvznIun7zKZADfP9tU
cncs98jigZHWGOLid7F1l2qTc0Qj6t5i9lONWSYno0qOg63aSzrj57F62zrJ1djCfYcICZkeAFxt
0ScO3bnX1huUxJyRRK7O65+MmLE7N9UxCJflM1tu0EfpcquT+E85AJ00XR2rBISRXZcM1V4qn51h
icLGSEmlUmykPduc0WJXjJIN3Tib8dnQPt3Ff1Fpq645AqRMOQfeKDkNLCsz76L53YSioqOYYwdN
H5G/gp4PNMf3L4QPX39ua88arrM5F9fqkDy4Lgh7MWfn2WK9myaoZ7nl7waQgPBlod/4ku0qmJ67
GEnkIR8JAqI2a1l8zZBt1N63KvnSmmxYEDp63ozX0EgfksQ1gsw3A4QG7pb4/MIR5D5O0/CP7Cw2
GlXcBWnNAJ8UE3HR0QLT0VowAcnPlroN+FW1VeDlTOQYrT8Qqete4JnGGIS1KVjSIsOUOmiQboan
slETFbWQoUeCFLvIwYrwJSIMbPyU18f8JKjFDqi1/IMuhz8dWUVJkZgHLSnyY2bhNKfH+IuOs2Ae
kxthT1JWNGVe+RgubNrOU6u9Flls7lMrZ+UKd5OxO3UvomVWBIn2uJJxE62zHNH7ef/YfvzWWhKm
q1FZu1QT9qF+X7QBcpOXJLy3MeByb77y0oKiWconVf0tMY+9toOxq7dNL5AFRhDZENkVoeNAMmdE
BhiAxlPLdiDSYqQ3k7PtiMZi3pgdofT6InSXv3FTISpVyE9aQ677vlPvmWPkQTq2AvFIEfpV9dHm
rdp5m61D2fNr5eqgvmcgVJ0TX1BimoxWqt+rp+4GSCA4ZqbfSGVK9FpEbbXZiKJOZgRAFZGFuIOJ
jnEwYKLtBotCPlUzBIRNCJMs4HbJV8/J08Q/jQkWbi+2D8bUm21mz5d+nH15IrjMvdi2NhMfI5la
r6e5Fcjj3ZrrAUkHM45tUJYggepyRrWrXS5Rp73bafK6QOeKnMa3TosPbWiZvrHfzAGuLfzaoitP
1qp+mclKiEkR39qWVHB7fCL8b9sn3TygPI/sMYhy78eOsOzMCZeab6Kz01sriWmbFz6aLXCzcFg1
5LbgtWJkQGPl+nsjT7akc8wXVu7fFUaPEMb2MZ4W5WYgv4f5uV57F9dW0lT60auy73V1knAiL2W3
2sg5M/9Q6x4xn2q5SzqneihtTBJ9Wa5EaGVgfIRpkhA8IHarMvS1Ev2kWFUUu/ZC4KadB6vVvls4
So9mn6KprVKm6lP1tcC0n3uC6dc1dzYOkhOaDntsyQNWKIIfoLqBEmoehciS17nUwIUDLJPJSui9
/YeBqbxfM4bYBblBmtH/s5Se8VJ1R70uPwx3ap7KMXnfXOaVFSeoaXlmSHcMndrprgrxnWadMDOR
o6bd4S775YlcHVWRTCyTJ3xlDr5QF63xwXfX8pmm/JTHLOlSzu+9cmIy4vkGrNYzbr4QUYZ29mPJ
TzCv4iNOvDwymXrv7WqO7xyR9O/5aD976XzrkIp+jBieKmdr3LPBefFi7ZVjCeW67N9dI/kj7REz
RZ4TjJYSgORTwQRJX+vHHABCmPds6CE11aGHkjRUOmeerjApZLKLP2axfJpL3z8YhEeFfnYRiWl/
jTqhSpM7xeBijAdPkboqJWtujGLulyO9j7iJv6SOU1i3S/ulGlg810nhss1Y7ZfRbd9HW+fzYiT/
nbkzWW5cabfrq/gF8AeQyEQzNHuKoihRLTVBlEoS+r5JAE9/F85/Hb52hAce2ZMzOSpVSQSy2d/e
aw/AoevwqqA5rZqILqh5yqxtFxtyDSwCyoQar0z9h7M9NIuf2qgODujbOYh+aqPmnu00yTOiY78f
sFgfg95Wl0Tz+1CydHY+9mVufdGxSrX8pdONpTG712L6IR1/70ZudaxHiNG4kXYzU+C9jtIJVdmi
KniyijvDmhcvbXfvFMxfudbXETEZAPUvfsdDTKxy+DviCKqcGm5sC2o3MNtjxZCFbrVnflVAh9q4
OjKq7BlYzwyfsiY8efBH4xDfeVJ7PR8KQ+7FsqHGGANq8rics4acFsOMEhosBGrt5/Ure+8OqxPV
e3UMMsNU1x4fm9DHoGy8Ty+AgtJazAYA4NlbwHbFOea4ylrdLY0C3GTj4Eew+a9lVxqYJG2CgcuD
A58u2aYlrTiGu9QuFQwFWq02USedQ16Yjx4hnLl9R5xvvu3evwWiij9Miv9QoCs2uETiWFB6Z5P3
d8LybfTA/ELzF2sT9WtLrTb9p2qObsFjYcfnwNXjD67WE3LmfJta+9lw1VfrF+W1sIfjhAWG9YgV
xLOZGMoakoMXY7Bmuj72KCqO/lCgp6jb4VRa4kKizcJqfhh91ysCO87FG+RpjnID+OOvjQvhVEP6
3CTm0pCMn5UuKHAO+DHlbjIkuGSoJ5jKg/gRJwqzZ+PN6+Ud57hoA1PKvJSBER0tnX5XHh7ZVuNa
KIPxvQbMV1eMoUlY+rd0aM54zYZj4rrmQdFSNsbyjTF7t3ZN8QuxEX8VXgH80GZ/Z8dpseOa8G0X
4yp1RH8iWA+lEW/GUrj99k81ClcPShhL2gDV8mf++YN60QUjmeNZyflaTujPlUYDn5mxr7hjJYDe
qMN4K8zSXcth/PYU7u1ElHiX6w6Gphe8OaZhElkDK98vCbd//sP6TOFE9UTzjokTdoZ/EB89lydO
kJYrrWHYcwA7jwItJiCNuJL9qO/++Y9e1Nt40DerxGMmYyvEQ05bB8QbF+P/loSvRjdxoBUMArtK
CL+AsA2WX7erEcKWuF+gE8i6VYWIWyXv1jSnu76rH4yWYgdLjcU6StFDYoEFWrf9idEPXQMRCcle
1dSULFKc+Ed75Gy5tTFYcWx2vrolQZeDb2QKgwo2BN1LTQc2E9+YO90c7kKBYyCf3GHTTdFTrVwH
Zmrvgay8zrV7LYcl6fvlpEN6331HEGK5PySXXGFf6WJURVJOJ2ZO4TEwlLwfhztC8+Y+7RxoqNjY
zpYRUJOXJodZeckFUB+ozwjpNk/cFeAp/zzM2VsZQbHGlx0T38v2Vk1bd0/NF6Cn5GrROVWp+gcX
DWyMJGCgQhHCNivgKaRBMm3iebgZ2ljMkYVJltT7KMQy5AMWvodc2mteyTZpF7Izsx1td89z4vtr
I/RuyVgepmaIDmaRfcAxvzFj23eVde/q6CtSPrOFXL4bzTmSGIw6HAw0BYK1S9i0hmC+9N1061J/
R7fiytR4sPCc2JvQCe68ZWWLzAmG23DkYnIi0Q1vCqiBWgV5eaozgiSKgZ3mVtxgdjwUlFceekPs
28kDLcqehYuJsGjPHZCWjMQ59Ms0IXKMXTiaF+mMLpjn+2ERCW1SzEMy90in6mq0xCt9k8YCFeQp
zOi3VHt/nNF+5N19LPr0PbAr587vMOyN5oN0yE9zsP/nG9GWYB3qKj3UATU+bcXGUdnWNmB8qtz5
/Z/UFObNcRWhWW/roQuQbUnPqOXx69NccwtCPqDf7hT4RGwCRorkzqb9lIOYrTOHGbCf7YG6XEA7
rztVyKM/UYaE85rIi+Bnagd3JqAiBpwGHqGnqX9m4XmKySZuk3zxOgQi3gywy8etjQ1vpfNLvJgB
llnbdKnGxDpWrW3cgbEOT9SVBEej+zYWw2jjE3ShN8fgEtg8eOPk7eLUHTdTPnarf37+3LB6bj3e
CzcrdYdrWlFHM6s7P+rtveL7VZXEygA2fG1aBk19y5rm9/pZzvkNN9RF9KT1eq2nDSkje8VZ5sWq
6dwpfFfviE9gzorCv5yGGs71IRI6hdAADV/1GNBrOBjXIlgn0BQtz0q3aQdMZ3BzZhXZgzl38zac
q2TN9vpmMn6hkS46h272nTPYp2q+kDvDxMrMWVmkGb4a2H8rV6YU44CAkgN1b6YZvLo6jja9Nf3o
4tZSwfcsxI8z+2/5GMO7Tum1H+oQgImdMjL3xD6LLvmkKcRxXL0ZjfLYZy2u+tHCN9h9WbV1AEC1
qWfh7jvhPSZLtNzatEWvjrI3bx0a4B3RtpWaZnfV9X1yKKnjCdpwQ9wKV5KFf4GmYlV3+46J6zZM
uds0Uz0S9v+pjNo/P/ST739iQBmYu+KWJzyFMhZ64ckhE7vyWxLtteh2pZpMcj1MvULG4X1q60s3
Rgzxqc7bKfiwY5wn94Kj/rpr8GebGWzhoa3uMCEoon5yCjym69a3HrMICW25A6CM8Fw6p8BYJumJ
h7PKtuoLUvt3ospXk/ThFpT7qs7xxTLLUGudDuMaud+lSDyMLm6bC3QanWLsE/0mSDHUpSWZBCOe
GBJwA655rA9NRgH6nD2mRb34t39q7rqrMQqJ4Q/e2sjGS/Uaud1eM0jMo+bNN6gkzKLssfWxobXx
p4gMbAQqo+OHiYjK3deoY0HDMt/O4oH3epdMzATH/KfqeByEXZ9kUE9r1ehzZAzjQmzcjAKj8zDh
GsaPZQKSrmvnuTYTehwh96QBhjwhidYo2f+ZCCEPwBIAJrV0TM2sV1zjXEdtjW4+u65iXyg5s9i4
6Lh/xPLbS6JvdEM/Sp7HMO+3qW3zATUfqZPetLNIxEfZ8MmRrdlJt98rvHJRyA/cMA1iQAO/DjBN
MeaEkIjkRMYRT9EhNItvr6mPY4mRAHop06J2bSYR1CFOyqvcdKit6MyjXBDWXKpOZmI8ViXY86q9
hE3yEg/VsxdV8bLC7xLONxyOrrwjXVg9wcL8cUSecKx06IocH8qFM4FE0SSkQkPzLhYGqWLbWQFT
2lWA20yvx0bBMh924SEwydwwymFRM1a2tB+bjtwnkJ6NGCSNBeX77DeAYOUPdXivuXS2czhuE0+/
tYFz8Ivxbxwwd7SaCbK5/WWMNZiofD0k8fdgWld3JuvpU9OZFrchs3LIAuhHKi02fZ/9GQ14Pr4e
v0Fs0SSBVdPjc+Ci8iAFsinXhCO2oHIFI/2VzNVxqtJjCPbDb3HqVd2trNWL5hZAjHfHlJzi5vTQ
DnJNiyJzZ2Of5y52QryYiHL01xg2HyiUi7SykjX2xm8v8mHuW/Oqc2MX2SZ7U9SPgWtvry63EHOo
+V+MjDcU3C5OhS9k4MfoKHPYYPbKaJqz3Wg2VjMtV7OeeKnkdC67+qsTtPKq6VhqhawyFm+jCksu
UkRxUs5lHV5HbEM/kzwWRsATjutipbz8MMn9aHnfTaBvcmCQnFicH8uCCEBVXOq5Ohn2YyaXIqK3
gp+9TLtHn2cq9NbU8myCmkaSWfPBpswnFS2roeAHsNFxBXMr1cb2FtxMuRoXE0ndtO2KPjNAVcp4
LiJuQUEi31L7NU29O5+6irrkj89o0F1hWIih428laYyuUnwshiRW4M23aPElqsCej3ZiMsxEbfF1
9NsW9kOnqAqsUbV7r98y3qaxNirMc13+TOhgC5uIvDIQjt4zDk5/rUn+HU1CLWgcGDnSaSv18on0
13YBPGbeEBw7PzoHaRtxK8cSgcN9C07/kg8BB1PEnKKOq11ssPRaEHhXWAj3zWDagLzIGs7B+EV1
4yeWh1UT48pf2ADcwhnxYsXxJvIHiKfALDnCHJisYnkwyQXX+BUw8MV7o0GWkhVvHanVtSDqRREs
O55HzoYDMqiSmDwnkONyujd4rURWY1XNazRZuptbt5JHOL2CHGPPwTMHw1gkf5wo1NhO6nSd43c3
ePQBa6Xm2nOx3olYOfdwRkn9M2E0DATzHIHfvctjjzNQj6FnUK+hxW9ZPzjKIuDytw4G+9WLmBA0
bb8Sy0S2nRifz66i+q0Mi10WUqVpZCCqemgQtEdxxrDQJW25jQpOWsWQ2LtWxNc56UvkcklQvUb8
rPGB+U0I7iKgi5RgBv2ZmB/VZe7/mpUt15qcPrvcxLExsnbCmMqNHoaXSZhLK+B1rnCNty6ShOn6
0TZKqLcv/GWwA4yMyvVVXKW0eXT0o4ixB9zbpfTQKAxddlC8TahwTRi+VEDhsVXH72mHV0dpeRlY
tEASiX3s+I9mLV+sCPaw8CBtOU0kFvwdOcVBXas2aY5TJLm2pMNXE4UvnUM1rmzxxGM53epSNFuz
bZ/xHnusBr67cbFgAX21pmM3YU6FHyhWScUOUSHU07rF2+n5FI230uQsYkf+owRspyxOaxMZYILx
5j0Q2CUjLw4pfRT8u7zfIiEoVbBWOTOJ76F2DlFdTts4eW8moyIv7KyI/ayzjpqYPouBZucQDvHy
xL75BhagWbuVCycVTYQTSPaXyCbFceKV7F59TH0uYconPmCG82ercofnmkzaEDW7nLgrZrV2Z0Or
WKuJSFmhq42RB3+qfqbG3oJfONjYo6sp24uMbwtLVG7q4Q21n3xJ/5O0091o59+6GzatIMc9G85N
OsVlDsOtU5JNGYjrJ8P8UbQpbaV+8Ty6/KPMJ88tWXlQ9RucQrH8FK5+JqiymF20ua0UgkJIi5EB
+mLHraLGjpxXo0NgUvOrDh1K5yYTLxBJE1lkB2tsD0DWePFxiMhuos05WLfNc4CkE48s3G7CBc4U
3V2ugycjcJ9bO7hwLED6n/0tMma6Mpc0Pe+43wrNXROjlJ8iKDCHuE6NpMHbRUtvzexPxBcTmv/N
p281NWcXwsbGqhj7UbF3FTENBAmHb7nPp+ShypvPRnc8sdlNcdx1xvE+JleI/ruuDNJYisgCq/Lw
mC53AxsAJlU0Xf7ujEwOo9ThzGXWP6AiuKbk3FKQu+x9avZPILPemS5u89YGEedCPux/Z34lg5I/
3pg1IFL4LpqcGM9ebP+x8QSKNP+mU3oM/adywidjiWrt+vpemHjUm6Db5oPz1NC6MpOZ98N06zoh
JN72s3XTbVO2b5zy5C7uPeiU7tlwsKQ33FqhHmQvQ9994HO7W75XowjqlZhU0fg6+6PGPMnEgsvW
eGext8akGCjVPYX5pSYM5YvpUZuY3fuWCvO9Mw8fQrj3fJI0Lm7EVOxVgvdWuZxTWH1siiasvWCJ
XI2cTJpSbXGLApBc7ieEMVflzFWnms52xVIZ59azN80vcVt84G9fd5SSj+5wnzvVydblayaxYlUU
4IxHXLdbLFhMyf2L0oTR+bx6A0E3Ty78lQ9EpszSeQq69lNXqFpzQmrV6blrj3qVl3JeGcEh0Ppg
T3GyEmBGMECyM0q09cpucNRN9ZOT9e+1R0Vj07IDiKtwPKz7apU486OTgCKyyx3j7FuiQGaVSf3U
+k+FtfQkREd82ztYAPuCY/FK1+ot7sXOgdET9MW5bnp7hZX2ZSyg5fjU/yUoVYZLpXsZNck+y5K3
0Ri/mSqus7zt1lUXPtp9eqX1GudWNhzGjh6KjLlBaxBHTfH2VIO81AKMZh99lxkD16gm3j5ClYk1
4Umr+QeXT4GYKS7OQyA/EbZO2L4IyFKOQZnuwfTDfaHFoeSWnM8bzfIo+8eQqETHM2JY0zmW1j5O
IiIP0QtuQgZR5Gw7rMFtdQgCYwekBFgFUxdiiUFFxCKwNiDbMSWp/jlABAZ8Qv9asR9lydwG/IYo
4y3cnuflwe8MaqMyVA/2tHJ40BTAD3a9aWz3g/znqTH8B+CW27bzXhm0f5BF2CRqPHHDZrmqzXcL
dDwJoN8Ctxubdfs08cqvLCfkwxm0sdZWceLocV8P8ijMZp+3Frja4EWgPlScX8pcPIxx/ICX9Q/j
61s7egcrIRoZiXzv6r+FLLCX+/cEXDcNBxcI2ndeZ3zNVvvd5/J1Et5rG6G7I0Z8F53zMqXO1jDE
0enqN+aYnzNnxT74NFXwJOf2F6jSa1Gku1SlT8ycSZrjuJ4YtOKv8IvkYg570OwvTgSEbuRV9rMv
YTIHduznAgRSrPq/yDCHuQM1l2I/N69N1t5y3nqIH/d9lHwQSL7pznBhRdmbIXUPaZ4/zoxgbRxM
3D2bXZ2yAeXA2HKf/q1kwx5z9JzwVdjWY8lnYnveN/9WInBwjNpmj4ffZJLmsH/WVv6YjC/Ml35A
tD3UoXggzfGZVQzj3AQ/cngfzyMsMDwnRnGebXlq4GzEVNg06XAC9QSiSFwdhwnUZOWbmJlpaj5l
bXwrcnGXNQI9jwsufKkVL9i7MtS9ismrL5Y7Fzwowa/I9Q/2wDDF7PTFnquLFs1dR/zMyCmHoomO
R4GOOdAClibFMz437CmrmYkIrKNVOM3bruTRZvVUhB4mb8GaiUc624/BFSIqkLY1gVLyJ313csrl
9tU02+wOXvqF9GTNAo75xS8mong8LIHIH4OQWrdmFxHkW8XoV6wz9He6Lbm1oEC0otEzyO0J90S1
Kxc2eniRQ3bwu+IFvOB2sCec5MqGkUqNt1ldwKlse/fZTvRR0aWETeYchOIDSoJNYR4SkDs9u86i
xuiFudhc5kGek0k8+kb9ZY/RIYSgFOXzPcCzVTvPD3nafuZ9fCUN70dRsAIfCZ38M/Cn46jGv6VR
MUmxxEPXptdg7c10nFr1Hw33vmnvddt+RHK6ER/c5qn/Fnm8coVcZRLezSTis0QFZyyyr4BJgXbn
OGU3IPc6sYmN8JC6bs5ojMkGvhjMaifto8XlDKPT8pyQ+QxSzkisGFvH5mPSdJi6VG3higdB1FvF
EtauKIh7tozFGe5ar0y3zn4hCFi5d9xxDni136DoNMx8Q777fDKRHyqS74XV8PghPCn5yJn3Z+L/
B5QS+f60G62LU+cvZdYQ9wNHFL+3unl2lNr5HCOYDiCXR/BSQLskFUm2CIFa+VvHkr/L35tOzpNp
+6cIjE1Eq+aqITu8Wv7CXFrPbq7iTRz592PYX/2ouOPaARskfhW52HVD+eauG2s+K4skQzBK7iF0
rWbKOxngrdbLF5E5fu/dkOte/CPaiEh87ryUonrqo50brW2IAGXx7GEpkf28SXP/CwAMvnJbXc2Z
xiYfTzMXOLrYEpRh0iutM7/Zc79PVLurIA21sbd2CJgoo0Hk5rBDS6VAYG5T46ytHIgTlEsN9rNx
h4sfOMiE8hjo9jIZ7nkK7SO2w30CnFd+DD0i9kQyG+t6TP7U6y8yvoWLlKnLn0R7X6itR6dgBhqZ
ZHrcr9p/ZURzCIlZBdIjfBaQinfqo2e2f8DeXIM82eoeeFqBgtPba/4CsTLaDAAVS2SVp3skvDX0
7U/qck3c7PMlyzC+pppfZdrL7cyutXYLF1gOY9V10uVYF7ANMIEq1hIzKnuFuC1LZtiOH05eFzDB
wPEZ7cXxOrq6EpPEZnnwBcsjromzmiKw/wM2X+PfVRz/7wygv2Xz387Pu5f/1fP5/6UFlBcDfO7/
uQr3vzfpn6L90/7XGtx//5n/tH56/r8cqaTrCjwRNH8vRUr/6f305b+w+zPYF9JVC44XDu7/8H46
/1LE6qRHnABFEU7u//R+2v8yLYuvphrq357R/ysaryX+tyoKC0sVmiRmUssCAKwW/PB/raKo8f7L
SvTyqAgwre2csEGYtyecZ2+ZBDzQizjcakf+tWfsxlhOLOfo+M3NHWtz2zO1XKqAnj0nv6HMRuBs
PA7Qi6BlGeErvQhnCBcx/pR+3Ao7dhgyZtTTnHtzQvgT+bBJAl+ShXffw4mOR99Itkz5CNEgG3Uo
bxODmDO+n2TcGblB9MiiyFwIO90iQ6IeWV/eiNRktrirYignOXItbhQwtZaNTF66vykuzec2Bp9D
Na3gmHjJVHDIWtqrkUfJCvkgkJLRVPtcIF1bEmMN5wlMANC2ikUINLdNmn8emyp6rarZYZZPALKv
EeuGWT7kdAA/JnFibdJ2NjftU+To7t7wEka5iw+1ZFB7KLO7KU6TY1wm8eOs8KBp0ul0bYwXVV58
yyt3HVVSYItzix4px1/JPGAk0C+sDPcncBmM10354U8CWIwuihN0b4Juah1R8r42syFYPVhDC1au
v6v8QJyipj2TO1k5IrH3bjK96Vw8Q7SxNzg93/25TrbQ5hmI5wbpebtrdrP+DRDeuyZ4zBJ8dzWZ
ROYoqNxIxqBA8/yQ9rE8UbPA+ML0L64PyW2GzaKJeZJTsd7pPaUZszDZMFMosCFoI8epd4Eadjks
w530B3OPjsnWskA5wn3iexDQ7XrHRpavyGGy+TcjJuTUy+kVY9Tr4Qdah0CKK1UodMamAQOKR9ip
GLLq4rM002vZNkcifJ/kq5G1Kdh7CAyXpbYz5w2Kc7zYph5EWN/5SSrXDnegzWyCMjMOPg6Q1zbZ
uwW0qbD4m9TMs6Lxugjv3pQc+iKnw12Nn5FXAngHr6hzGaOyWxdNH9PkVGQQHO/DbFS/yxpIT51v
fRt1/IpFKvCrlybzyjs3wyqNi+yPHJOb9CDkUJ8B11OVf9wBj1+o0bADD/JhbBguN25BcdiUAi4N
AvR75uQBbqCUG7fbLfW1tbxhHPiZRYPBEuwleS2506j/nVznWVZtkpkYYzIZcOlJa9NpSq4meDQS
1HY/nz4SWxxE7uypKt1wD0RAaEP/6ubDwTZ+sG2YlHmpv7BxQIdhDaUj+BuZbsGCTYBDfPHUau+Z
/nV7+1YmMBTI1aB4e4yoAQutx955bFKbUenaan1Msi7bF5nO04AGi9W1LJmn/U1JbK6k9Fg/KiJm
wv6UiUq2Q6DluvTpjKxQpizuU2BLllkFg/DiyuRsWC74zn7o47cIFbhwZLIaeaEjkb1VpryVmbuO
mu4UxpyCK1qmqbIvmfmYV0q0z1bsXRlkXXDWcHAXD0HjctVWQ7EulnPVODChg+i7F6m9MTzjOGTu
kzT8rQyxY9YM84CeYEoh6irmJl5FZv5XDAygJy4xkPG87ZTFL6ERUU8j9DmE9rXKC0ts8ppklTXQ
iqwL/UtfK1frrL5h86BJ0SLq0SR3niE/2yyKHjjQH4NbjXElYibm3GGRXNtd3B9IZlOs2qnfoGdw
KbKRVNXVqwL81UFtPEtsdML9zgpgOLAf6NXNM14dDhegx4B8hSjDy4A+D7I7wS1/O/rhR+rZBbhj
bgWJxEFWDo1ax7N708V0HUcmYLyU+ggud5XowD4nnlHw0zTtxuYBtYeRBgIq9BYP6lrMZXBwo9Li
qg5yzxmYjAgZM2uLoaRPBilRhc5quF8yPuN2/E4VwIwwRfdzK/zNbZbvEFmtPZ8aHN1sh5PjYqd1
tptSEk5cmhvIxYlx8OisslrTPyZFc0evOu7wFPUG7nd838GLdFh9Dumitmbf5eim61CXmNG8R7EM
gGYauNDmCDfUmTusq36gAM33Tr0Or4Sroa+lxkD1B2YmtRkq4zyZnDXtOMb2OULpwkl95+bMtien
zfYj4e2pHO9BKlPJFortbEbV4quLd9RIGvtumlD0pOSBjoy1FVFkAXA03HV1/hYoLBxC4AyI2pj+
F20TknaAg8+ciksShFPUZDvO2wYogAxca1GyxZqeueVudhnG6hbHrnfv6+5hrLmcjRwWjT4zj2P/
AWKKQloP02tZGHgzCKpWUeStsck6WBAv6N/yxGLAolwA+oupIFFBQ22Yw4qHdRJC3p5aHn87NCN+
elu9eWX4VhPYwwjRGMgcOVQ/rGNMuEoGJRMN2mlPN6mw4VNC19OOka1EmP6pYv2alM38NnuHVvqA
gOw4ZGbPxVIfijDpD8Lj99MVjLec4eDR4ARto75Ad8i2yicn1dagvdyzwyQ77B36vj370EB0PKRV
DBlbc7C3/DciBK+YKHYhV1Xk+71JEy6A6uGebAv/1D7kk51BjQpbNauIZdfFGbgfyNY6gwCaBUpy
q2saztleQA0FMCb5wmpGqxjSnEykuCvS6Rnaz8VhpryC6cI1xIuNQzzIzWB0DVSWbpWRUnuacucz
hA/NM6mPc2z5J4UtdCx96oJMYAsNL3JpYv6peoZQiXOPQbq7b4G/dGZ5qAqy9hC//4DczRNxKv7x
x1Ty17dxVVrTroyi9jUijV0xCTQpM0ZC9EsAZL65oY/7IuYhO1untgh5+dRon+EUHay4d+A922uv
5Bca9/7BnIMfv3vPEyXXjSorYPTpIeJ+EYxZfuS6EmwNd3pUl37iwUut+tMxocJD8d9b2gCmyWK2
SYA5rqhu5tNP4U7ywMEBwsnsy6+GF3GTmf0HaYx2PWXV3ukzghEfrtl9TqXM783Aeyw5vZ0yig93
egTmr1L/00qYidfC5QSk05fEAOOHoJBt+jBYbmEm6VB+gW4gcWmHLSHyvP2YDdvcR7I600eY8JUv
dTpEOzP/EXXashmqPawNrojZH5nm5aat2EmLNDRZj1isoIonB9ecj570n4TwR+aonARjOb2TDVkI
AdwXmSZkK7MmeFCYIxJkAb2SYcwxaQwej94K1kEEhkiAl1v79XhkfBpvky4CEVYGmOvmmN6YmTOT
z9rFKbBfDd5xtPnU0dh4RG2iQkO+OGPi/r5qubB2ChWqiVKxCQP/0FM1ts7Be6wsO/qDAEk3Rtkw
u/Qe2JfGrVui4mDF6ngieUCzIngXUCrm/mUYwZEGrTbPmbsNSM7vhgKPJjPdD+VCIygchcbXQjBZ
zlwpQOhJe/yqsYVu8B+3RgJkk9iRyvpD7jn3le0mR+2wBU5mvZTBc7JouM+DxOk5L9lIYn0qIRqg
t0YXX+PbtLuJf1JtXuesOnRBc6V0mkHGjK8T8vqm5kNosET0lv3e4jQ7WklVgQsAhGjaDkcJ7WJe
rV3mRv5wwPiwJ5AkCD6SG8hHx99CVs2ODvCZdP7IOLvshyQBZTY2w9md3U8rBxcaIB82RfgVzwyR
lyYhuHEovymh6iQbT1Mf+uuJKwfs4eHXavHAhEVbbikzQULSrrOVRIg4tkmOmxw1AznehlLbD/pX
2+R4Ige4hU0/OfOlOPOSFT6qD6yohz7t5EYm3V3FBI7FzaNPOKZtpPTXnSABhoQDc9E9Mr5suAz1
Jiy3+erWxNGyvEl2tlsCgRhf0qHqN2MFkkN1stjSdmFz66AWqjGHjAqQ9NqWLO/KSPAED2qTdEjF
fscRPBf4j03zUnBYWXZDxntAAzMfFC469bo4ut9EJbY426B4GKiCGmSRp01wb8OpzL/nCKKTGip3
5XjeiZurCYTwqOgJoNi22cVl+5ez0icnvWL0sCOSUd76jrdRqelum6lvtxCCSJOHjBMEM8/OWfp5
DeVgtKpxjIJj4rEOiMesTK4tGzee7qFOH3GHOeeeaM1a6+Dv7Ohyh8y46t3C3hIecIBV7piwGhsr
wNlJuUY0uGBKkV+nKOLwlXUX1OAVnGOPJQ5VPi3Jn/ECHhtbXKJeqXWYdO8ePvQVsZ/PvCWokBjV
2Z4DEn41ISulqC5ve31ibuc/9QA/kMH64+iSJQk9fTN7jZzczLBT7V+aZZ6HmqXUsc6kMbgi+gOm
79LfZql5gRVgxtiaZNDeU2LKNaYBP6SFc0QfvA9izHupGe+92n4L3QqbVa/LvZNl9Ijo13mxtLnD
yRGXIeQsEZrizi5GZx02Jh033bwJlfHXLvdmx1EWe7HcQobCK82DvJMBtDR0tTQ2vhJtYeclU4D8
xg6nbM4kXHYA6LlgiqEM3eEK4TKPRZbezFKuyH4OKw617OdWZOEvb6GZhOmGOCGae5Ha3FZJ57Od
/mJyfYhad5dYEbGPtBoXFsctluIdbkz37LvG1SxKrv3VIZO+XBPMoLSUfTQOIIFzZYe1fBD1VVbc
5hl2zyz8gbMJGXUKs/pjpVBqIHb5O6fllJXMBTGintRTmb6Q+L/3Y78BgiNfDB8XTNVMO4yD+PJe
kgSv/DguLfJNuYusiDK7GPNYjo3U9+q3aYLBME2QVcNYfRmteq0AhTCV/vBVnuDdI0u0HKNsmB8R
g3a4m+BwSCkyrnA2A1bPFLTVpm8nGwuM3Nk0hQNQunWtEazL2Bx2Qn9iRSxPJUtBXNCwkkTimcTp
OjNl9SJzHCIMf2PHATJuPppgfTcDVPlNj0NLdemWgD2Cb/K3CKP3xKvVPZWQZ1rYvRX75Wj9+kbz
GfZ4cTtCI81c7z2Ul5UgKidyqjkCq7/3FaAng9mFE2nJHpKCFxMMpuaQHcVjiwpbiKqfupuye6Ep
tpl18uCa+rsvfoVGsy01Vm6z7wE1AvhWdHJvR5jOo8MYag7IvAA9pUJ7/A/2zqQ5buWK0n+lw3s4
MjFj4U3NAymOoihtEBIlYZ5n/Pr+MvlsPr92u5cdHdFcIFADq8gqIJF57znfoRKPjWvTVZ88l4Z5
aFAo9ub2gqKHoEeJ72Dwb0Uy71m9Idg2aFuQy/uYhy3+0y4BlMKq0m+Aa08L2OoFzFaV9ze97eBE
G6hRdVAWPV88m1PjnX1r/VJ4h8rIwm2RMrhUobzNClQSPTMeN5Xpjl4b11HADARL15/wdgILDFk3
wWy6xahkH3t/kYyneLhGBEkohjdu/wLtbj1Yrvk2Vcgo3JRjGXPC5DNzGLo+vnWpajlmdFuQ1DEK
higSuTdiHDg3C0R/MWaVMqYso8i5T/laXliLLbd9Q2mor5eJw0mYj+WavGam6B4l+I5NCqlsdcAj
AK/xLOsVDNz2tg/6p2SNn1fLt/hGGcASu0aGEpE+NPBdv+/q22nxMxtAmxlJn55gNu/rtueyozYS
q7bLOXfUt3AGVpdGlv3RB/Ngil6BLsSZMN0AnvJqHKA03I0JZLUNGqOOtsE5lAX/wuInoJ3ULo68
Y0/t7RjLhJEsG056Mem3WKbzaLbgxXfjg8rVXpqJFmiXnWPptvvIjO87z3wZujba1Sh5TxbLOxwH
IFQZkd8m496NneHHBJO3yUkTHHGNQaMN3K0Y3JYSxzQjlkC9Wgz4rY0m5/OM2jfXg05qrBQsHCRG
vnQg2K3lXhY+q2Yzu1On6yYOEIMZT5DabLR2070VokSYYAOyniX1MqrPoh8oAsmEJZ04WV2/PIZG
hUa3249kDj4aTvPGUESXzHJvbb+4IOL/5k7TJ/w0EzpoQSsx+mR61zaxP0+kshxXkIs00QHg1xza
tV/sYxQ/WyG+JZKhvRhGxG65D8LLNx/zwCex26u/cnm4StFfmjTFfYgu++g7zg3OR2Z0BlD3tpYB
8Q3+J9wHX4PafK0DPJZ13VENGt+GOcBNX11xn4qt7Uo6K01E+4RUFQ56hhWCI4sNUz0OWnE/BNAD
lzECiOYRUMYpZJYSvHyDf2wR1snJyyecgUzJHkbHgEDS9/QhvfG1ILIJuEuELL3ILhhfwabB02jQ
U5RkcRBpkiPBXMMjHtQr5YRPNjDaZTFQ5Yx2fZkUggRE0oCMa6wv5r82lgJuWOop+j7QIWRGWNhC
fEWTmuZiJDTMeKuL3MQrGN11HEpHfStsQLoV9HRGqiZNh3h7zSFM6ZPDTcjrsoVvMshA0csHF+JO
Zl36i5jb+lJiSDNymJDW3LxaOUyhaQ2ANDGHrC9jTrRaZ7uMVOrPMuYVlObK2m/1JCQhdV+P9gYY
yRT7xyTC1D9m31B1PLSIXVF7+VBq1abIIoC7H7clX5RI3fis/0S9QWvM5/Z+Ppsnm3L6uWJlhPYk
ODQRcp0ZCl2QgXQigtU7tGF7G3Vmum4TVcxhtYmo2v+iT0YLEZ5lju3JVv+7fklJ0tIfr67e20Ki
DUXWL4Zrw5vkRlkc9X/sIIhSIySfg75dxkRReuby6FjDj2A0r0NM+WQiNenoDO0xjBs68NogNK82
0ynWY9AL+YtYjOE6sgNF6ct6BAQjf6T6S/Uoom9WrbVufbVuatWopv90qDSvDVcrLjFDdwlM/B7u
aJ/ot/SnEv617zH8xgNEz9AcHvoutA+zg1mG3lkBcmBeGHDB5NChLYNH7a8aF/sU1yRtMQdjTCiC
oD7FKb4kB1wftgjjaLldO22TVFxFEtpX2YK4BF81wYggOU5EEMD71nN3pJKExHcquot+nzVCPe7k
K1B4FbXmGV53cQxrWxngsFzDdsWW4uJSn9QMQ4+/WYyaLCi7T3AM1VdIfoLdBMxGsxh3VMpG7+mN
PuJEYiDQmgvkSzGHmQlQOPRFfno/VfT5ojamuzBg1h5OrA5S4FArQE6qBvuAX974EWixWmGmqsQi
+KpDvJMCTr74yd7OKoyMsKHn2vlVRIN5KXLnk0+l4IAvZbzojUVOzN7pOeU9RYKy6sbnmLdmDyN8
S90IpwP1bkabfr0gmiJztCyr7ZDDxZzT5Ar5qt7JnlWPPhn1plbHs96LE6M99RFu7FYlIjpBUl8i
HKvvm1UdGm+DO3CVlUNlXaJ6ti6D+5koCZK31Pdtqoiz92+Eao5vGm8G0ufj6CY/milYEMCW601n
9x0y8JTWulg/z6bj7ZykoHPsW7dCbZokPgyGucD6iF+Ew5Ju9pc/HgPVhp7M9c9kzsCpCM1xsxqC
iAoWTAUVCZIqqHQBjyQSmyeU09xdTbff6McQB990bvh7snFoWo1xtNtpOcJ77DfmFI2E6BQtShhO
NCTpZfEJOeppJAwJv3J+kGOLlcQInfi2cahBgEIP9lOm/qsK0m0+PlFboILbMkky1R8tWnpctUHE
S8FE4zaeWZYaIzcNe/0RLFDccaTc9J59HbvylK3F7UDE2I6hH+Dq8rsaZHzjmh01JApuaOAxJydt
evJBGB3SntXzBOBjofFtyluGTPMWCa+3MzEgArbOb+KsWXFxGRmC8fzQs8TaeL7xtYlg2w3Qvoyq
uPphSebM0IagaGfngWScdCPn4htG5nznCGxqaNCxvnMwIKV6g359D6yaqkM3psehYY5NSq1fr/vY
TW6A5dTXIUCNYILM28GPQ1TZxDTYLThEBGNZxfVj46G/31g+0XFleGOOOAFjP3igcCvIS1ya/Fqg
ha7AajEHicbtgL4cUh3AmQW7ut+RRaz34EjsDWm6JwFQ/WrhXXrfeD5FzsBhcjZ4v+YFNkrsFPsk
ALBF+qkJYcXCKKT2GrXRex8PxF1tXuawJHOGjimhKTxFxPh9zdopdh/P06+in2zL5KWjvn5ohOFe
Rtt0L2aVAn3Qu4hPDQwB8S43nOnSiq2+92PTTpX3/ksQLihNIpnfytFiioZHrex7sfFXdSWhTg7c
X/iXWcD8nwpxakNSVJkRLh0H59QgNRvb/gfFFZsXAMlQTMdgCuGPLJwxAfALLgV8LwyPEa41wYXz
XDOqTgvDZmHYOUX5yd16UTZdpXLmpNO864D/bGU4nW2Tca03sgpq9hBsLEe+ObHg9O6+JH3+i+rK
lvzkVwvP/tby+8NQdc9Jxho384MvU6a4bGA5+BxPlFuHT2UY/8xrm2RoDweUNdW03oh+7wpX1zAv
VpZ/kxPSpYk6BpW00W39nYFIGpF9s7f4yPK2ews8et5+vw9m6zkNXu2Fwnji2Om2t5fPXLLJGwh6
c7tMVLqq9snzaXz5bkrlpGedXXio/OxjEyfPsYAzSTHD2bI82s9V8SXv0kNoEdRQWkhhBkY8YLEb
CER8Cg7ltjK997F6hoTx0GGLn8fiW1KMhHeKO2uBgOOL4q4yyZiqi/Bz2KuTvdpD/dwzDtZgX2aq
Qw2TBXLTZEp6QuuVAP8pa8sW+moYjmSY5v1VlWXVrN+y6t/E7dD88k5uk95biw1yweNSuub9D64M
08E373JjvtDHv8ehdJzS+LVZ6LEF+XNP45QDi3aWu2mn8rn1EMyH5IBs10ola0y0/4PZ3bB0wKwb
pncrLzZSXUQMymfUQ/yoKyrG2E2UtN6+egyKkbNxTLBqa70gIzNp7D93fdLuRsu8B/zacwaH+5YF
7tZsQHqLFc9IGH7tgf+mSbOvGkCd4FzqIvmuKJteER+qsvmUV3RzjHvDrC8hfRLiQh+acAc2QW76
sITFGgCw8c7xDN3RK0mCTGkpjMl3hBvwrPeD8lq7yQNucLKzMOcHFYr/WlpkL7RbhGKYx0AADjuq
EbvBH4+Skl+Voj3H2+7Y5g2FwIqlqridwpHIKaafltjThbihfG6b86f8t2GOpwR6aOi0b3O93vpl
vsum6NqZ0UvryidwP6Hn/GytT5kym1L/e5onims0kAEgBOl1Mdx5pwLgVYSPvHK2y6ve05vBiszr
4jOWFnH6rcZbAGCYKVtmr/EBEcIX08GbnLp5SaU/jumsxxuw3hOpyVHDOQ7iz+/Sh6E5BT6ztxmA
AhQ9Tnu3RZXN5IzbXeetu6Ri1j2ZPeaNeZi3KRXGYbIb1nCMvFOUWV9j5h4bNIeMlMzVLLXOpFbB
lwnvsb20amPGE2WpGqe3YXbtHtDCp4GEIU1UHaKqveBPzGgKlSAs1DRBbzzPe+iKFRZkT+l4o1F9
i2/VK8LJH+4qwE0Cd95quOA41ic/9JZjXIdKTkD+lR0y/9YPzndpV+QXKq71RarNrGdoBQh7Ajgo
MBUNwAQzKbdpyrmCO2rZNDZ5817JOZzJdr4YruCLp0EHjMEhsmgtNgzBhBfBhjapg+GinBRMHN7y
dInUpmDJcxHfLOXK71cD9wP/SWmoS55+UlvQMCCwbRubKR+18tyzWAN/qHfntA4B0Oxllof7zo++
mFPPv1MkLbNFR62xQD6p2SPNIBvSL+sizxquc8Rkzxxwwhlqhmp1S8NVo2I983G7BCwgpqg/Bv1E
t/fj7XWIMY09Ot2MLYIDoMhsVH5N6G4CQ5C+ou7Te3oDK/Km4tRnfoTwn6mKd5q9GFbn+tVC28nK
tXxxRplcuRZISnAUmXRMdlkh1CyH4VV02PusUTULmf66iCbhF7CJPEyaS+LQBHIlVyO1iVZO2MiY
jxrNqDdO7O2xdKWnXv+H3Uq6Y86Uh0pAauJnxmBgyDQ5JLX1OTcYFuGIo+SXXtXu6lYwTg+jwQHA
XJu1F8sNQoD3XceIyi535qBTLmQOPWkJ2v8X7PVJv/yfmI0W7vH/pth7/lWWv7ru168/S/as99/6
p2ZP/t11PA/5HVjGP+n1xN8t6VieC6bRI7DTR0n3oddzfSlcSGXCRlDnuB96Pfvvgc+sKECs5/hW
QNr9P4mV91W+RFUJ7PKdYPnH7f9RDsV9lZR994+/Sd8H+0gdVz3x/PMff3Ns3wyIcwxsIS1XBFAj
/12v5y2tZcSTU1JJ84ytZhzr4PvJtvpzL14GcOuXysI8sF0FOC2jIZeyU3fqR/TGKBZK+Xr01Ldn
I+7+9LB+QN9XDgjjZ9ZurPVwtKsKguY0C11B0Lffd32rJfUvIFSNYj2Ffc4/RLoXT1UJ9Z7eDLqa
iCV+of1l3aWqBCC7jhW73iXTKlhxA3Nvo4sAdor7QFo1dgAlAwbGBwllMgBAu+gHZhTytp+9UJsC
GYu7a+MgQOrX64Q4cCYe6CIFK1S899O0mVnUKMzYFdg5VrCuAaRB7SNFtUnLKPqOyY4L3Fx/biWp
mn3mvRl3li2+gm2LPy1menHi2Thw8UNoRFg1WAUbnXKd3/WCyBlSEvf5gt5pgW27WYyW7jp29SGi
BDpG6CTxzwgzSk4OFOUkmpNrT508mIBZijJ+rVvruswRcQ7AiWkVYyeP8uRKaN7DnHfHxEZgg5e3
WeEDTZ/pcMWHgiirgXb5Rkw1AhH7C1kbz92EgxTlAijNHFIVoda4UYsHcESkBNI/Jy+lhlodPPmR
ROCyUlGh+/oKGXhT1y2l7BAL2yKA6I1UbiibGiexVOk+YcLJPCqQh6lF0AgEfN8jrq5YPBvxIxeO
rzm+4TKBu2/T8QKIhBbSGuUhWEnnRSUIVwqfyeTTJR887GKR81RwAp5E0uJhTID8EUMMUtPYRAla
E0nRzvSx+qSxfwuWYz7ZtvxtlIa7KxOTRMW8vreAuz2Y2cUZWw/RlUH5GixBJDz7QN+jxUeB2rOU
ctiyAH70gg7/Q4fDd/GNI23Pa9R7TPtbKlaDNX81E+KAWFeCq5Z+w4LQ/TGpV3GXW3IfXkvM0Cca
Ugjt/PUbvObkIH2q7mrqsT51ObEriznfi5KqcIJ1bxcnSHns2H6LeheAvgXSP/c4bEKq+tDLzONS
tEfo9zntX5elYHZsC4IfDDE9BkKRhJoQNUTj15syWvZY9A5z3EP5zcj4jpDd+b3LxX9MDuAMzjRF
tzXz9ZvEALgYPgRmdnb8cVf647h1W+fJTMYfuZoPLWv1wFoO2KDSn5HRgQRZHOrWXM4xbCjSRqCi
1ky+DTPZekn3WLbMURdET9UMbttw6ChjYEHlcirdElEF82HWKdA+60Zesaw8twJuSWLIq1hPjW3/
TEyFvc8K5+RW4gZgnra3ImtLKPb7VvWDo4NKOh3UvUjofDEQxruyWShUBBvTWgL4B4SwJO3r6AwR
9rKjBrnLot6EWUmBTkyYa5fpIHsa1xVlep+4CBKpcDuYfrbvjIgqbXDKrYR6A2YhaKXUUPP6oYIp
Wi/LazdRTSLR09wvtsDIju9wy+SX/D7anGdIZoV0v2Ue1hh5SBwa803xze0CViUynjZBOPp0nadb
y/J+4QrqT67vorRSXizbtFEvZt0XtGDFybPGDjULnYoV0p1RCsyY1BU7QBx1cCttZJ5LsQlGZUtw
ymMqsL/GATnYOFbSI3xxVVmWP5vlTI3olbgcZytrC4dcGYPM4tRQHewmLu9c9Sasa44rTa9jjBpk
F4pbxW/ZWnPr3A/C/pk7jKkRHpJkvp+JYv+0ABvYjm0bgWt9CtEFvnSeCh1YkvnE3P/ccowJ0vsO
q8oniE2VRpdECxoLksRxDDkBATzTKN7MjFuFiL5HxpYGCLFIJHFjMcLNlYPEix+XKDQA4+Z3dum4
28aFbkM8QkS9Y2/HFhPjkJBU232xZpTcc0KcxRxFhLf4JRoY5pN+RHKYUZJRhX+i2q9Tg5cNLR+Q
4GSTNPDpsGmPJU4LZ1rc/Tj5v+yZ4WV0l/y0BJzn9ZmsB0xhbnmuyY8r/bZ4dezfRoH2VxpKgpUn
sCoo31T1b78qzUsWjiejlcMpmvLnGQniZobXQMQGeWgpjKJ7B9snKlmlHAzPK6UWMfysGziD6K5e
yNEad3NG1zPrJmSOaMr3HNV0hBmmalvuo5zaiPeY+vG2NcKBzpXsthNcCw5hYzqXC+JXgsbHmxW2
Ym3xOlbvXPGkQE78No7NN6ulu21L/K8EhZO/ByuEoM3yB4yl7/NyYHFbbAdjhm2AfMRS6qm46a5W
QG6ShCJEqfXsmeHXthLT2Y8HrjIx3b4iPjqOCUWuLz3qJmt+MvIFSh5Eg8mxBQbftbg3akT5wrGZ
0JsKJ0D8L1T9AZQcU/n52klOSWumvdbG6QOxF+O2e2nBKh4M5iAo7NApT9ZynIN5hu+EnKBzsM+l
GHzQh2SrRcyQogxWFDeagmvRak7QUQUhSFnJoDFlv51oxMU8WTklqIUqtBjMc/eFfswpGJfbekA5
4C8LquH8iy9sdH7NsMPawDInKX+XgWuoKl27L2MICyUXlahb7iD9Prdu1x8yN11uRoTZq4R/DdrA
fowkmi5jda4kpl0Zpz8lLtF0jtW8tEGNplq4n4z0MHakbxuduEvSNqY/25C+R4Nw25XQH1zbfTQM
5xQ4KHnKyjyo6QslQALKehBWxCh4xClw5rwKxTijqTcfWyIXAlVx15uMiUTWpf7eMx9rh6KUymsg
Iozpw+jMjAOkOaTQIQuV71Ao2nylNhbhD0g+050gDgJ+KVpOsTq7Ncsf4rrmyIuDbyCIi32NuWhG
SHkMIwFTvrQbZYV2noXKn4jB8AuVSDHRiTd0SAVeVfJ5/BKxJysbetLDZcx0rAUBF0IlXSxEXkSp
i8euBj/s92h+K5wBwc9QpWQ4knJyggQbozcqZOYTp8kwfjDmdwdcg3dRPzoH3QmgmWJt3Smgu+ja
XLNUQkfbkNVhL2DfcjLizGRRNjJgNhnx8eR79AgqHJQkQo3fKQQv3HB0HMySWI6max8t1WaYdEQK
2EmYVYln7SaLpl9mPUJLjXaGS9pIC8eDIiwJJKVKBRGluBR9BXkOilZ3dBWIgOgSnBryvQ8OhvjZ
Ssk3Yfy/1cw8j07ckQ7IJaK/jdoxvpstUHmLSkqRC/kNcYrKtwJ81qv1uq2SVehoPJZdDxIleVri
Fwg+SlsHv0H/OS7xLBwn8dkLChJbVHaLJMQlVmkuaWtuS5diNV5Q+s4UqeGCkP5i9DV1StU9XJhJ
H4bZINMyc87FoMmS9qZSc/dIFSOESpeRxMw0jtHvM4JVzw0lhcYji8ZtZAiZCG9hnyDYEiqzJiZw
iQvD0Fxi2LeXIvxmU6JKVybLnU1ZlJNEWP5j0VvtaYrFi2W63QGK7hizQJ+6PNwNy4AQy6PFh/Jr
v459fOhb95W2lbh0JUiuOLBHkvVI4agIKN17fvGNqkV3pMt7WVWjEF0bmU0cUhEOj/GpSP1fU8J4
EYsKG7U0jpWZX4LG+jxH9SZrsuekMcztOx2xUxSw1P0eJAawGhVYEZCuzcdAfyKhemZXnE4yyl/W
YMA5DhwjKoJX5oHxASveTVW6ySGrxAGe268R2Cs5i9QPMxTiIv7dz/lVt61q8VzD/T9HvbVcbLWI
sCvjgFjCQbCN7WGoFhShlfAwJVTNhsMI0kS0LwVzMFHXHu747MFonAbu1bh3fNGcDFU6QQFHo5lS
FRFk3XIugkeyiPGgqs0UveWev5B1s5LQ0ZQvFkkAiFVWGRxjgjyxzcPKjOIWBLrTHS0WbjaoiIOX
o0SIJuCOBYONZ+/6HhJXUxM41xarT+Rm+blhsD1gLKIAN16TpHkaJygD1YBWzcCdtay+PC/DiXKt
cemS/juzh5e8AS9tuN3VQWobDOSpFNlBAC+kgRmITRbUzW6IHfJLfPcoFSywc2j3wpRJN7rPTxPA
O3vVF8DT8z5nLH8/qe2peDAbEwzHHND3VEeh2RKuREBGRoCgtxAXWsmDN37zoI+fw7qw6I4ZLcLy
/CafAQekrhEwrBAqExUzZ7cPmJcVIXSr3mTCt4DLaYNoVwwFBekku0W4llyW+wJp7HbqeTnPip7p
0Lg4uvr4OpAiRYFdTflSrNxuWhyC2EPeB1I5Vopg3a10mqtbwuBU+sk84b2H2oYet6TniDywTdUF
L+QLMF9Q6Sf6MF+Q9NMF7RCGuV+9xPwWZzVwgqW+SU15dS1CmtEkXgkEZCLkwEWo1xZf0OrQ/WFK
7Tkz2vbppsny8Rzb34oSnJRZYchr/N8aGqg3QsTMwELHeoAEwDGq1q7kzv2xyevhZay6Ge+R88dd
jQu1wIrHeq83xDS1pB9Eww0dSD1J36+WfOBC2l1kE/W0WLBtG33z3bFW2GoJJlcoEyMHptPvirIZ
Lwk2YMKKiPPbZC4pLZQk3MLuD3EOMy83mvHQf0kYjC7hKuxLApnufY94YZrpDaM11yHKrA6F4agU
KCMN8ErY0A2QZ9Nw6ogUolLJstJu7gHUxUfhNt5pRQftNUFwGdVjHxt9X57SgadaWO8JWuA3qyK8
uGn6CGnDO8xLlcF7fTAVwTsqw+XNpsyyXRRjMa2U1rhyg0+NEUXH2BVcmQOP1kKDsQ9PTn+xW5XU
mlWvk1ISYFwn0K8i9KXyzF9oXEJCAwZqBUXmUzzOW+hIQFsfWIo17/oSrSwJ1VVSxsx2dSNebwQg
nVM5mDsLjwfDRsU01gvXi94orL9lEByvLmsfd5twPhzOoaVwxEWozTrUz2VvB/vMH5rdktjfQ0I9
DzI0p+uKxm+Trgy+K8foKSqI2Fxp5JUk8FSHoSRKiCxwItqI0gtKSKFgqEIzODAGINsuiDqz4sK+
15vCED/EUD05PbZTTHWfm8CidOuG+wSZAYag5Eqnu9iMZl8f246rHNVeps4Zg99x4YLgZvVJhmgh
E7Ich8/1c1z59jaWaqBU1eYhoBFNtYnrtxo8DWYCyqNZQNjraLoNktwk+stQL8QlG9314rcD0EUj
fdZ3cQ1bLvfI0wbqEWwWpZBIJ4tgQhMbKHCH9jKquluvNkbl74LO4UMLAEBAu91Wkm5HLkUFgSj6
nA1gOtuRYS6y4oOWxARKJrOY7T2rsen9LlMXy2rT/dzPDfTKf8mltHrKR+YNLw6XkhopGjR2SbWc
9ZO0PKljWp3TfWCMxyWLQtnsmBTpeD4tBtQbcwZOh1EAdRqs+IEkdToRrPwu+mIVdvzTei+XaX7I
SvmiZ6gV01FaZ0TtzgSozmVzcqX8KRs/PgI4PoMFCk6GWwdXVCvbqhop9AQsh2E6sExeyGmpI67q
45y7zE6C4cS/x2J2OGITxvcVxnzvxv0sMRWC9JVEhKCstGf317jA5VxsBOk+/tsyXBUueIDE/RhH
AI1JtAfQm9LqC7Nnd7VSJp1U/RITwqEVygxLQ3OXNrzXSD+GjXMfIU7HhOhCG16m8JacAWLEF0Ik
vcrcxdDsk33rr/Ed/d6auNoj3tUrTRGOPIqjLPsV+51LbxzdD5Z3n452th8wQ4GjN89e6j1mUYpG
PIEQYFyyecb3CjUIVnGMhW78nKWwU+0m2i9KY0o5moQavoJNaywYnheCPfwO+0+bfs4T69ewEO4l
EmgBUxR/Z/11R+jaMQsyVuhd2B/aAP8dRaFNl4+HuWFo9bo53PAtZdI60WMBt2sQdADAC8eVaiQF
CBmocS2kLqOLo/XVECpFojCEqWQ4WM7GnvybzCYYfli9H0RMAtHLb4oGLes68+8H6xdn8i5ptm/M
ObtrAky9NCOdXd0hx8YahPiRT8igOeJkMJP7gbIGlpgrOXbZkbTJp1miq2LSQWBsQtWxIwA0b6z6
xsxIHPaMVN5Vi9zhiOMA9ZMbiw8H5gVeWtek+Yy6OMqC5talxpUb6a9ZUIsjEfxmpo6LRp/2+BQ4
eF/DBdsUIsh+/STR0y5KWNv0xhMF2qd9E1I3r+XrqES4+IYSNLlCi3OVTLdAr0uAiPnYKQlvp8S8
tpL1Zsz1EnS+TOBS67ZfIHZHSfzUrbWxtUNGqhWvQYlSGBPErZKujUpCPKsvulGyYi/dzkpmbKM3
9pTw2OtfSjLHNzlwU0r2L47dSfRuNmF/fX47Ib/aBErITJkQ0g3S5kGJnJ0UuXMceuculiY6OXlL
eh5VDiWOHsTBbwkyTmldw0569n1URS5pfTVjlrJ+3jSYRmYluc4sXH80QcjoJnc0hkR9yh33EYob
hJncCnGTTvtVurdksiNIgJicFzUdPewT5FqGD1l4OxAGssGjLPeCardQ8vBFCcVRf7KAQzpuKBG5
kD2EYUr0RWAFO9P6ZQT9T8uMP5klLorIqHImNF+j+D7G/IVOkfxuJVkXSrzOgpfCA3p2Xwnbee8b
qaTuEs27p8TvTIAaPizBoIIuHn2809q/57eS7g4qg/LWWIRzU6CnL9M3VhgxRReE9n3G0Y1CVrgm
U+36Hv8X6qeAaoNtAD7p6ufO5gDx1qcGjAPzXAsflV1eB3LPh54zDTXxdnVfUzlNLOss4kkwBaTa
HoBPoMYvIJRxAN9wQjQWZoJI2QpClseYDHxlN2jN10rZD1IAmnZv/kgsAJfNJGinrtVLqUwLUtkX
EnwMrTI09MrakFEFKhf5vFLGxPkQocjc1HghQmWKCBW0DJdEpuwSgTJO4LnZuQWGyTgFFkR7+nsk
Z6SDjkslAd2SRcV7K5tHjwXtpNT8vTUdXGXWSLhgKfNGUp9WZebwlatD2TtifB4Vfo9SGT/444Jj
z5Dexe4ngqN/RymimGWC6gCMS02sU2r9JVejOBRIFFVvWgFAPW05wXuCGXpX4ns3zsNEvS9QFhVX
mVUMZVuZZBDR3cX+neNp6fC2OHhcamV2SZOa7NpZ2uT5IjrxxiNU0jdO9l2srDJEaihaucmiCBuN
Z96hCxslZ1qTfoaTBgOGGB8ySygyd5F88XKkJ6x1zqsPj6WE85zMqvCCN92u2pssWOEU54e4XO46
UqTbnIwgQaudl7ldmZXzQWRPDd4gE48QHRH+fg8GlrIPhcpIVDT5bfyMC5rR8EpEIJV7ZTuCa4l7
KK6bW2Wf6Iz8m8gIejeS/gvFX2fb4F9KKeoA4jSujbI22crkZOF2ynE9QYImDW1cC6DulXfACODQ
Da9t08CcfGjb2CXTFxPVjETTaJqKoJrgrVdGq3it3dsoXc+jOqE61vahAYsOTSJOQaZx5AL3GdeJ
Tlm4SmXmwgMhcdewdlBGL1tZvny8X1MZkkTgUiuuSxSg3jeqUm+NsoshRsaxevaUjSypPMr45MFZ
fEmI6t+Spb9mSyXO5koa2FycXWVKC3Cn+T+9oywRtOcleAcjVUv9kdoonjasFERIp9/pjDSHRNne
qLo6OxsnXKstcXjjxoVDTMw0WkpOaSiF4A/zmnjSrET6Txjns+1Vl0IZ7nxlvZuVBy+uxQ7cHRKy
NGZQ9SB1OMsmARi1Uu+/RK13yD2sYsQUI2AgMKWZCT6O5GuTA57MlRWwGeVtQmNqysvv9lvq5NYn
s4biP2CfxHYLewVX4arshbSS3U2sLIfk2LggFbrfjDGE0QrPRwY1XvuIqvDMmHGUyr4Y42MEk/aD
SALUULTw0qlllQ75LASjKFXJp0KfoXwaAJiPoZrjfmw8NQ3Wqoy/3Pdx01glQhsZoV5qyk5utUim
/NDLJKJCS87qr9lSeq/xkCjpNVe26mIpKe6fnt+GJn3LIv9c61/Xz/nTrn6m3lRqEeianB5SvYQK
8pKrXOm+oLbWG/27Hzff/4iP9/vTS//l6e/vt0ykBURyZagOU1id6l20IihS7zBpDbl+a+nG8lSs
YtiA5Phsf56RsKdytXfyuwHsgNU4C4dgUoKmv+6WDVonODHmHgb8t78oW1LfpQH/LnIhXkXu9W5s
Bjgx9W4nvJTIWspryCORyf71cf16XkmB8P1VcvVu+kl6A/Pln6/0fqdNcF3sVkx4uXR+PO/jz3p/
rY/b/+k5/+k+2+hRQnfIF6lXOkoONFHZAcO/WDt980P+o29q8ZG+7+Omvk+/gN7Tm//0u//ppYqB
eL3U4rvAdPQuStJBthH/7R+iJK1M+uudVt2yVNAP6U2larvJxy/p2/oRt2HRQkKITrJuB45E2oMU
bcPKI3tZ7+qH9AasGhUJA7cGL/fx6h9vofcsMVn/tyld/+/EtDIfRm/zv4d0fe6/x/+m9nn/hT/U
PlIEfyf8FKGNYB2iw1T/SejCq/53QE8mEDABlkLY3r8UP7YJhst06eUKpcaRNmKgjsld/I+/Wd7f
BT+WcKTneL5Ej/QXhc9/U/yYiIT+XfEjAA4gUEJs4lq2GbgW/+yfCV0VhdK4Wvzl1pVGDF1CuYc8
ZST6066rrTpQAyh06t2/PoHGOYUOT0VJoPOnlrTeJ7HDyjCoEO14SBRpqVDLI9NpqGyc101yLBfj
PvYkiL3Bv2lbAwsPNDzE7uvvuTKS+3JZVdtioQw6Z+mhag0AdchDN+4ceSy2TGqpXvSpWKfhMsXp
19hYX2NkxirOIDnVNrqfDM2vWQzY05VKJLBJfM8bN6O4mpEslkwO9l9tnCrIirrTu4as/PVJ79oF
XOOrv1bTjrIAV0O0AX/8QqLKYe8fxZ9eRv/Wnz4l/Sx9J+KuY9Kt8ggfbIT9pRSQkqy08VXvhqxT
D7YdP2tppL5Lbz7Cof/TfbbWVOpH/qQWtY0RN4P+Tf2QTqv8uKnv+3ibUstM9e3/Zfe/v7t+oY/X
jei7nZeknc8UO+sLi2cMa2qP0uYfex8PdP+TvTNbblTbtu2v3A+4nKAuXgWolmy5tl8IO+2krmu+
/jTw3tuZXtU59/nGWqFEEpKwBBPmGL23Tub757Nf6/laQdHz20u+nl5estzFnRRQlkhE+89WRj03
IZ2ZP/SXd/x8dHm55ht8zrII67mbyuBzY79t09fnLe/17aOWu8G8Uwiyio37P39PMWBNAcLI30ec
GQ2yAnIaOhCqDtlyGy76YGzJzK7mxWS+OoDAuE/8Kt8sD32umC3XN/9Z5fM9lrU/V5qf/rr7y9NE
DvBpLSVeWrjz4rLWt7db7v7109+30p8NWYEVIsC2Zj1cJJRoteeNW9YsfQHhsQUizKkaCS7ecj+v
w3+ttKy+3J2EINr3N8tLlwe+3mnSZ9Pccp+TXLZflr5emaW9NXcqeM/lQZMQolWL7pw8A8R0BU2Y
htkeffevxdYD4JRKFJiX5wdoa06h0f/pqY7PqCIQwS1NJ3rBnROrl1TTNGwLXOx4s6o8C+ujQfox
pRJh3E4hsIEpYyPM0Ev3n4vS4lnm2wTQPhdUtWVxeTRojIMaUe9f7i03ywuX9b7u/vKWy4PL08uK
X69bHiOutLNzYrfwaGIDguSSv2EkgpjmVYepzRUE8AnmXc2AHJI0L0uhfrlR6oFBPV+Gdn0e76S0
QnGXY19YynJL81g1kFaSFOrEY3me1PIu15LRkdG/8cumQ7rXtWOV0vcLIv56c/67l6Wvm+WxTFcK
hywOfNPz9zFVCmQoBOoM7JXyqEYlJTtDIkWgIkbaD3pkGT43oO+YV03SXfjZFJv7sV7n3Vm6dqlD
RCuLqRHnBeylnviQ5W5KPUNt+CvkrmXmP8QT0w16ZKvQlHIb3EYLy2Gum87teKMqrY1vteuG6u5O
ah80pXtVyHBZp7VfHkISJQ/I+ECYWVRoUlHxEOtNt2SD23rRituynLgGhs6D8RL35bJUM//fGugc
F5OkGRKGrOn1bB9jgrLUu+ti9kcui18Phh3+GQgstHI4gpabL6vn12MELEhrkJnnT3PpcjSBXQQm
KO1QaSDnWvo7gn8FyUDY6JVOPAI+QRrvcL4JTsSELIhM96v2Wra6/nNHVOZf7mv3W5aWx8oEyZrR
qQlaQvEgoLrfwLKt6e/STNMWW8XX/WWplNuBD7MqqLdKAoivG/ZxAY0QwybAtywjmi5c7gcmT6E6
5Ffp5Q69h4E3qfbmDg/kMCaivSDZ4qQO+8/FBl9HW8vERE9rUDEq82CoL34h6mCPOQBnikCcS+bn
Tdnu1J65gd5GUD2r2tzXCrOo0MyAhS6zwWFSkE6gCorRLrgwD5DzooPswq00XjBBjbd0O5VgV98O
LzQVWm+FbRBDxfSAKulnHgBJdkqQ2zIYJjt+h58fX4fdpvCfUIsVc6g7EIkn94dCqbQjpWMrB44Y
uN0g267RhXi+0AtQgze2mQn+7uyL19Lolup7670Sx8hbR5WtWDbFumRwmgeCHSrSJoPXVDkCAsoS
PA2H1mTiTx3IiZBq5k8BfYDpQ5bdSOtXRbAPSZj2d9BgRMEG39fHdmd2616912dT805RDqTNGh/6
XHO+h+Wct24lbavolOsPhDaUydEjyxtNz3hQ42MWnCpxV5C4Wzl14+YdetMNCtypbZxC2dR8nbJA
5V9dwVhMwpNU2q21EygQTbbwcwATYAAz79unanCIPOUdveIKCWFKSLeIAe04ojtJNn37mBL/1/rX
RfOud5tqbx5QsxJ7g2tJC+Fw2UTKZckOlo9tmlt6tSTt+TFVQ05xUJnPPsYKwG8pDO2t8tr7E4qn
DS4M4pfk+JjWu660c/EcWHbdUftwE+UuVHDQrtLr0QdRyTXqBktm81Mmhe6pejAFzIdbEksJNuF6
7Uo6pYgkk62nuXoAFXaVWxt8dN0Dad/4Y6/80JHum1MIN57kFBsuaY4puYHduRuUDVh1mkFa9dEY
9pQc/PyEY0sKyftc69PRlN+iietIhskWUvlRJPhCcHJ9Y1abYNpXxnXcHqJw300cF8qMSqTOS+js
g1qffPajQ2HN3zctAhHWKX8brtefZKAZZGTEjsBuOgQw3GyfCCN+wG5DKpP2k2NW1d4DTK2DU8qO
CbrjZ15dsniHN0kR5y+M7wkZ9spr9uyduPFKczeDVJB4UlsnVQIRI8Xog0YVdsDQth4bnACoNO0s
OhEPmlk2mE3DPIgN2SeOeCxuNPAO6p2FjUnc4hNF+tpsvcoZ6rWRE1HgYm+uGpIipxUURvAoCL3V
4xSPK3d4Ge5pw0RbCciRdmnkXY/+sOuOWrMeo/VAPMPKBzakJdsWS9eE0mElfUQvKO90SOh9DTTO
6eWbPj1iwhXvqFCqwrNImK1xFT6hZlOmjd7tJTJGwJs+WwqF4aPnb1LpuqgiMlxuKBKuJpV6jHhd
RTsxpG8QOJK6hkVGalSSOn3PJN7pSAGTCJfcs4y3dwTcDRhCOEbVW5NuyBslIuuuNa+o/WNzTolX
BSX5DvDduifUVXOVMwYDPIukCOXWisjIwHNn8Opz3MPegpZI3itiyw3TovxpTpVg4CxWCuV+3M0o
GwWQPwSTOnznZ3Zm42SdlUO6ybbkygrNmvO42a4gmawwQWMdQL7PloQkqeVu19wzcaIZhsH5SQMq
hpwmcZtteyO/eySRVVs2zZhWBakbIEHg67NNXg0D6EiIFsJqy/bvi0cURmq4gQtPLFxLzuU6l2+J
YGwoOzEUS/2x64+Yu4O3NjxPFrFqO+EVnSytMZIIBOQu5446MIbWyA7vs8f0hNDrCtiS20zg3NaT
sZJRoypXAUKuvF0hFdPo/oDfKTcKQMLhKKinCmjpnMZzD3qypI4uHDBXdkjC8Qpf0OPjCyCtloIz
el0SyR6B4lg/QNIfEnWLE8CtiBejjr3zL9MhxryIAv0RKr2Jjz5zeqiSYGE4liFUPokKcBAXvT0U
rm2dcK6zZ3UxKEOyVrgK5ug7FsIdOOZ2ulMneviXnklp/UoKSEMhFZ40jWKNH5k680qLiC1DzYQK
7PauDe5GJAFEDTQNvIh9mxB2Q/zYLf3dfnym77tiPrkKg0eMequuOcn+VRcMtsgdca3Q9yLp2LxB
RpWU29g76qQLMrKEe8rNgB/74igJhzre8A3FnArNVUnfGh8wjasAHhdQt9XEMk3rd5NEodVV8BSq
B949PjChCcji7JDLrAiXtstNDyEZAg7tTphp+FKAg20SxHgu+QtkWhqrfBNUG2rgdyLAaBvnuC2s
orVhc6j/0MAePRajo1+T4bNTL0q8ntaAdw/jNSwf5cXbNpGNB8AA8L0yXMRu4nvBcPDg30WY7m+N
cw9qepVRLKMI+ThYjudtERv59+q1+V5s/ZN/+qgeW4AG56ih1ryqPHvMbCBK99wRXOIrV9pN7cD5
3pImvAK7a+P2XGs3P1Yfhdv+wJHg7GjbyNfKOdvK1yODAhcA96TRccRkj9GjCI+cTvSjdtN5tmKs
UhXGhevdYRnh3yA5sSpkubpDS+6QkQah+Noz3E6mz742o02DHMCz6eHSa/QHO3DwDBi5Q7OPLugu
YY8LtmS55y/1prgKcQCDFtr49Q3TpXyFLAFE25pMrj2YUJtyOrTRCkV6dp72CqxByXmzVqU9bUEJ
kMgjPZIk6vQvHszEIwqirUEj5yz8EB8Qa3egKl99DoN0n1+0bXoR7/19fKLTjxoIHJ4XnVGw5vf5
JmKrNuHFfBaYGTLiPiLlLIn1fkN57ru0m2AuBfkut5lpQajklsfCFa7ZSz3zBVez5etR5AijTMTs
6V66k327u5Uf6jOhM+vuWjsO0FGu44NuK6BVV+vWslW+NFs7Ksf63F2DMd68kNM5HadjeVboqtj+
VuAukW0nDu904mDjLnqv6q7xOGes1qRFo0i/ZY18JayY6Ry1dfDc7DQakK+ja+69/Uv9Cm/3jHs5
X5Fy6mRH1D9HZP/TGveRHduCmzjWCmvPKjqBBFuxipOf0BytZTu6bna6aRd38bm4E57Cm8FpX9H0
rKI7Er5+lg+9W+y0VYHZZtU8+486sHPHQsjLEM8Q4HCbIih2pDVnjUdGMnYdvuG5DUn8pM0eC42V
Mby/nm6qI5L+Yhefha3mGEftriAEDujKxrrO7HBtEORMeJMDSIxEwefWJk0MyBwjlGjPLNxnQdki
LOHk8kwXz974Gy5KdsmB3eEhumuO/c/4bG66Y/mKQy+n8vUk/nxKz+HN6Ho/g+fsPd2KfBOMMdpB
O7QnC8MgMsnb7LY9QZZYty/ifXiBrQnUiN2Kgypc3YkfGQINW0S3eT839VZ31lv7Ar9AdeNDeUm3
5qt6Xz2PZwZCBkj1tXqOfpDXd458Z7iND/FBvifQ+rq8qPexK9p8qRv5xK1N+Dwf8EZ+MqPPurZB
xmF3PoISsPN98DTvdFvhkT42wxuiCEa48oVmZnuiS8aDwyq9EL57xSlxX36wrxK+la120yFa1/fT
wWeMaR7z2M1PnJ3ij2W/bx6jK2TM/D9wFDkEM/F7RWhY4U/uwd+gGCvE1Rzaxpz0g/5w88hzHEwh
/UDpYDJH4atRkdET0GXrAqaE1fA2vUW3UP2i2Paw+3ZrYnrUcaOJxHtymAhvQFYlhlFtPexwDnC0
XOt7fzvsBn6Q8Ty8V8+4Z8B0rdnfs7ueS/If6D6AjTwIVxM2I38L6LiNpG2N3vehV57ijbhDOL+D
lwfPo6SZq+yFEyITkqqMm/Rj5NKuRhn9HpPeCFsAKaE1XMePJqQ/ax1cxhtxY1xNx3a8xKfqwCUF
uZAcK+JzbgN43nrXH+Gl56se8GqtJIJVuFTeR1fhZXoclgFwGSXwvTColPAg7/MPdDkMKuJKe2t5
YbnCP5kzfnAafOtPRL+rD80uc4YdInHztbmCvf+WJkRP2VjcYtt8Zal6Dp6I9L6Ca89WT0c/susb
PPNtZfO7d7fGo3hfXdFAj6dNepmvD16kt/KFTYQhFGpOif7rOD1yQuzeJn5GTGPZPBgzsHGJ0J9q
hiVYbyt8NuN+dN+6LVd4sAdulDPC5RWYMjuwfbe6YizlNPkypSdoPPV9AnlilVz1J77XeCvapSsc
WrjLV/I+4AjlEsiWXsRdgvToaLkmARErlf64jUTDQf3GcKNv8NZsxHO+bRpHu/MfgQw4I/UqIBEc
vP72LXDw+2+GgHPacNGP3Qr1tR1hdlkNpSsxSIr2sGY29lhyxnkz3qfnpre1d+lZuzI5d0dr65w9
FgekxYeAiN0bGTeG4ZIgwSlNvuZykDoMO+39sFUYnqsdceCOcJBuzU254QqVd95cm452wzVF/2HO
f72/B/S6gdjzgWt92qZbwqdtaRuto9vwEl+0Q7bub9Z4CqRHUCgcrYPgyPcdR+aFY9Yj1NHhB1Q/
YP9muPkextfxtbiu7uKb9NwcM0ZB44d1FdwZt9IVyVPTDsnsJj2bF9GNnOj5DXbDzXDoOJyV7fwf
AJKgX4WVrT/Ir8m1oLkRSRPJtqwho9nC04y+AufKJRTZ0qsnMzjNidAkCR9n8MuNvAfJ6YYbi/Lu
jvnCJVpL5FbOe61MMMkqWTNO5+Sl3oE73VmTk0Vr1BuT8SGSz2D6l1gf+RVJMjPumjvYlz7oihUp
TtldfmM9shFv/oYLfGQ6sKLmamvHhRWSIcKRE+ZHS9lNmAuRi51iufl8rCYLwgQYtBSdFp7dsiTN
9K5l6bMaZZLNnvfRhVkIRSh1LicvN0sl6uvusuRDa4Ygpaj2Uopatgc22L4NrMLpDek27qdhRzws
9rq+2CkFwqSmNnZSz7VgFx5q4aWjmDO3xOeoyLKTw+0o5v7e5Kie3SCh0BOQiSlIFH3o4mWADQwL
xnLD1EWHOUS0IqCuxVmzLNU1Jo+JJKgFHleDl+HKZ4bJUQBCh7osxo0YchbAtqQndb7LUADLoUkF
07z3seURD61QIckIfphKEowzhQnvFNFPGpXyulKpDS7qcGl+iLSEbh8EEiGQY/wmNTrVFxld0Szg
KAYU0/kwzBflc7JXchoLncugeYupatERECNkFlocInX0inAzTDkh3woDbilcUaPdVn6VMHCyTeRB
w8zNH4cOFlEbjykBqXMvxZjbI8tiO+iUNGZE5y+sv6Wuu1R7jaVD15flIfX8dLN4FJabxTizuBW+
HiuENtwSL7v2s9m0v8iKF0Xxoi1e7i43ACmJMOuZgS110OWmEIRSdpdFVHqXpk07zL7/xoE28gSJ
Qi5DbvtAh2RYJPBhZsjLsEiP/7OECwseyPzYcvPt7oKFWV4WC+SUUEAaXyQTarBef8Ri/SEOpk1v
lQEgbjlURc4zjQTaspHlvVWdk6bg71p4MCPeZ5CkyoC3nFA4b9cjdHfkVmEkUqmKF3PXZqjp7C1L
aKkPUxbEuBqG61zUcfh7uPv3aTk7TyRkI21ZSetO0Mv9JNOQL6mqYyDVHwzZbHef95YnLBHYbjiz
TX55cHnd5/1lsSM7JTNI/ZyouWoM+HJFERnuKPXjWptBl5/Ly8PLDUHXVJnnm6+7X8+WtUfFtSOO
8z9rLE9+vovSVkjwvp7S++xitgYC9NJABS2GEl4PUTuFFl1QmLAj4RpUNklr0/l6Kaej5Mr3gtrJ
riUNpKJoBCVa6u7ruWXJL1jLnCb+huUFil7Wors8tdyUssCPpmJxX+UFuZzLSsuLqF7DsJOWNuL8
eSC0WPPzrb4e/by/vGB56fKmkTGbz5bFr/f7XHN58OvlX6/5fPvvq5OEnqFl626/vWT5wN4gzqKv
qGl/vc3Xet+37Jf7f7plXx9danGykSEofb5kectftv6Xv+5zcXml9/Ud//JJn4vLCp9/oNUyzwT4
jax1/v2WLfnL72T5ZKOG9vC59i+f/PV3fvtjlrf9wxZ8fcT0MjXqPW2653ruZyzcDoTL6X65+fbY
t7t/tgo9AOpa395GWppWX6svS1/rLG+blzozsK91vp7+s8e+f8zyFt/e9nMd2D83Df22NZxpxGVL
A9aPxnxT4sts5hN5O59vl2e/3UVTTHMRN1n2uaK5dFGX1T8Xl/Vzak2yqWFemD/g21ssd5ebr7f5
XOVra/7ydd827C/fZlnv65OW9/t6bJi7YP8fOVSN/+cj+58gh1ABEZr31/qjx7D+AeYnzH4TIX2+
6t/IIf2/kB/JGgIkzTRMS0Tj8++YQPm/TFPSof6oiqka+swW+hd2SEVpZCoyjA6eAXyosBn/EiGh
T0I1ZIgA3WESmf9b7NDvEiSV1HnN0IAkqQpvJ/1BgiRLYhC3WqAfLFhqW8Nrhiu1udHo5m+1EsCA
mXfBWaO0WEgkbmZgWe1MpN5lkMjSqv3pl6/vzyhI4m+KqM/NMWSkV6qEcgt7x++KKODAciEXqXZQ
NNl0xiIgJ0T+0Y1GcSVmr1aBDlUzKdIIHeG7iDP3f//51p99vKrz7VoWWcPyvHk/Xm/CzJ+RTf/X
Imq7tmSD6ODBe87Nrr3VBm+rNzWhfNAJ3V5vUqcrljifcPP3ny3Naq8v/tPyt7OrsK9omi4aovrt
b68CsqPaWFIPcdprr7k3xhsdd0GKu5AknlC+I+TtwPQOd+yEAjF61yHTxXmUHqJabTZKDXLHD0gd
SwE3b/9h46Bj/WHjJC5kwVKJEPWWjf/lm+lJ3Bnx0qqHxMNsGdXls5bMQT6lNzfxKTu0dcC8W8VQ
r4HiE8J0AyQJbmEn3ya5MO5gypQ96Sh/v13q79Cs5UvjaMCzq+kSwvP5eP31F0NcUafGQH08AEu6
IZcJpGjDtCDzrJ+I6qlEi9FGkRN6BpPaO9iltD2SWm2PAiPcxNs6UmVI8N1aT8rxQEqEsRZEGs24
Esh7lfYWkcFARqpbwKMywnN1jpENpUOvD+/Yt/RLmz9zYWVsrVgFGD6WAIL8/EVvrHshktUbIS6u
Ocgo40qZIzaRdNHFCIS+XOBSHC8YX37WmVpdvJwpblibCjMkioe6/CjKmXX8+29L+j0SdP62cJ2a
ui4COtMNVf6GGCO5w2sTH/p1mGNl971adXRNoi7O10hDmTS+aSgpkeX09Ojg/8jxmdB5/3/bEEli
5IF3JnFAfTvQ/EgRk2Ac1YNmNv2+FYNTKnrKDVmim0JubnFRbrRirA/IEndNk8I8F4a7v/8y/rjn
6OJMgtM0Q8RIr8m/7zlhU1SCTp4ITZUA5OaWecwEEW3cqZZ1rYZ0hOTin4a3P462fKYuS/PvIHFK
+La3il2E+kJO1AMa0+1Q5ZoDYfl2jq/LwVmsI0ucDqkWneWGvPB4Mk4AXUFgSMpDVWn/cOjMUtpv
h7QuKrKB2FVR+SG+8+aIC5O6SQBcmsfNMY975ahYzcmkwS5GiXUjmuMPzSAuKs0Mgu3CngJCR6TG
kE+7mhBARwkK6YRwlh7CqGn73hwTDOvJjSJipMlHvJllFZON1eTHtKpH6AkM3lJHI7vu2k+R9F/i
8+Q/jty6qHIeg+fOgvx9z/ZkSfY8PVYPvYqlMyMC4aqqsCNpQ5BuhkikOmKZdARrwabcoO4SmAOu
N+ovSl6UNySVr/oC4BTJYdkaHrICMriKHUK4OxxKyDc0WTgntU9jNUABArLHJQWLCuTozyYRelGN
TsNcK0DAREiZ/mH4RY78h59KVRUL5xW7qyF+O1xi8jGGNC7Yb2Kt3A5CgR6GhAtyM9v8UHZPmEPz
zwu/v/xGpXn///10pHM2UkzEzlyGyN+Pj6Ewq7wySuUQ4uG+SX1/vC7C6lqaI6rA6lhrK0WuEySK
eVhuUFyq+ntcZuk/nJSl3889nOhVVbREZMJcoZD88n1LiqDJk7IshH3jxcI6lMRbNbGSjaH7sR0M
ITrjPoJ1ZmKrSX1BOeGl5kxYV8rWlOt2YyW+4/uVf5sxOfmHk7b2+4g6b5thcjWGeYdDWlXma7hf
zz9FPKmyLhnWvrRSughEsEkaTdO4w+Kh+9aIyDFCpgSTRzTkmtJIi17AM6/m8wrIKdmVS0Nc+Z0i
HEiUI69wACXY+cqa/IZD7GnWpsrZjTOigrfwc1yLqzJMerXlDjIvJPtOBYnuHQappWcHzpx+YSlB
9tdLAglMyxlU7yL65qrwTcvNao0aHUwj+EIiJWpYgOZ83RcHEC/SeFgTRJy6XB7FAOVC2Ymi3JUE
Zj0q+q/rfhtKeX74+2GYn/D3PU3j0tfgHM6Ba4kKkTv6t707M4dIHVIFpZkvQbTUoP5PKPTyUBcw
JaZXyuD1nLThKEcCst+JbYcFTmYPV2jImrw5v4FAuH5fisAKQ1ODbpOXI1BcsPaRQNF2JgyHTU/f
W4SHoaa7KaKZHQwIS4I5aGCMdAX6kn4ZejK6kjjGcYeG0oEdSetUhpMO8XjT6z1u3Mi3U59OqD5L
EQPVH+3KAtg1LbVGaUD8HFEno7Iylw6X+0OU0ES1DAJrF0lmAdVh7SElUSY0SkLSEU5ZKAS6BFS9
UTJa+37Yoksfz1mPBi9p04Pc+9kMFISNEQFrL/r40JSQ06cRXRaQo4veKMKmVCIIkdljUsTdbgqo
rZraDeNasJ0vi6qkewH6BlIxqG8DGZ1Xh1MSzIWAJk/XvatYM/SVCKUBunl+1QsQ8YFbBS4A437H
9f+mjIIaWZeZrgqk3G6sAEsyxto6UtgqEGfhf6w1edirWevZ5ZSgQxpIfxXJoQYoLAGskJ8MMZl3
4DYhWGV4rTkJ3ybJS5RFT4q2JWUjdKUWbQzKvYE0B8CbUy8+5p3vEx+ovbYNaowCSC/JDCOFK8nL
N7WR0I0yRFAuaafsZ8g3yLQixHzXncOWKJ/aijYTBc5DVhGc2ljGLVo1Ai10D5lKA8548vT9OI33
URb2xyFStrImBjsx1T+IvOtwuVqlmxg1bBEcbGtwbJFjBI1/3XUSrTbKuEpSBy8xNlGVSMDUC7sb
Q+Y37xUu5Jv2Ro87RHgJgRy+5mWEM+CJjPPgDrSXcQkkDzSPz4UH/sRNP+jNLjRLeqFZ8rPWa/9G
6LyfC4Ot1+LU7YLE2gxNw8UsqSSnzH+IC7xqOWNN2JJJ1XgpgWqTaT71ReXTMTuVUW8cPPIzKYTg
B4k9o3elpFMcfxyru7Yjzg9VUUvfUzHr8cac6XB5MJyJ8CM2PtTcqRBpmrNb7yQrrjCXCpKLM10u
iWASEw3ra5ApTl61XM9I/DbAcklQkTPaWXHSO6XfFp97eJVRgUyhBJYWS1Lp/bQAPB3yKX8HOTet
LGvKr3szJ/M2kZ0imJANKzRjtVoc91arS05dv8HR6+895Zk8LfqNoXyc4H4BsDeJvwrU6AC74SS0
CZDNsbyFMrDx1d67bpB/RGONRCFClWHpHwS1Na6WVtW6FgLJtuIOnJo/EUZlQKCIogCVYORfxqh8
VZWh3la1VWxrPwGKQih0BOelU8HK8AeC9IkqY+fJ3qtqeeOhSfOflGcJiW4lkbqqQpWcX3UFOi28
8zX2sCzc11I4PqjebSWH7BVta7w3R6IMg5tcrsVVYXLhrRow8uosdiY9TfeJmEFHK39avSScEq1+
rZOmvFKNbpW205svZv0+a0fErjE5gTFYzZA+ZlIaj3VekUblOXWuBVd6ToPGB3zvjKYVnxCAk75o
KBj8+MAhN1K7KRkCp5ICQNwmZ3hvqK9gWrpiaqFNElGQZsAajnkpPFRMhzdab5R2lRACi+PoR8ol
BcoPegWSVFwXMaDNzkQLmofeSQ4o+8lTdisOAXIHS9l1wvQSaKPiRiQJrCTBSHYQpxyv7F6qAAZp
Wm/I0TFwha8qvyGmGpYT9Hs05tux9k6RNdQXxVpn2D3WetO1tqpVEYcdqruqbpiG5rJ0lxlbkLD+
XSshnNKS9L5SI+RqUuw9wDH98EWiEsxpjJlGsyVd1iqXpCiQ2My+qdaK8zO9KfqyEPqcLBA1oK9C
tsX1uxoq4skkr3yk7URqgOpXGKpaBCyddRfMPquy7jYKZvUrIdDdgSRFLMSoHZRMG+/84yB2XF2r
KLsMXzxDy49fOr+0iXAEuqMyp04HbVfXmA67RrouPSiGpdoePUDjJ2E6VZ3Zr5fJGSAtcy03DV8Z
7u9iRYk431QtbMdehu04CLdTDXhqGNRyZzE6gXBYNXk2zPlp2gEi4nVG586twOZh4w2JYIjqO8pc
xsFPzdwtie31Uj2Hj2EBum+i3gXyAA1CHpTHTkUmUUSDOwgMTsoUc4aQ649prH0n65Vul3noKgVm
Q6teK9Gn5pueOQNMU3V0cz0e2Enkiy/UCDI15hKW7AUcurGG6A6hepEld4YwJEelhl1cCVuwaa2z
qgt/PLRTwWyxGK7rOfxPRWwLG4XwRFm4tyqJOruABrXxfZrxbcE0Pq4451cGEqKWMUWvTHhUQork
2FCu5D5ugdPVa5kwoaeyHp+6JKy2Q6q2NATKZ3z03ZM/qks+ng4iI07x8otkkU+IE4p5cmGqff0+
RiipGiMUDzGNTWQXVI1KNfsJ6DdwTEFTjthhLzjZ0yt4L7A8mwIxAC486ITVhevwiY+zfNfytHVS
VMEhqdXS8aWKjo+2LoyB4KuA+Ysyupo4KWs9D4S5exrUIFJEtw9ifdePA7NLpXFUSyAQawIEPCC1
EAaUTDI4iWNXRXCeo6jid2w1roPQENYq9RupNAGFIMPWhqE4hB1S1mrq+j3jsJgxJbaM0WA+3vWI
4Geas6VfVXlZ2l0eIS9Tg1l6LYkHQoHOVlu9l2B+X0IEMEkjb6pgFE5DraJHj9pz7enAY6XYckEj
nSM4MFCrQTPALGhIXKHkJVNL5eQvRxAwMhJrR4ZFctfMrZenEFbSvIeYIyN9sFQZGlzqrVMljNCe
UXCgU4qoYPnEqAzaTaGTshBrz5j3+2PkIcKikqc6kxxpx2BCeMeZVz6qyV5JG9VuslHbBUFmul6r
x6eBM/iG9DCL491EvpoIa86MkkuC3IfRmD+DvOt3tam+dBmS4iJiuktUceYRUQwE4Q1ubMiUJA2w
OnXXXdpoa6uC44gnnJatUrlehfpc6c6Z3jJRUZtnWQCfMxyEkf07lYoPVZNeFEvm6JLJcvZgBktD
yLlD/ZEXfeCqXfrUQlHddnHIMJ0jMpb0myEFQeRBTyF+OXjR9cNcDBsCJdgY+UBuPVr0DG91J6dv
ptE+aiQ4GoAF9BAVZ5GnKCcybT31IZrNCWsGh6xbk6Zt98VLbRbxJsWh444wPfxyaHaJ5XvrCgIM
ecDYAQLppJZoPbuoPgmyOYAyXmet1KzNu64nHaMalAeTf0eJn41M0hdES/o6DIadqaEXSjQgD36X
v4rp+NpK0RaG0A/N7aQSXaNICi+kEfzuEQDbQt2m1QOddAiYMRHaoVYrpAG/y4mW2XVcJW4klWg5
EkQt/Bi5ikXItCDd5AUeiWLQzmM357WUhLeNSayBRqlBc6O49yqShvoRZnTgZ5dOhBFrEKwlKY3r
KQJRioiX0JPw9YCoqMLYxSd/LOfEmTiCDFH3foV5AnpmSsJp3eakpas10e/5OY/UxkVgasiSyVfR
3LbFhFWwlLudY1kh5HgVCHUN7gQFYnINIDVZd9OwlXQsE0QFM/fwNTfQCiY7Tb0d5ZiTrJdRFNdi
txACdme/h2tb1CTBRk1ll4PnSKEkuEz6CNvpuZbFxxlZYUOC+FWJiFGJn9tYfEmD1FyrOgyVhqRT
RcuuBKPCkkOEaGcxoDNTc7hGNNdWjYzOBKzVluEHM96tmgWNW6mwsbtKfeDEcM216Ls66TljEmdu
3ygcrjt79P/GxRRC4uRronQrrVwTvX6TEEzm4uQqwaiBBbXIrm7iXZrjbG4HRjlD3GIt/Bi1OY8Z
3CPD5iNELhWqdkvKccplpS9IgK/lWzFgtEhTMqQAe+EChA+aKvEts4r91M+J30WG987LNplPpLqe
69iditCJaoWYgNq3EFEb6caL36HffvSDxjlDEY11PUabcTDuQoQIblwGnAgiqMhpoDi67x9FSSnX
SoMqBedPaTPHv6RFfA7N/qbgIpjxo8GuI1g/OoGhsqso09P2gXwzkLot/BhAEiqddqv0KoaS3rvv
K+VdKdL8oLQUzlMD30IZQmGR14MVu56kk8ye51w55px+6kafY/PelOx6SgJkX5agObHh+ti2+ymj
vquhe047zEp5/pYIIy16Wh7bWH6Pu/6/2TuT5raRrU3/lY7e4wZmJBa9+DiPkkhZsuQNQrZcmGcg
Mfz6fgDVLdq61V917zuiCoFMJECaIjPznPMONRZG8CeSEd6CAkJtyOpTLoC5Ntqr1C1QWk1y8tkI
LhGU3GUODjmmVTjMtH3wddw2OIkKD21tr3P9ZWLWF13nmYpXANRzlb3l8a+owXAsJPB15DhtoEix
WVR3qQ1uXziXTAb1yjbAYKtacrDsV6ua0Idm3t8PIBgRvVwYkQVPSwbKonMm5I8bCj7/+E6XfgqV
inAcvR5nbabmQRBNMFV8R7KpB4tu9v1bggZbr7jslIXO6tIaaJ4uselgn48k01IFbrQQ+M9TB7qa
Nv4ORWy0C28I9HXt25BIWF1TzdrGifPV0KplX26lD4FLR+rIseVbZb0kevOuuDHbk+YwLWE6Ulsr
Hyer2sDkjSjH2OajdgorkBSBCnRQaeMDMqw7J/WfM7X4A+vOp77tCza5LuGwJZaNSO58VjlPT1FE
du0HpRmKjZHEy5H09M7BHHWpq+61m3Ts6kyeSIF2j76ba2tii3Gtu2SJjLGs1pbIclafOFqjxrMz
NOjvS2NwUUE0v5HxVA+VBxiLcoG3CmSb7DRfOKSwehX4W6YgkufFy7J0ho3Thfq2z8ufmGFpZ9vO
T5Jp+KCFbLRXrrNRZQXMS82RuzH76I7nRHfzGarP0V3gpw/GEIzI7P67v24mjPU4aMw6ORQUUxVg
6PldzM35QFACkNexWXELA6Xp1pyAnrVstjIpg7vCMBAUaHI5HADA7Zupr5r7hiZ4DzLg+zgN+Xed
rux8FWqrg23g3XxAm+fPM9vwAGX6QACxQXoyOvvFTAy5a+2epFOCjwAAO+VEzYem05WnGCbzwkKP
0tWoE4CzWhdhUnxLNjmi5LCBErT+QtkRJuLhnTloN7WTSJueqt+IivsVvrLdxkU6Kbb5E2o+5k/F
e43p/ULEUbOsPXkR3c6FDc1qbcYb4F6kV7B+jwMVVcSa9VuFusY/SWY1sk2Ag0ltnys0HgLZoL1F
8ZCJEy6EYyvvllWdRhPJqdgnP2axzMRW+xhF/n2bBOrWzAN4gdo9SZmJ2EY05yK9vVhQpY03YaS7
i0oOX+rSeBvCGvs8LfqjnfBltjlJNU45xgCtKQU2dGqRpQbSy9+0qJxqXyMZcRWaPNW6ETwg7xtr
YXDuzGzbh2REESuVp2mm7LBoZ+X22dZmkYHbRAfhEBryHhU5c5WPAPtIeohjX7TNCWd6FSpkdl+P
sDkLP8m3LFJQ0Qx+PF4UKler1Xam3kGvC0oE49XeOibp+D4YefBI9eLs6E1wEqJUdlWBFkA/eO69
DVrSqquLGjvurmJrsRhTDTyrxWLi+ZpcKUGcHmsrvQcQxmLtJ90uSod0F8c4Wahd08MNdtnRFPxE
g9I/AOOK9n0eLRVFgKltAMTLOgi3lS7zB5VUGQqt+dJJ3frkRSOaY93XNFB8bNsQrquz7NEuy3sr
jOJTXsXg5h373BWYlwqdt5z5usDOquy2dvmQqbWzRvFAu1jBNU5Eue680P8qaxC4hRZ8zwscOnuS
bnborIrSMvCdaECCet1rriRQNZIGqlJfopc2JNUud+CjNUzvXT+eea0k1vJN1bMO+G1YPSbRPsH9
4mgF+Y+qrOp7M8nD3ShFQSqQ1VW3+m+udJ5HXUesvtLSI/90tEJTXa773gcya6Afj0pmJUybCMW0
j32G4zvBLcJzPjDtB32EOtP7HZZaiJAvkN5vl2GteUsqgsilWdVwLdjeN35bHnM//6pPRthhn1g7
x4mVkyjhmAwx4vKo0Aub9b9pkvSUp+RPfKTtG1RXv1aF96YIPTzYubgOnVmdAFw8aYmFXV6PYiIe
iAk6A8qTOgT5VTOMPeG2WOWlZi7n4FPP0R9upH0mU4QiaO0HwCM9JmrDB4ZN/vBcqBK6gBlp51oF
ZEc91sV1Vh0HDObonMd0mSXP4jGDvIGTcH0JMCp57Lq43iB+Tf59YAuw7OD4DFnaXKRrNnuWQgQF
+iRHRTs3rVPu9cY6tfHXcFMzm6RWqQQYbUd2JPO3jviiFUqFMyNpjDGHiZDlsJ8Jf3ZdZ39xPcPd
lVU6rJwczDtp0W3Rle5C6NTAeZfUtfQOLjKChSaGuEsQygh31ME1GLUXtX+JOg/biSSsl6YRn2pV
lfwNUKcbil5Bc9wLVnhEayETlkocuq6qhRHya+TdMsnpKbByjNjh6aNCaEMCyIP30MhZVFE/MLMz
5XxzUYZWtkmRgGqre5eAbNH1AzR3PDF/GIh4rUdFGQ4RumJtYLu72b3V1Ft7r/rPhUTddj7wO7qO
JmwWRTCTir5k2iXVMk4Yx7YjZz+f5bOCSBFBGc/IGyyixs+PKkH/yjXQUe0dG12o2uJTSQQpTQQb
O8zDlSW7scOo1eFRyqkoNxkiQbBq4RNLgZRlJwFB+z1WFzKLCDDInwjjBKgVz1qmZhW1aYTDtT0m
fs4C1dVkX1cEIfpgPw6d/aP2HWsZ2fP8qn3pyt7aSq24dNUglz3T9bq3erwofHJSsKw9lEQrQ0aL
vA0zwknmr9roiP5bVHONmj2e0dRojf5MS7PfO2Z9VMaOWhVb9ZWdWkB5yUaXfv6HVcXKkdl/RxYO
qmtrDngfbMOCkG+wjQ5CZAU1vnCfitEJLyGeS8Lyf7ZmifP6wDvuLSVay4bZkZAMSdbKP2s2du1F
6hbLSInYZWVQ6NLcMzAMwCkF7YySmXNRhN5wCEocsIIKMVR+DaiMQhVVSUUsMAx8NqSiH7tEeezx
JCIDsnAU3167Dsl94TfQcTooGjEJKjepvkliyX0UkljXwEA7ki93NHgSBvu67a1yMdZqvGlROF3o
kYqEZYxxBMLj6aAPwAUx3Rii8cHQ9krXw22qkSOwzWtBSWuJGxH0kRZgCaLjiDS6cDTg1EWmHWxT
hTqGVZiriD2JOijJUnOQRfAU4zXUdHWrJNW5Mat0n/QaQvu5h/tksqWkIJZBWthrvf9Bag5DA0Kn
ymYbSn7R8Yl3xFi+qySJUkynVkM5pXz6tFkHxZsT68Fd0F8wczZ3Y4zKgV80W5AzmDln4i5MTazm
9Ym+i3arknftpEJCGVuL1oVe+WuSIXCWwnQVjGp+lHbLv01Ah3RQUcwK+2dppu3GcWNYoq5L4IOH
ppJ/tVkYYEoS9UDu9SzvNXXVbl1qLsYIeMEs0ni0Fjnz0nIseuiTDhq0xNU8jGJKrONsUuQX/BS8
jVZ8r0mG72yUsvMAbkdqX5GOhlOte++VrfzEVThBvxkoNxu/byF4noXisrk2E0pppUMcFAbOQS3h
bTNBPAVa+qiiJ7tGWPy1S+1xFUmRbfqKLEFXg2uImfa3VUadBqfeXaJi5ZoZz57vv7qVge+WMRSY
bAh/hQ6WtsrdkFmBaDVAazOJPYqpBtruiNSDlOmT9UjcXteGfucM0XMTGFQ84uoaVe2PsW/4Kv7R
hewWSspOOnYTRy/DDZXqnohIikDbH9WXsQpJ4YewgZH/SigBDJvRRcBCyZGr99P4SABv990Pt5hS
HFSkV50ZI15RplsF/xmsmpd2pG6pCLPiJT3gLG04aaQoNsDInqweF1l8OJ4tJFChWMVEQxabZtwY
MFdK7XIVJ/ZlVMxvgypt5gOBc3WYrQfsFdaublRL8s4dAuImk4Uxfb2VP6xoUFdVVSZrG7vgLclp
Uh7asTQ9Y0vxlTl+KN+BiPHzEPW76tX6qm/6btHA3AD8r21ijSRQRzyOTj4sQkkiQxWbssN9Ls0v
7ii2KBM2u7rp1ENZyHJdmEP/INVjNG0kSX4hhh6G1EjJalOI6ysgYBpuuITwxy5fGWDnVgNb74Ph
RuxJbehpIGuw4+psnJjt0jxYIYQlsxxfHb+BiI9y2r0dyPtWuv5Fr2EzW138JVkKCquVV9mnLmFO
8JQi2uoK9eQOcsYyNTHH6Njb6Y4P+DjdA7QsTnW5zVzrKRPizU7yYidQICnjxrkvoM+75Ok3I5br
GzUhsEh1wietTu7DUR7T1ugfU0qGEJqaL6Ov4HtlZuJktgH7KxSTDNfbjq3pbguHjVKR1hEpJ4M4
WCc6SnHbQkR9ndc25fwBXhp1A75/rfaEOFu/rs14hYbvQZGm/2iN4c8WM8IVQXN2TvP+zkIEBmUO
CORqkf7IRkmIEdX1zlDEG5AtHSEYQ33W/RFpgRDP8iyusc8LYcsI6BlG/5Cx4ToEGZkX0/2aT8UO
T/e/GX3+Fdc9uFlO5+/Ylf7Qc/41uWzlUqQpJSMM7rdN5GTrvGkMSrPag+oXKgJ2aY/uOtuVsFA2
mlwnQRxusslaTuDRkmbIcLikmmD/5yqlYKpEkhf6AnvgPXfaH2apxtsGqWwrt8XJCOUuBk2yr0SB
0gPGUkmQG1tdSzqk0lmhqSGJVR0U0H9wWJgE29VFFotkmU2Oj50qkPhHKXILLuY79WisCaMSY3nH
3BoiQQfJxuBHrSvwh1kDpRK7pzRR3GUMWWxdkb0MrYIKV29efC3d2gbxZ1pi5xNVKytkdmtNNj+D
h1UHpUVcl1x8y4oBKZTQvbYVFg0eHgLQ1IWNiqy3rMv0nFkdUipDjGIJ4vJScfDTzlrKktTDtSDV
F67PousFg7MxQv3Vk/zlAsARid4X4AzivcrMuRQhRVESurHVJPtR8m1HacDsK7KQ7KHJCK7qqN55
pRIcjDWCVmpCPTPqy+C5mAiiKluRnMrNUgWXupZjTL7AkQNLjW3srczXNrpatUs5Ao9yR7s4ukF0
jB1opLJ6qZw028qpNmiqMGaxqvxjCOFnFp3xvbdiddeKEX7cQIRe+v6qqYdt6SOZU8UmKMXedBZO
GPh7RYmVR6/cithaVSHEetLR6b3tONUy++ko2dLvC/OUN729AqJiLjIF/Kdt6TuEj9E1V+6VjK2q
UbF4g55BcqfaKa0TUj1Dzzzo3PVAZa2pa5ildsE3NIBTTBoUQQIFOZVeA2tWEl7XtrczckhIUUxA
pRAW+TolcQWcEj4hUybHQU4jTAk+fcdc61XsHgQJ4wdAVF9UUGmLPNTvkg5BctGwg4v00ttqJfLY
L3qfamvyM+kJc1SeGL0SZWM8b7rqxqusP0oBTyoSQAZRucEYDv5rEE7LBr4PhdsdWEDvZNJsTcLS
e6uW1Ee1+qRXcGkS2wdC2xYnibK1LHEYMHK0iGSe3JWjRvw5ag6ZAzjPDVjyRTWgCI3CS8mmpA5Y
vBDu92T55Az8VISCELDaFpvAw7BBU+vjWAf6KgeXsbKkNd61fHLgafBDmWg8RS2rxeiKceUNPkW1
sN2Di9n5erMz3FInwkWfioQEhJ+C2DWqYvQLTNREMPlwDxNqHkImFZShwhFFS/M1ZmHDQ2chDMGK
I9Z4mZxALaCPYY4PCt6Wa4MobKnrBcAGp4Egjn8VsioaloeT0WilO8hARYgG9Ybw4H4+R0u7VvV7
B4OQVe9hIeL0IEgCiZ15Wxob3STtPvRUcgpJzQSd86sPVPARR65jXPG5lVrkTQ7YqFW161qRX0M+
vqXqW4i6TM49vnvsevfJwgNQawM8qbFYy8Po18PcJ3+/MPcpCQo0nWHgjqnGyhpx2q+zvXfoY7sV
ORN3bT6dO+dD6QjI2DWuj22VwRwDojmLQs9q0R+i0DeR6LlzFpMuWbtQJ/1LV7r2+J4FDUX21HGI
vztmC4w7q4HqPVLUaTYevZxlMp5lpOdXDua3M5+qaZbu4R6wgECNvR1KOUC1vLUdDAfXoR39mNV1
Z6nf0VKvFZJjG9PKra2i19ubGu88QJ1cxxu9EMtZb3j+J2j+iED4fDofZsFhp5UnWYYR23q7OaR6
z2H62Dt+/kkaD9haoRVKWfWxjI10Myt1ujHYPdsmFTpdm7s6zE43tW8+mmmUMoMikubHcb4PybBi
w4eVIlYiQ7iTHmXWMvXf7NF6v0l4FiaKU1r2pTYNsic9m2PFBfIwo+z+v3P4/wWNB4lfEIX/ZxbP
fyVvdfz2K4Xn445/ywjr7r9caKP25AenmnAM/s3gYZn4F9BUdIZBx7oI+AJK/pPA42j/MrB0hvxq
Csuw0Dj9i8BjccmC4CIMwwD4ji7x/4uKMFjT33G6vB9N1yyTHAM6xioy8r8jUAXrLNUu1fw51s0f
VT/4VLQtUuktJijAIMa3EDm1WGui9xKHqAUpE+NSRXW01xzcE/IqX/ZIQV78QI7rtqW07lpW/gjz
sr5QVV0QbxWP88FvMatm9bG2gT8Ujz6B1rm1xAOG6xG2hhJVD8RXJfqd3AF/jvjZ7IFrjni8CgjI
7D+kfx5J0sI5Pd8OTiGRZgsaCldDyGap7rCmuV2ez+Yx85mUjgIE5uMhc3eme8/sIdqN6SuA4oJS
e0kc7c4qq/anFvfHQWvb16HqKU32ln2X+DG0GdVItz5B+6OpynFROmQnnRF8XqbmFak5rzybsMXB
GnhPt665fz7c+kqRrOvScpk/uEkJ7frUtRcs93AKgSHTH7PpgI9Wf5ybfNOSnVul/9Ev9Ji8UV4k
JR8jo+fDRzvvY67ND6KguK8SvM2cebz1cVeW9fvMomZFDgTBnbyuL6RPfYwzFehAiZkeFdkiqROA
S8aAwSdn8vnUC9P0aBZ4aqJr56AHlQnEPrK0P89nYOzAt4u6jo7T1flCU+b+NrMasVEj9KsrfLtf
w9GDSiwl+AHXFy8owmCjWLy6XuFTONKWjtv2ZCmAKHaQul41LUS4riILJaLWfNZ0UuJdUb72up3t
gL/5m3lYF6qXPDeNqxOBwb3dXvoS/S4DodfCaS0sXRQtRLmrfPhoemFs3tke8nipZ8utnamKjmbi
PSQsjx8ImCC2MAqgKlfcY5fr3lvTAVlwtkLwsG79bZB5B0f3L3PXfGjH0SX3HctVmHZ/PiMAxEgN
uk831HK6E65oyK7hT3oaU4lASs/369OFecitrw5hfIPlydcFjlLUDhF+1Ory69xqRxOvivn0cxsM
EJfaBNnbBE+hRdaaxuo2MqtSRDEtqTvHW2fYoCVUslhJ5li0WTiobA7BRzl3adY217bQmmOVhZcy
daN3kK53WF2mb3jHEMYVrv801KmxwuNDv9eBam7tnoQmrgvF0Qkxq7Jytz36aqF0T0HTeuBc9FS5
C3Chw5Rk0Ha9HEIcqqdDkiF6mWiHX7qmfgW/SoQbfLDuf40NpRs+vOt9H/x573QljWpvHaHAu4yo
BSBph7RapLlfJP+g63wwdf7OrR2gYfVXX+ihVhXBF0jbvrlWZoKToVA+bvLIp+6dMCXxnuvmyW3H
7BSn27lB5olE6y+nwVCbJ/ynUdYh8/pxpZtui3QFURgz8ABdG5qzqGo1uBPscqGjmOcIq9czYuZA
dqd+i5AQpRtBUJMNsbn9GNeO3p/X01p9N1LtAF6l2SqNqV5BdA9XZzWffxw6vUCbDKtkdmvade4b
HWZHcroANunq/TQ7NU78crupCSocDH9/KOjtaXTuy/vShyHkA6p4EEnDTl9vzx5w34ePrritN1GH
WNTcTLQ6e3AHPb2NvfVb4Ao2qaLIpcFv+pBCIVqMpvTOHUlmMGhW+kPkK0VJxu8q+DgK5Gl8hlPE
AOvPVeGfB6DilYNN/wd2kTYTbH4hw8BMcA2yNoL/LQzjPy+yJFO0vKlH66ftOnjY8emf2PBrJ91y
pY2TqmVvy7R5UqD64ShiFlhNhWO+hSujXVuhrIZet+7BUKhXTVo5GeGMIGq6OPcFvkZM02cBCJXQ
OmtptE/NKhb7LIq+J5jVoq1RbYvRf4uxDf+SyLK/FEO2mVvzoZP7xG7TLx+NIjypwRg+NEGHBGJD
vQjCa3uaLxZgg5ZZVlX7uamSlMDth+xyJBDgSizlYIyDsi4SNfo6JuWDH6TRu6aGL2h8aE+5HRob
3JedzaCJUxogeVtAvnkIIbahG2OEB6+WgL/SsVjbeOY8aVkxWdb18XZIgAxFrY5GJxk/1JIk7MiW
A/QjUl2pgwUYRBCaoAfT0T/NrXmYQBhklRS89FA75vVjGHyAcEKZG+lDLmpz29uRAi4odJ4g/N3b
lS+/48+rsel3xwdQEDjRAVJbibTPv3t3KOcQm6YYG49Jwfanie27XzaRDx9fjv+RtTw9BCryv/6n
/pmTxlfBcTXLMS1QdoZwP3NmnYiAPa8r/71zVG2VyCq+SrxpLgYafZGO2Wkpgf+MTflgiyHd4M3Y
rI2oT7+QekOPlZQT7n9RfzRK0FrKaHpH5hPlyF6U9Aymz6sylx7lm39fmM/mvnnc3PzUd7v304W/
G3zrY4eJ0Gbv7DGwxegzNK1zYWLepVnC21Kjlw+pUlK6MBXzZXDaRxcc0x9VRy0H/P2PNkg1ZN58
wzqBTwVr7tTGoatUeCRzG1zIJLo49X6czr12g1mxHoSnj+HTjXO/q3f9Isbf4UTNMNqVGPftCy8t
7t0IIew0NtwXkTf3g5Z7P0NlclMqi33q2ilJhE69S/QWxdsIi8papjQbpIQw0+IU+9L7qLDjwzxu
7ho88GtAhFjmYidlabC+96ChT43Bb23M02Bd59JYe5EaX/yYg1o0Kn3sCipciS9UquKLMKEgxuGE
kp/65nEmVjK7VKDnODfnQwci4dBGw8uty+xlenYg3ht85Cu96vQdrzKlsnGPixGST3uQnfPBNEqg
Qgn2oNm0dbhdmM/mPjB7FGD/7nJbxfqi1/HN/XRfg6sndeHaeBuTrjrZrv/TpGR114vWwj0N6VnD
D79oo989BlT/08hSroWq5KfCNXyEqALtO3XvnecL/aszpug9Sj/ZY86mwnqVP+YBepz8LCyrfnTx
mtqbgwmXTzGUr1UrtmbRad9dD/UxQ3e7ezsWxYnVZ1zNF5Ktn8Vbf9RTZM0NtAa90T/HQxacB1vP
a7zuECyudf+OrXHwSFbrIcwD9Yw1evCo5Yq7ixwZLOeL80Eq1cMA9uw8t24jSiPk9umuv54xjyBP
4X08o4l8c9HpKZpMHqwYYDyeAI80nUaIkxwUQ/x+2j+MHbK7TmsE69JqlWdPBuOKMM7aGYFQnmHK
ZWxVWQ3mqzaIYcURymMQZwpyyu0WrLzyLMGA/AOjUf+djWc6KgudBccZoiX4beLa3+NJL4j7UImT
7GeMcP1Drkuk2SKvRtwxOEryO8EivtPCFH6G9OWJPJn+JAAiHJpIOQWJwIIGJA60lyLJN/PqJuLE
ONRDkBxCmeXuBqYelS0HZS47zrp/oK3OrOVfVmrevmFY1BbgrQsmXfGJTEjlryTD3HvvlGfO0Izy
5x7F2TYRxkttFO0+63wB2NAwXyKViFXKkoCCgPkLTs9YqBfmiyGMcBfC2lnPTa/N3xOjrh4MoSgX
x/IfP+4uMmdjNkBb5meXbn6p1bMZtgjrfAt7DAv8tKiPaqUPpICn04924/x5BpO3IKk0sdybvFXW
+YA9YJ7nkbwP3BaYAYppUUuO0jPbfSwssqQ98PdjmDjOxyHq665Cl5F2FwkM9QqQkjJVYFJMq5/p
gSsjQfdiauAXez3v925eVI/8ht7nARW/7gW8OXEdxwT+EkCjTQ1m8jUBfWiGbvxW10G8iXumOGts
9KfRVdVNVhfGmhLhr01zQDAgMpTH1DH981ycm8/mQ4AQ1QKXpnbz6UI4+v/EFbYnBv2nPz8xr6Gy
8hgOnNxPDHvN8AfV7SP7Xdaisu+ssAVITk67T9V75JSGKxx3DpCNEWrAtc6amvOFRGnWkW4PH8P8
uvMA/U26f1jAuRpcKvRcdXHBPQYL1CpwkdlOn2UuvIs5dt5l0ADFWz7AbZnkyJTCxzKA90Xwwac7
5oGj739lwraO8x1zvw0DhKfOHZmP3fH01Lk13zE/NdUCxG3/ekowVMYysqAXzeMwCT6UPnUpo7QO
+IrH5vLjdGrPZ/OhA8586Gz2/4v5tI3GFXRUa9fGUN7/+62PNgsZ/P5nIPFlaq5hks8wSJ/9Pono
cBfjIrT096SoqyWY6fg+rZKriyPHwSn8+H4+SKyB76PQgMlbiGIz981j57OqcYx1p7ly+elCX3bN
XgbDy6f+oa9Q/u0eP3XH06vrfnRq8iE43p4/D6uViCpmYmA089fb+jgzZLyu24Yizu8XaiUbd3qT
8tP5/UJW+/HZJ7659d9eTNGKLeUZ5ThfnPtDvIUPgaiSbZqVkq0/IodjEwO9/Gh/Pp0HePaEzfx8
+sttAUIlYMM/P2xqN0qhrOxCmaBUvYOTciLO8xmsPx03mrMVtY9h7z8afiVOZY5Yr+haTDGDZpAL
CrYUUKcrNmnI09wcyE9tmg450jiiJOUqQfdU69rXEbLAlQxUf+fksNQdZVRfE6COS03G2mn0RfYF
X+Lj3E8wTR29EcUuDULtVbevg05V0CZLBem4UlbzqL95qpaV4+q//+Lq9idVEJYPF5IVGimIc5DQ
nQPBX3RuojzX4g5SzDtJD/7CttdDHml1cY67atNANT/OrTzSA3UV6OjeknFF13Ya8suVLtrB/Co/
uppBDdUV8GrEZV1EaG6D+9F3P8bURZyehoj6GhItW7Vj3tLjdhvCQL8DLCwuri3Y/6BLCSDHvcxd
WZPVB4pP0QJ4gLiALBaXYrSrTRrhFj33zePiRrRLtB7a7dzXJf4xZT3eiypD+lXrrON8djvMfTYM
KGyBgMHNFxwdk5qP07+775fLVtwNO8UlmA1Rmvn0/E/Nv3tUWbMkDjZIkv98Z27TOIeEz+g4qr1y
yp1MOc1nYVg/yxjE1Kf+fhp26zModi7c3Jy2JuSRb/d/GtcheLCsQImsPl3I8xLw2PzAmsL6SvBu
AVL91Tk/0SZFhgm7cxe0lnn04s48kqKKjqN79OEk1ZhW0z9fFD1U3QXMNetj3O0Osm8Xz1OH7a3r
dtv8zMDcht4j2V31JHgvawrR3XOjW6/GlPqOKXQ35BnebBmBvrKCEpNY033o/WRd2aL8JgZqrslQ
EWG0pXMKaqxLFNOzX10SNXPYbyeUvJWJcdXDj9w5ZdTssggiW1J697o3gtx0imelrv37ImleUy8v
nyM/Lk4tdTxyrjRbMFn7NEZb+GNs2sIEbMdoHU9Xu2qvOKc0xG04yNruweijaj+oNihUSwkfu5yU
duYkzrvqvkaih7xfQu7zlHC8inIUexlhq1HFxrSit+O1MPEOtiNYonOfFdXjwxCKjxvmLpL9LRAu
KKQ+NsjX+UlgKi5ukQfneYTsc/6BpLjWvld2S9sF+iqpLVerjxkPsCUGzh5ZoEErCeWZD+fDfPU2
M94uxKwtlk5e+tYFq4iH3CbU2yvd+ubR2l+P93bafl63ocmzjjcuZsHzuv7Rnhb3QbOoaWje+dZ1
W/6hJ/3HbmAed9scfHrc7V4+AqSV57apdcE/bBaM3yVUCDgsw0ZlxkLGC6at9VkLStF8xcnR0Pnh
I4JiV1gaAwGN5S5OAU98tN0wCB7q0qwXfdTku49OUYri3I+YeaAKLFCCh2MwqsBYB8y7VvMtTQxq
vMpHc0nsHN2DOpwsufRhZSh2dD/3zQcbgZ1tHargXKcL1nRwKt3fSkSch+4f0onGf4RYk96UPf2H
WiSVxWkR+mWRMWDLV24U1z/Myt/r+KSdksLTN20Z/QSeOKobq6yL08ep735tCsVBosRTf4AF+wLc
w37WApCfXm+5x9p16jNbenOVVpBwKqhpRweSPMKxtjyPveF+sVMdbqUqXiDZZTvpmHDRncB9acz2
rfBq+yHJ/eTiu/4raf3Lf7+iTjXQ3zfkltAsF5UctoNoX33OnCIYIfReV7MfdtSbyyrq7asH/XyM
AxtHH1qqKvRtRuYCPOlQgqazc9BR/Gnnq2lnV2CVUrAFLj7bMRIkCFiMCN4MpYdADmeF0d1LdSQR
NbWoeCLmPZ/OB2uAWzYOKo7wlkdRwvYOpSKrY4NA9VYCNrsPQuTO8XxPvsAX8ZetW5gLoBEBbHKh
8LpW6J98mwOZVOU4n819KP9E+9bxQARz8dOweWwbSx83lOmyUk3PCkN55w9h+cS209o4Isw2Y4SQ
QjOAoMBItEYCm6ZpaF8VxbXu55aqoxowNs9ur8KqLMcLO9DoHwSmtM9lZH6FLl9INkQqu3ld+5ys
9BRN7YvKUr6HioUYSKZ8MxKZXeaDZ0HAz5LogbcJx4/oXz2HagYt184uoRVll6r1U/RjUjyuS8xN
sKy0H6DoyVCGA1XlN6tTvPv5WQiPZKTEJsSrWd3dXgPxo2Mv2GLOz5v7lbB68pHNw5J+vLSF3/Ln
99xj60HSyKNm3CSerV+TCFAV6mTdG4RFyCy5+YdIgKcntnjTO9tFcsX1H4dobDZSy7wjDJ9mLatK
rKCX3d3KQeYIsbM1NGyGbiWiyr6ioGmc5hLR4GbtOdHKv70pbBs1WYbc4Ew3zM9QRN+ep1dpggRl
o2JAMez2CpZSPoRWB9K4zJtrirb1uQqruzBWm+vcxY8CqkZgQOqdRmjSzTekUYCLr8rBsU+mV/0E
yoliihG6F9BKjx2/qpfKrsdN27PeZ9AlXuC/n6X833yd13LbytZunwhVyOGWpJiTqOwblCNybsSn
/weaa1nePnufGxQ6ALIlEuie85vj81DFZmF6qXu47+Xc32XosU0EWxAaxhFzszRaEblDuDmmwDR6
5fR5CFX7n2Ythhc/6YixgxDqDAoE/j3ovmkc0taCEuJT+LhLrXQl++SUUWQGdgahtklUYgV1XLRv
+vfa6Yw3VVTjKatUEtdzU1EgItTGSC16HRlvNUuCRd/lwfmfa4qgMm8aLuAbgJnV2TUqc5ny3/je
2KdJLdUvEdLy3lbQ9tRt8WRjdjepcf6lGq0RlaVi7p1ejC+IH7aQI/MviDC1Bwqgsx0VE9F7jAxB
zs9CzeHbWZosKbncsxbzxR85VcpbArntXaHzv3lryPz/fhPyrXMs+Q70XN29Z6H+eC9YAcSerK2L
b9S4aRSKuPZFmw9AmIalyABHyr6+Rfe3qFV9W7u8Jz7nhW7ZH/zUP1a9IQ4uwZ9F6wzaJhhb763D
zyju9Olr7OGqh5Q1OJpARvfGmO8CRa+vuWXzQsrtHQLF5iq7hBl7m85qtMVnnxywJpsvcNqdfJ8r
q9qjDj4rtLWl6mwGqbceDqQL+oMWYrRidehIZDMIyhgbqnrsD/dT2WvbDdLRPybI07Ik5xPHw062
xHy3++z5avTT0yL2E/vQmQqBUqqNn8whjLZN4rJyGHP1FkCnWeQo/JYWgsB13BThUR58Jh7HMqdK
O4JY8Nknz9x59H/2GQnkLd9+/pwlp5IjG5eu2lEKWTYqKcjWwQ+lUjHNSB0oILavI4Nle+bPmze7
FOvG15CozF2jkxYXJZuolKIlu5oO10kSE2j3dD++6k7Pa5+NqFE040eFM8PWDCg3b0t7/AijEAM8
v3r208Qk7WdQ2jtP4w9jLXI3ic597hs3qvJvsh81TP9Qj06wk02dPV08ZR9WDMZxFqbHBSAcazY2
G8PwWcyHTnsYUPc83XtC1NoB5QX70K6tS5Jn5SG0xEGfIamSlKqY/G3SsI+pibLrpyYMKDCOAWXJ
UXAbqBvUscSwUrNWYxxEZ2Qq9b6hpG0j8gR/j0mlpNK1/W9gGZaRMP2ftl29kZKu3/qmt1bqfFEV
Kg0gBHumqQK+gtmfsDWUp07OLvF+oDAZCtncNlTf35Qx1qPEsCtjpVumSxbK24LcSNRNGUCodZVs
K3M7OSUmpA+CcSMTP8gV+x0CGKDiSfDGIiKl8spLT36IYTkh3DNVIdpH4OfWQyKUYWVOVEVbFGdd
Q1N4R82iDH5uVWXhXOWZq+LPQ6H02U0jshLusAYm4VN3OD943Yi6d6FHH/K5a8Gy/WdAtrNpWE1j
qR/+ej5HlnHrqWlaZHFU8o7K/IfQK/pHp4iLVUBpzUvqkegVSRZ+mIX9w8Fz4ftQjPvOxa0CC+lH
JZk6lPw0gCn5Z3lwKzsDmQLyxuks/AbnAUWx/HORa+/RZJDMlgNK6+nnsuoANmGx548TBzfTjrLp
inRChD6368ZutpVTXu/z5q77qGzz9VDvl8h5fMSu8lbDXBtRp8VKC6F+TLHaPcmDxkIf2dfNLshA
+Tgcr3o7qTdyLKDC4FRq3Yts4UfdPVV1/M2i5nmpGQQ9S9fyL/LgVXGzcpGhPHz2gX5RLr3vrYOs
sY+f/U5CZbPidD/5ScpFVyv2nDzLM0yQLW0tO+VkNe/iXR3n58QpxA4hSPo+UmwprIzcF0Hla9vG
32R3HJnJJslEu5bNjg862vowutiArZ49oVB8zNXCdYo9WfRkBTckfU8GqGVjgvWsqwVsdO1C+1Io
lEMUJQ+CHNuNa5njbkUEtf7qJ6Thke8Ej2ifkC0YPUZ8Q9evKV2JEDUr4iAPCbBYjPN+twdlQjjf
Vzhszn2ZHA7isj0kti4OGg7DuzbVlYcqVvKr4ynZsqmV6Af+EQ6lPt/J8Q7ANqL2UsSNTWa15R0G
RuEVPM2jnBnp6ivIA/fF0sZxraR+uvdC9a97BS6VToldXjEphb2cak4Fi4BTc0gMROjz6YD9ZVm2
wU4Fq36wu++tw1+m8exu5wR29VJlgI7ttEeIy6bxRfUjQaE02BmWrfVLMQLTckOKJ+Wol1EbNvkW
ltzzqOPWya6xc3Mpm03GI83UBgWmEKNhp+bHtmOdIps5fzAnNalew0yH0FwX/vQ81Fl+D9BF9QnW
uK7zJfZzqu01N4fN1SgPlq/5fDc6ME9uGGx7bYm1tZYmzrmCgv7Qe4X+bOZCW2BGM35thHpoa0P5
kugm2B4jeLab0L1OUKHYb8fNslCSD99uspOOOPq5UKPuwWrNgOpfM9+Rgh0PBSRQ6teP8qCR77uf
yWarOdmxnw+fUxTfhhdmUWA8iWBca3n8oCLvPMgDkW9xMEPKlRfCtUloZa6yUcBqAJvow4s8FF4W
7bpcfP3skmeTgpOLGRU4Y2WZWEUmzKhMpyLfMpNnSFrVQfYHc3+sUqaRjE9DVxuHHsnOqg7gKoTU
aJ8JKBdneaY6dXFOu/Gf0XFuyj456qVIYXqgS+8mhT5LHauVs2EPzakm5bVUyqb6BmeMckU7+xiD
FjygnnU7q6z0p9IIvuoTK2DkotvQE/UZzHGNvzFnOvG+FZtse0msjL+T4tIpR1wbM/QmsGoex/R9
DsiLx4YiVMMZ840ckH33O1h69OSwRNuYenP0eI2h0I0u6OvIWVeucW9CrOnvTYotKDJXymMPvH5f
TDUgQmq5iQg5yXUqYXaZuso/ne3ywm6H9toIh8IxLcIRMYoNCtWsipgk3Nr6P5tKbfdrgBLlMfvq
uwUf4ioznlW9iD46w8RXLkdRbIrUXg+VMA9FqjYHrx3hqLpq+YhcA0xpZRMAj8Jiwzc3vVDH/ppH
uboz5pbsAr2SXlIHL3mcxOt1bpEK59fCcBYm1YML/H051NXJLe3wpvUd3BmgQGskze1HCAc/m+z2
WYs651hSbL/Us6r7EE6qLIY2Gk6Rbk9PQjdPMIvbDz0vsvUQ6YhH5svR74BOyuPHSompHiJxT4DC
3cu8vTw4s+W5PJMDhUzrf86hMD5c5RbkHKU1n3QzXndpJ95Svp+HDLnV0geM9hZThL3GPdm9j/Kn
xIKx6p2jHFVzTBONzH02ReVf8wpdH7WVp0L1qc5NC/9KWnZ2Cyd/Pbdklzzk+cc42MbFRCh4nRQP
S8rUu6oJfO5Kz4odxRjNq55BCRZZDQV0blL69VWMvXWWrdzXsf6q4ptsucpD4AztE9SqCF5rtTJA
wx4bCiaPc44OZ935VLblIeoHH8wDDryfE+XAX83WKQy0YeUf9/u8yV9z/9s9RUUOVO3bkHVIal1a
PYi2Rg3AKiKwkmBOPZu7A3t6UJO30W7tH6Lja2Ua8MsIpl2qKFU+Gg+IxWQYwa2fP61dr0L8T0si
7xihrbVRTajjIs49aHl2gK6FiIenyJfAii91oJTPsj8KwTDJ/lxLLxbLoZvefRVZFF6rgbBbWQ64
h1rV2YmH4NXyGxbrOXuwZnTH15r4g5yg2On89Dcp3B9j7WhPbcn3I2i+5dYMBtHaL5liY4gcu8Ve
C9P+Zg8xmMH53i7OD4GelU9D0BjYyToYbvIZ/5jwiZcTjBqS6yCmkmSk6QDIQVSdz1f22CyHRYR1
bkfOSInRgksVuDxI/beUisuzz4G/5v3VlJOrKMT30R6C1eet5Nlf9/v8GToLepR5E5XINvX3VjEO
26YaxYdbrykKTb40QOs3bsqfKdbc5AtBnmXnOyOxUGNCw1FR4DpPywpx9AiiPPt2GgFewl46EmN9
GHoHM0w1aQ6fzW7uS1wFQo8clu37xN+XfPaVBYXKRVL7q/82ORQ13m1WhKiswLchMfgU6J723Dbx
97C08pM5t+rRtZZJDyBXKL6xUCJeWeGioNx8KQNK/HosgC+R/0fIyR2iQxXZ4T3I5HpE3uImertH
kD4vuLdjJTg082QVRC9VzVZIXS+1WGnQhuwd4dfJs7lPMePql2mUS0QQ3tEAyX0kGuEdZfPzUAQI
34X287Pnr1mTOVjLSVAwO28Xy7pobsmsjRvREiHnE+1eNjWhYNI+Jt7Kw+Tv2a5dOMR4v8c94f3K
mCD1Fal2UrREhdLq5R9phel64ts/gKy9GnbQv+aBbT2YdaMf4sxRT21Uqfh3jIgiy0zZ64Czdo4P
Eyk3bOVim90/h8E03UXPrmVja2lwlQNC6cVFbdeyMcamT83oWPdrgnZ74NCwwALIJIGa/NTEvgy9
9FcXhT8j1SW7pSTsCsJpOoUk4/b11OOx6fblDWliuJx4QX9LKf+XF7FGuorSs9/VBitaD8rrpbUR
khuDCZKrpiDSw8tVmcQ3CBNS8RxVkLaGrIrO9qzq0yjLGeGXPZpK2i9AoOjfxKRcQpH4L5qIzI2l
mqxfE61+MV3/1uR2+WVwrJdJzYqbk3T5TXVcFgqVAR5/bsoBpW5gUnfdWXZRIUz2nkSgMN7YLaN7
0MofWtK81ZlPsYvTUPvpBQPmicl0YWs4LONoyL+D/HGnpPqRUR0KpERLHlNfqXb802H0kjB/DgVg
OzmlGe2NIbT+g1IOexWAZjhOnu4ee153q7abxIfVZVv5cwmI80FljXorrdp+aHK/Pw/29M+hQN51
ALZOOcW//Z47UE3bxSj8K7ZNy8/Jn3PGnnRBMWJP2ybWY+TjACNLlVnqzX6RYba9N93Gpf6b/4Rs
TloM3NZPp71sglGG5deo3oFgWvhqCfQNlZbUJzkaCf+dgLRz5lEavbINPpeD017vNyLRHmRBcpMX
apiG+r3IHtsRzLp8eWeksPoEXKF8acu+to/Jmtb26bNL9iOS6yuiycIOdmz4YnGjBhSHzkT/qokO
+Wg1ptWuSKfvCIenbas22QUgq4o02CD5Omowt5LG+zGSZNZHsJ5895pzSyT5S5RDyFSnqr35/rwR
hBt5tP0+P4BdiDellotHouoqRhMJQLEJNpztj2h5KrTWpWfFN3nw2nSnolk631tRQ5zWVnb2lCb3
CTBvp40Rw2Z2RAHoWodjmwwnefB1AUFeno7eezfF66kJ/NfCd8JD31BUZiaT9xrpI+7euROu9bnp
9b6z5OPl7eRobaQ/ytx0z/JSK4XsAj/xmcBHeTNS6z7Jdkv9WBrJtJDXFIGdbvMsDwDLYOlhsjSZ
ZgRUX4yeth7LmanD0wnqYONq7Aqj5qjGBVVpcqiAsLeQ8w35J8jGEoZLmunU48PD0lq324NjeJSt
wgrE5T/7Vb0fLdZ+zNXTFOsC5hqh3tynoVn94x6yX3YN0dgfCVW9FGr2IDdDZLH0h64lh+7oWfQ2
TOm9P1MH/cEG7rKDGRu9/ed82d/VRfFcB2w5AN8d2q5FRT6fARpUDnpKrY6SECwfRmXaFtXEg+n3
otPCSgbgenWQXS6OZ1f5ka39vSDDt6vKSqlJr/Rv/3N5Jwd0Yf0sGy1kXfQf68nPpWCb9Bqx5xYL
TvudoEn/QQQcHKQVew/O3Ayj/kJ8lIVQGuunoCHVI/vh0/DBrifebVAnnzvW+SBJQaYZLwo+FxS5
QVRWMlX5SHTlS+13FgxxA1anV7MRmPttbNuAaOclAS2ve9CLzt73qufv+egR6P5dt9FoDgSJZBRb
KXRlvaFcfdiysiVrP8pYrddAjIeV7MscCzpH3DYPWtU9IEbRr/VQW0/4AZQry6urDb9e64mguXqo
bINC4lIxn+SU3xcMyDnZKsdIND01ex6AVU06BCZ4ydR/1DwTiyx+jpV+WjSNs++oNsY/RAz+OXMy
nzKj7DpYFIejc9jnaSoOHYBm1g/iNM5yPHnQ540XdhDvft81O9kVzxu0cD7YBLWWKD4TEjQm+9nJ
B6qvBKO3yotWw3t9ON2bMlZoJuUpKm08m+fIYT3pPFBdt6IGzN+wCPKf5AFJ55sx2BVlBZ7/NCWg
KFi8OxBlabY+KxazVL6Y4FPA0IHYY3U1XuXcIvK8JQgm5X43I5rjzk5sUUtaKU+G3ulP0/ehV+16
iWME7l1m1O0h8swUZs/emfFrjj7nl+pTq+JZ4j2A+7FyIDnbEe5YepyxvY4SrL470z4DS2oe69mv
Swvbe1eed+zH5xliEM5ZDsppc5fra3tqO8otO0AkdJQDu0cHZHe9irToSa3VYsuCBqyVPgs95PB9
ZqVN02owsMf940o5yQqCH0kPnRdjl+hWN8ZjZprj+6Sy1Sd8BLlqblIv8CXl4XVtouk+SxPE1FyB
7DxiozgfWNPwYZw6hMO/+/Igx/ciIWdRBMLEqhzAfaei7R1ilqU9iDN/sMODbMrDVAQ5aSX4dlVR
shSWnVqqhOFaniZocOylPJVXijX5zXIrGvxp0rBrbgEoXarhnO4H0ihO9O6bmqqIAWqjuQisHvaB
xuvJx3zlpemUL6Qmuh8QNdika49Zqqr7LMjaYNN2Fin0iGy/m9fhiVgdC6quhd3VA6TS69x46ahg
yFJLvVq5arwMtJK5Jcd6Km7kmDrPnMfKOtHuY//vdXJMmzXQv68zvRQ1eZiEUKdL7OmHnIza6Lc7
VOb9htdA+VQY8GiLWc5kK6CdiQnGtnhos8j81qOLWoxtpl+VqS4OUMgw3kEP86VibVZOwGaC+U+u
Esvouig5IzPFrX0e0IxwaWtsheqeL03dhMY+smaUPACWhbx3GveXIVCi1xC/L7yStGKrCTiJiJgS
Fr2mtY9nQ7xmtsaTZ4NdbH0FNi0ovln4M0/5HJVnn5dhK4IjBLTzM8t1HO4N+z1w9HFTJsmwGbzU
fx8ybRHmZvaV15R40LUs2ds8np/5NV1tHnyYFvrYM8dT9+zXIeK0pFXX3qh0GB4mA5HzJl/K0U5t
qEckHGHkGFUSA2uWfWskN4vy2mfq5AkEq+Z0+LxT46BXL+YbMx9wu1Efaj9pjxnujzMKUlniak2z
cfjjz4fOtWH3ytP7xLkzUeJXjU/S5nOePKum4BG1HaX2Zf3KY7/5Vc8xByobfrDkBcQYeelzaTsB
AlrIKs2AKQDg3hhU63BOamd47JxsfBzSmiURQgHZJQ/WzCcMm/YiW0Swh8f7qLwgrFkhdCC5P+9R
ezy+02rYf94jMt0RzE79KrsyHiVnrewRCc2lwAjUnQMoGOcg5sNnM1OCt0jFGTGQFcVyAF2/Ktbm
XD0s2/LQJH5CsVIFaYwb/H3XP9pxFNwq3XQpSLeyrYaIGPyOor5ieyoebKF1Gz8Q2its9wrpzWDt
4c2ku3EOrgc6SqUwj4p1mocA3Rxv2qQtJjChnad49QB3xYIR45FeTV9gn4cwFY16cW+GVCnpXvEi
W5WCeterarGcvKQ61LFRHeTZ50GJXFIksh2Ty3LvM5uZMRoLWE5R2cLgUdpn3wNUnQWif4lgIu3r
wQVcOTdj20oPuZ5bi0rNhpciHFEFmaCl5agzKJg8DNBNUtvqX3psqk4gJb7ncysn3HGO4/FVjokq
NS5eVF7lhUngG9cxwAlinpmakfVYOcpajhVl6dz8ANLAPOblvPFE/lMODWaYvGg8jYI4GpdxArg7
M5/lvHxsF1AFpyf5s50eSmE84MjRNjAaWjt/8fsRRDCpSqoFipcpFG9q4TVnOebGyID1eEiOcpCv
ebbMvDrey1HFiYoVzgTFVjaLjjhBPgCShiVK3r90D7lfRid8XP88jNikqb12lN1TW5dEqM3pnxmx
Rv0UCIdVG0R6s5Jz1FhhziSmaZvq9eM/TXmhHJdXx+AY19geZXh8wWco7V7dsxwg5sQrG0mPleJ4
2LoDnFKjWglIqPyp5s4e6wJ0p3ISYKyVqU4EF7FSOX0epiFQT3qMZYRr6TttbslB2Q8SuB2pA/eg
TgJexlST4Vyjin3xOYn4efTQ1O28oFF+dSXqNlK+KHV7DePBwU6P8hAGCMO7u/ZRHt1WALOdx7Mq
v0WgNuFx/J4jTxUlzo4Ov+zCGYdL4kDn0qOg3Fdm3LxGFW/3wbMC4jE0a726QYuMr7JltulqMrrx
idULW43imAQVqIa6Kla+ToI8mhRjfmKZj2GVjOsRyNQq9uIQgpiPUsvoigK2O5+5ZeaQaQ9U8mb3
tlZ7F9wFJswxdPNR3scteYHnBsx67oeDiDhbo4/knB8huyi4mvZjIn7Jrnv/lMIsCSEcyn+E7Ovc
grLeLmgfwg5Useb1+ELMu6hkCppLMFEtCpDwJOYNVz0fZL8CgiLUVOMkp4KyBoLKb+re9zlNXvV7
ruzP3LGCtc7nHt+A8Ys/Oy9ohfo+RI7YDq0ncDLp7/2Bb0/vbj2JraVW7dozYS2yUAmPJp5cS1FV
5qbNuu424j9+C7Vt6ArzUfawQtG3xDmVhTN5frqMc7z6FNdqdkrgdDc8Tsyrxv7/PoogiOKjKPSW
8uIwS352SIlXdjsmr+1Q7YY80x8NXDAoLLQpXOFBoWWR+xJ+lZ1N5LZPdeeQfOGCfCBcUdgC7wEu
sFnvXzxlfJNjAeHak643+aIVkX5zO+s1mOoful90z3EV2E+ljZ+W8MSS270onq+czHnMTmEauUkh
tnJq5xrTBlhJw8OC0WzyvePv++hjI+8TJ6xX+4jS4UbTL8a8M6rm3VKZG09a3Bsn2QpUQSwIrCSg
TDZL+GfU53m+HAT9bj1BVft7PvHb/kEO+sZUw+w0L04WIlpKwYhO7uDu7RLMd9mX5o2XlIn1Ec/1
ePSKnahD65ZrenAZS2il86CcFmqDuYLVm64/r7L6p4JitUd5jV4a7WZKRgtDhX8vGrT65vp6DMuS
n+QrhQtSlx9szjP++sGyGcTxMamjF9vutEtt1c1KTUL/FVzKL6il08/QeC4UI6XymspjzdWnDwHX
HbWKgfiI18y6qq0JbyKfwJrCJqhAIQm8dxTL3nGtV7/MtgGw1qoasqdmPtRBT82JgkImL9LsyXNZ
SOiRdZQtOcOpGmeBybnYyau8LouP9eh9c0zHAl7tFGyZk6pFqeX0O6qBIe0mYXLu3EHfZU53QREB
ebGWx8gHAa6pH3LGvYvSS3we5isqskwo49SDNnfJfntic5LH1bBSi7a7FAYefXGaVB9TY9SrStXG
PVBW/w0ipJvp5ceEjfe270T7YEVJRQwypSgmAT0J319dVl5Z3or5YPpCXYRTWO5kn6FpBHzZBrVu
gKWzX9x8grCoO4puIcfkrBLQA4UZ1cnqO+NizAcLvveyxxF0LfsaLTEuwCSMixM6j2xc9P1nVwVj
+Rxpj3rDumAhLy+RivOFB3+fJZTU/JjsxDrKg+J6hLrkadFVnBY4UQLgb5rl56RmAAUum+R7ocr/
bmI0vhvIzO5MP/7Oc+MnSHQynsM0HTUfPGGD+eUTBb/gqF3V/5rbzgZXBoCvnbdWArX6Ns42b5nI
rKcxxMNpUhxsMoxG20fwlGZZdfAIcmEfWwE6LWuFf57zEaaYy2ixNWBfRFMheQclyXpzDd/ZxR0u
CEVCkr0IQVKkE1RoK1WMN/CVL5QYWlcdC4lnGN5r2d0kECSVMB+WshkYvrfKusz8/15klEkOthni
60Bwembj26GFz6AQBt+GMbgEOcBzYZTv7Cs/MGabrp1pWTcQtkfZXWvUJYx13Ty0UVq954k94CHU
2ySYh+iVTMz96kHXCSM6WXtNXfzFSMZ8EIqB4IFOCFevMfjABuPq92jyFB6jF8L4QH/nfmg3OAsN
+hzcDMKPalr3sVW+h7lms9CY4lVYwP2EegTkOyuOqk8ApWPHeOo0PVoqc3a7nqnAY2fEJ5SzyTOv
l4NMc9dRiIOzK6yNTI5T37bsyfK8ClTvh7GsA4yiyIYbVP9Q91bnFxOSx+M4Wu/ytlWBvRsIJKRM
809p4Sr61UeTwqNybBE/yMw6cNEPMts9sc+m4YkKCV3edCrhLVuoA3bN+M3q1HhcaMb4FCehsS3J
TRabUHfDbU7N03GyyCMkrfA2qghNyhpEJ86io4RhiPsDwVVN45Mn+4roJCAlF3PLMrtuzXo42Sn2
qBzqsoCj1Wfec1SNysXy0qNsJYY5Pc/Mk3nI7fr2UBTZjDKNqSaiRA+3BfL0ETz/m6+ZKp+uInzP
XO972VnKD99vliQrohDDkWLt9vX4nUprrLqj3nqFHRPNAqMKae6ApWs01E+TgtdWTaHivdlRmXz1
1HA1apogvG2g1swpWHgIDd8/l7rbPQVIq3iQ36Khp9FncJkNIAdyTAnL4RSaFUWaDIZNwoxE+5Hg
dnBMKClY83NJaiUG1NiO/cVUZealbFXtLgIDLvgrV8cMfgBJNYcFLmYeiMO0bljnbPrftLopt4Zp
oXkbDPujLgi5Ns1XvsUD3F3KyXm0/sKfD1KmW0F/xAQHk1OcB/IYx1xFG5y9PFC+gSBTnjKR02LE
raSaD3+P/zH183pDtN0/18tOefl9uBbEC6pcf3Rb4kYDRrdfHRVZiANmcpGc3Qq2BELt8BJ5SvhV
D3K84DrTe64rKr5RwqgXwuMaEFqRQGCrod/HTbgwVDvd15nlP4Kc6jahF7JiHoT/KPv6NleWfJaN
dZerBIbTjs9hCn8nL6dq0yJ5fh9r+6sLYelaU8LwlGfGJuQBwW4Vu59kslEi89yzIc4TJELFgImj
3vTuaSyRMXhhv7JGEpA52o+bQCSxVUO92KK7UW5hz3eoZN30YiS4hWlGk5Fb8+u3qcTSQ7et5GTN
TcVTFpVbRC8gf5CYds5Ndot88HZJifmcz1rhjXe8jygfaxs56nrWL8pyvbMclF2yKYr+YFLx/zIM
/bT1+sR9MPtW+yAidmo733rScy04OWHznAyusyjwtZ9FDvxwHT+cFt+lB31uorHDEdPHwVSOUpig
7BWfTDiAq+jFiMrgrIXE9RXrIy/CN9UareemyfU1WrHioeEX8Gz4s5LWqcNl1yjWs0ty4myW8Uva
48eni35YK7VxbC2nfcICrXvKAdQg8I2TwziLRKFJBbspVRPUA4zKebGIljULwEfZ6kcdHgQUZhyg
vEdEwiXOd8K+hkgB+Nw2w3etrdhe5NkX34zDB9b2LG90Vz23paUv5YwSqpxSxN8FUatl45KP9ydU
HU7t6KvJA9vUtMDelelsV9HRr5v83Ym1ELVY0u4tw8/ee9OFbsuOq8VO6tyXITkEfhHvXWr5D6xE
9Y1Rj/UiDIiPAP0KFpOGxKXowocUJPPXSKfMzTEN5Ryj7NwPJa8Zvv/Wsx7gVWFUZflopmG8zQxF
OUn/WHlQ0+pmweTAeOLffoHyMjUHfBzzXqcCYRg+lKm4tGicf/lZsqptNf2OScC8mUfsRNVlsu5a
9onqoPYHe7aaVPXMvolS9xc64JZvTqmvY90afxmBvx+Jxnxp9KJeqmPgHS0rDhZKUrfYOvT1a4T7
zx40z7iUzTq07Q2aFbJ086ieQOQIM3wx0afVryRui5WDX/x2nEdtnYCRbVYEd+ZRFkPULQv+EgrB
CcxoNPhnZfIo71SCrLaLpn9GpjM+Yws0K974AYaeb/2ysC8tnmEIutpfvrszVdH8JBmcLYZEK1+w
4YDhO2JOkmkE960QdvVInPdRRS65HEOr+Jq49ZYaPfErq6xdT6DlCw4xQKijenpM9IiibiXDJKwM
x5OpJgWAj1Z/MeZUrUux6k/Mblj/iV88An5AgVdfRZo6iAm8gk8cNfF4+vqbAXLD1cI0ZKnHztpq
+D0i4+/2Sv6MaFSLdpUj6gO0Gqw7ptGJSZFgf3qQBzn02bT1CFGVC7fsj2vylKoKrfKULa+P4lzP
hwbNyUqr+24FqbI4E19CwiaHtcZN/hiJ2NOxYmeOHKWq5cVjJyGGXeHyLr4frCJgddSLddXjHSz7
+spHmJE3+gfALH/XyiZWpS4UQgSr87WqhesDsceO5IsWHciI15gLzKdjoM2nU95sCr8730eqzo8w
ZfGrcC1P/5gfupeRKMqjZ+K1Q3TkbVKN/EROEUnZ3IwEBnmGwcNB87vgTW3xiSBoMm3lKG9qrEMK
XHbkKEl1yF2K+mSNVfU033IQmvIqbxm1k1jIprxlT/ZrJZsBy5v7LWUTOsTGMitny3dQ3UvLg4By
LCBlarT47JNnveNPe6uvh+w+Ijv/mvPf+liwbBtPnMjwmMAEXgRmLNfB6NxrGzju1aWWK7WL6fjZ
bw6DvshSNBNyBvtb95rOqkRBJJYM1b+X4iACFcPG80zOwwPeICnL8znZ9GHrnur5THPjf85kH1ul
f0b/mvffRhEluPf7FWlw8qG5Jonu7MVAPSEkIipkXc80zaU8NU0Mwu699wlyLsk8fRG6XXO/VPbV
8np5+sdFpEucfQnffzWGTkahgFJjroNQN8PG5jplQUDNhsayskamU+UeycffA2PiBGfK55dy2me/
l8CY5XmB3J5QtbuQw8LUT6iK+8PnPCXGlaqJxvfBspydwKx27eBhttcTb9h3FlD7hWxPbjruI7Xw
zYf/4+y8luRUujZ9RUTgzWl521XVvnVCSFstvCdxVz8PWdrq79d8MzExJwS5MqEskLnWa776zTKn
Xw6Vwfv4e1s3Ax1cICBQVJ8WsXrJ3Xz6HhR2vVZxmjiEUdQ/6Vr7LuN+XS6scRwaTJ9ypnmpHgS3
DMvia+6ioMafvV3VjY0xXRUazY7So4pa3YDo7FS19hGU5X20PITJpXdJymfZoPbHUb2lbDxKXGcZ
kxsD1fQFEF7uKmroLzq3mZOnM0t20Te5SZIn8biycuXQ9QnU1GDEBh5brFLVKyy7k1ezLMd3NBNQ
J9xUYam+tC+173Qv+OkZ7OtJ171IrPPvfdtAeBLP9ws0bReLpULf9Ab2qkGHUBSQpc/aEM5Jj9Lh
GePGkgc2q6co9odnprrBTjADX8lepSnSczN5P2RnWhkaU6QjuIQU57Kp3mhGcDHGDkSjWXlnuckE
Re6F5Y/4GCpejIn73P7ql3tOJXaqmeoHgUuj2LYKJjNlTnbVi8vuaHXkKha+r4ijbDtzUO79FXNT
HSo9mUkmYgYSIroJ3sc1olPbOZgAuv3vjeUgFzzEU7X5qwPCADpXlTsbZPx7BPm94ILjWHzm/7L8
Ky7P6YfFEyaM3MnnVxhsvT/VPonkmRsk2T6T1hd7fD7hav1L+5Fxi0UaVLQvIhFj9gbjvkL3PRf2
0NfpZEye889YGfrr7HoYHDW7anbmMOHRoEWIdVi+2HlJFpcwEcRIma4vitm4ft6lLfdylFIXeJ2d
9LDk7uP4xgMSXuaDqU8BGkLjSuuU8sEefYSItSjXVphc5YDu516T+UPfefgo8EcBqzw7wIzR24hj
zC7HwHktm7lvYdMag0gDNxxjNRp/6jO0SXYm1iNXifPCGP9KgfFaaUr0BpbRO9gdcoZyUDBUNbcr
bGJlk8sadxvTbY5y8BD655py9M21bepp/CdkuMmsGllaO7q/Kd1kLad8u0MfyvyjSuzkKiENzFGa
GxEYPOn1C+kABv2vSKF9xEmXXAELN3e8xP/5PPfXaaz3r3P0A2Qx6MoHkY9gCkg0h8da9UfcbEMF
aNi8gdnYrvIp5T6RlwK6oiLiUwZh9ST3WhmcJpvFOXaPrNzmQbI/avT29/j7KHlAklFRR+oMaO5f
J5Hd94NiJ0xO+DKwIjomnmi2nfCeSfAqOPRghHWWu1GfBzCsCI5ckNw0IDWA9nNwWFUgOvI/iHyy
IbGvHCOyI9i1PAzez9b149WcRsQ/dC46ykrkfy9Kyi4AAdVRjlQMHJP7Oj+Y3oBACgTVSp/RpDXr
87NUYLu3/3Q3aq/0D3+aQ4RO9UJqs2noHzWrNBmWfWUlxwH36GArTyE3LbZ98gViiyrLw5/m/Qwo
GA3I5WSYRLFIumkftmUZN7nBwkycYzMEbh9y98LvV9lHTp3x2wnjljepeUuqAMaIgg3UV8zjHrxq
EofC63wq2VE4tb8YdSqMXzFVtd+9ZGqP8kwyzn111YAfh0bEkYZWxFfFqe+vJ0PYT+aUZ8WjPCZ2
INx2rb7HSWaAvF8OJ6PlftX5XscMtYoXOYIdghfuY7ZqbVHsmgeMfrDCDWo4BPOBpRwkd/2AwqMW
u836ayJWzzO7r+b/w4Tt/z6kSRp8BoG/bIaOhc8EvgEP1/riA2dGbXje2P01GK3hIHjMWwDTiFWF
80oG1tzLlpPU9SU3tOrieNXPAfv1/VdIjsANKgVJgifLaCFFnHSlckZlFWOpsBvf0gk65SD89nHA
ZG2dlop/9toOB1b8rA46As6nxp2CrVG09VUxrX4VY03zMk0Vi+bOcl9TMXRHRWAhtKBA4gLTZBNk
Q3Yqq6OWR95J9wM6kQr+3SlH6PoYn0w9XKgsjNXUiq/FXFiMo9h5cO1uLVtyo3AXOKRG+7MbgyQG
hhr129KrMAu0fXvV2Kl5aALI5kEUKltznNznTqlZtOb6scXm16GkffWiB8eyEuQf2SQ8jW8t0r2Z
67QX2brHA+/AWlA5UYDAm7nIm2++HVkHOUJN0/TmIr68oHRt7UwnUIMlBA0gCU0dbr/OrmYIgfY5
hfOvWNGkynoy0mwlTyNPKCoxbimr84nmN2XNmyFP2n0ZYsB5fwueajA3sLVns5nGYGmjTHEO2277
9Z6FjWl4Qfr0f346PDYRkMkAzc9vWw5Hh/3+6b5Cfz7h1zuITZeSSBzYu/tL5iw3AKowffh6zdjB
39PIqcB9vWoXKf4aKtzvTyhPWEf57094/7ai0EXqd/5093PrVsB8h08nR8vzy0/YIJz29Sb7+RNm
7f33u38tfQkJPBl+fzp5tOpYByVwQUXNX4Q8GsPYb7FeW4ev0zuUHRdDjQ8QMLzqCdzRzHdVy3Np
C/eRUtlTozveB+QbNPZwgz3kml+9FVq+LG0leyh0z1x7E1YCrVNcuDFZT7k03Z587jJRQtUzNfWT
ohnfZafcVIAxDMsb7+PrDtJ8SwJ0I+uhfRyKk1smP7/Gexr5Q575TDhddSUMhbleNcu0Z8Ps4uVq
j2FQ6I9oaJ3coVXO8dwaK6c/hDFfreyUw2wfyXpm2yE6mAzx2xA5ChfJ4/kccqO35bDOOqf8j5iP
d61nO83l/ipj3JDz9/WFfBl5VGtGuILYZXaQzUEbmwfAzfeWPGpokTOq7Ao50j/vN9R70Aeae5Wh
GMGHHWISxfLr/aIZ/qtQ0+YoR6SYDJ4dvbm/UxlC25086JCEVPv4QDJmfCRBJ+5fCWD/cqvGGTB+
49vgnQ0/zx8aRYPAOgbRRe5ZaQZ1CsfYnWw6VoqSe6WDQIhMjLf/Gu0l6rCvYTt+nUCOkBtewc/H
36/wFbaTMoaM/+8rfHWklfj9KgUklNmEy16qHRrJaojtkK6Q2mbSsdEtxYBSHyR7pvOIWU/ecKTq
7FJur6sHz8MqYVDD9maALlhRz7GfldANlp2RD+9W04cLbTDGH3HRnmu38395+BVreTgwJ8TOE6l0
VMlTV2d+oob/OKb22TqB8h5mnotCmMhfdHg9WEJ55g3qEktTw1AfeLvaFltF5+gonbv3crfeDwr/
XKNwpA0LMy/N/4eLazwB1SrFopFbjSl/a3TZXvYMhjczjnJqyQu9y8bTPeoY3mLgQbAGUYHp3qrl
V87xi27J9ytauhEa05Nllc/lbO2GX6H5WKE/tI2ach/VWkTO1AsuqgceBHyxggBlly4TPWvPU2Or
j7HavMi4GyS4j011e+DursGpNFZ4eCof4Fm1jaf7NoVkDh/6c6ELRHd7M9xzaWhrGWaFeMS6V32O
b9YUutDA7LRF/NWDZ7lhmkgSkopvihGYmR6bpmzhKM+7k45qhWtph14LCvKL4Spyu3I94Qf94tmU
z8SAOYLr2HiuKdgq2AX4DtnsBJSruFB/ydaktO7Fi72zPBLNF+sRlfQl2sg8i+eNm+9AluA3OTf6
pNyi3N7e5LFZPL2YQaQ+yBafBCViP4xPcmjaAwIUpOr3pA+U54z1555LoVQXZtlE5OrZGIMWLVUn
N3CmjH7Hpgw+FwrXDUBhi7SfHBgP+r/d80BbTOXBHwvwxn/ipTUnGjo14UY6vSa4rQCrrtK3Thl1
5P958ssmLsv42MRmcAgAab0xB3hVrSq+QlefXoW1koO03EsvRtnxP+YMrh7DZ7I1ZgLzIalrUc5X
fFACc++ocXPsnck9y96J+jc4pOBlBF11s4z2oW7T7M3U3Og4tVFNOp6Dim4qMCju7Y08yCoxZRxF
xOIBh5Uj6v3+JkigYcpNLH15vNmHJ50te2TQAEtIdhQpmCmo66eYtNaYCP0mEqNGbTlK1gXf8EZ2
9qPrXyg73lsyVIs+WObpyCU0H+5R0j5qrUXFaygpQCKE+qKIIGaZwJlIBHv7GHIBCOZfmtX8QNkB
2E8008RNp7wmZmVtbX+aOXMDsocKj2xP2M3MrPYWSHuX3xsH+pQ2l9E1gVkU0KV/bL8qF0lWqC9l
aFNqMXWdRLbp7XoUovaeMs14kjJaoyVbvDQpSzP+lP0/5NdW9zNVebIv+878jt8jxrRCNZ9ES9ar
TaPsbKgFlbtkCHYRRpaX0DGKlasl2VtkKz9xprM+0+F2Pw+mVzcFq5UPYfUt4KtOuXmoPqz8acKl
aUhfJmytniP8IJ67BieoxIE/N4fixpwWsDZAVs+dlciqTUE6fS17uTcmp87sgYjOvSV6ys/t8etc
1OPmrFbSnmS/42XZWjj8yZSP3BPd89hlqwoB5ze8tDTgF7iqyqZRWs7GDkWFdHfbvLESw8opGaBP
zIONzN9Q+OieND+rH6FW3cODnYXHvJjR0fOotOCagz4ybEdVWMdewcLPtJT+POtTrNQm7JemPQ1n
GZMboAjDOZ03U9zaKyydGDIf0SPdi3P93CPbuopE61e3jMle5OBAT+X2UW1wRBX95D80duCc28LB
AdOY3O+k4A7B4E+v5YSBQ+HjlAsnM3oPzAlvidT9rkBoXuX6ZJ6iTouvOeUbaL268z2PxzcN8wmM
4XEQ8fMeXGMfXb82TuufGyY6R8iMlbtIXC/ZT4qNz+A8Lo2c34ODCNVlU83PCd68/sImVbeorLbh
+pdtVhebKuPrwXx+vDYImh2mHiiPZAfgUfhPPaGsJJkDLS0gPSFqTrAKRi/6R7VF9CDZAXNfO4/8
/zhOnsW0hr2r1dFFnaAKKA2FeN9KvMfQ6r1HtwE+4to3GRlVkj7I5LQr2SdjtttuBq+dLrKVWkmy
a3qUy0JM4PKl7TdXZHqHczyfrPB1dzPhIhXplv0Y4rGChGbGwsRo7Ue9mNxb6gBzoU9GGttS1j58
9lVaNKg2xkm8NiCAnDVQ2W5dx8s4TupXrcDxXu7JGDQr8TQO+L+TbP7m9b8Mu6jfndLO9w4Et7UM
+0F09BxhUuzlboV1DFIGWR99iyf1Hyj73S1MRPEwGqOzkOOb3EAqonD6B89Qs5uvm58ybnmlzzyg
spGt4Trz3Ook49xbW7QzMyxarSx4j02K8/PbUXol3aZIsG1lk3dn/Xl3fe8O62J+FyjMHCvh/H53
HVOpZa/7mwYplbjqi8/K0S5kZIv3KS6slZ0M6tlvvepYYSOz6fsoeZk6IAqkUYpP2ODLpB3MizD0
bCVMw0fqMsAEZN772mRCGbd2l5w8W/xnXI41VfM1MN3wpevMo5ba+rs/VOiQ5Ul4rjQBPV71i7We
+c7boKcXP3K1n7FRPIKKy96MgI/V14VyjI2pP6NOAXPUDJsPsPL7gLn3T80vv2HNZb6otZJv3JLk
uxG16kMfTNEsmul/SxQs1uehyCHh6OSVzXMB+3vTmSLAjT2yL6hHDUtdG7mIR7NDfHz0QbVNprM3
Ym/HAiORYkFvU163eKKP6TerjH7ga+3/IJPwUCDQ8Vnp01rlth8uvO6M6EkRL4SN/A2MkQXUj41Z
ZPWnF6pXzNTED6OLPqcutHaK7fUbFeeRJx/wXlE+IRdRPHV1xQJ09LWNjHWTWV8gju3yoi/uI5Ar
DJZeapLGwGFuLKLHMI+9SxlZoJjnPZj4zUqkRbRuXeRE1iEKY/wC3rHWKUrzeGXdaFXJ47239eEl
xfj5rhMH8SLK3YLz/HvIPca3ej9Enj/UCrx8h6jdpG6nLGIFg2Lf7fUj/uPYBwVF/b2LX8EfOz/S
WvhLxMa1M7+CfTYRWl7Wc4cY/8ngIX+P7T5eBzXrAHsEolKqPfJqSez8mMwSRoYI38s+6TaRG6t7
pbTURzfGNlaOGDr72YCD+RLlJr7dteUC3rPrF5FpT3IAkkTZAlE/IGdNU2OKHul8BdSLgGICr2ve
HTDZOyXNyk2NEYwjkvAVxX99n5pev3YH1fpmY9IeOfn45teDuXN1fENkvFZ/tEOUfgjs3LYC+NFW
8yL7W5pl1jfDJaMwpKqzrUSffozpD9mXwHHesKw2dli2TG+j0axkXLNYqMZNppPzGsJXEso7+RLk
d5xVhBG0YafKsrZCrM5YSxzlXjk3v2KyA1fo/21Ib3omfAphrv46dgBpf0DHHkdLJP7kpo7BKVdR
afxHLM/64sKbiLdUCvAi+jM4nTvwJ3DR2bZ+/hXXWyi3YdCe/4r7QZGfBYj/LrHHZQNredn3/Vtu
NfWtmpmLLho+xz8hWO/NDXOae4gqW00SCVaswrI2NLF1LnHUuwWFZaxbc0DwpPO8TWmY5dljpbeD
FTsc1Zbfk7K4vw9srzxmRdjtGlQ+z5aPok6blFQwFFz8ErSQr2HcoAng18FTpnUoxMZMRmNdfQAG
UFxq21A3ttb5izy3fBbW9+9CHXdoJLAyte38ImNyz0896wAz6EG2DC8OkDLKwurcUJCK0j6/3GNx
nWEhmKnpKhxH9QkyeHBopxoAq2+OFWu9cAkAur/JXittq5UTYQ8qm0bi9qdyLH4UdaY+NWYtHhBb
PKWBj2qvHkdUdK1kJ5umqfWLvIz9e2/UT1vTS/xHqqfBc6uLlRzlTsxfapN5vApbEeAXWjOjNVEn
7P34FNZm+xqZ9TIZDeSYHTKFk9mJtWyKNvkJN368YjGd3HLWnlabAhL1cA4u7apF95KDMtyqCiom
O7XA39WxreaxdskCm2l0FrOybdJa0bnj4S/75Cbo23ot9LBe27Y2pQChxdW0bHUbgCDZ57jXX+RG
M6tkpVY2hnZGkd9jUTtlsJWCEBdQGzjjPFjG5B4MznqnCgqcXzFfCf0Vai/aAuRhOa27dKA2Mmvw
ZJ7IDjGkpm1K+8pxyNl1QnCD8l483fB/RemBB4b7GVf+L10M6mtWKxOwpCa8tEXj7lCEj9BatM2H
XoO/Wxpl9arFZUR9o+o+wfJahuH9Mur4OX7Oa9XkCTXa902bOSjUddmtSgosTf9nvJs7/4qR28Bx
RSxSK/xVWUGjP3jgmaFkqNPaBFhwLiZDAxsZfyJwPqLqMo5Hufe1cSwt22qJgEWNi5s3b0LmIbAe
593YqJ87nQrxl9GbjOsKPH0Zuw/+M072fg0eaq1ap6rp7xTYaFvMVkfQRnb0pmuKgnagau3jJoje
wiT7Htlec+HBHb2ZcxU8bV4D3xlIDWdP8pCpavQDJcN+KQelrGBBfsH2IAvLM2XksTH1MIuswTFe
7NjUVlkyNpdU09OdplYZ+AXDPlVxmm7CetAeHUhiyx46yUc/OY8k2WcgP9MvilYLHyZ75DMNCU2j
XkJ3bB/NhidIVmnqSUOr9pC7SrCbKnW6lGE+rkaMTF/7nlVy+c49JzuZVkkJIG76BQkuNVkBb01P
wUyT8gRUyIVsyw2QvBiEg5jwaEz+7ZHnkMPlmPsxsq0rKLb23cfYmNktnKWvtaEvTkNeXWQonkMg
EKxz3LdbGZKb3tTFhVzBQh7zFZd7+qyJfY8x4j70z/mRBtveT6hm5OmypLm4YV6c5Hh1ipSNb00N
QCzD21okto5TFVeHtug9UvAiPLuNYWzAtyVXdPHdFQuX8akYrZaCsVHNz9wScyYjWLkC3pmZmNoR
xRZEDLJZLUSr22Qjg7GWu3iuz/1ugEKzTzZtPKqjDgRNYz1dBKJ56voUJLjpk6zO1Gyrih5hxKE0
92NWV/t8zkzGKDJuJq9Or6UiU9l68GyqRba01aZ6x0c4RCeU1GKHMClszpyp8rj150XUAmDhuusr
pMb8wtk67riwZsBHVynRgQU4fm9z0wmFv4AvoZziNOte/wwTDuhCd4AxU4TG72F+Y/uYljHM42wy
Ls9mz8PAtfznMGYhNjiBKT0lbVtvldSluJ+M+lNk2/Ut5A5ut6FVLX0dUkCHIsGh9lL9ybFzfVcE
Fkz+ebCLuc1TDrVnHmqWWbHUwLrt5FBNbdODUIBry6bptBheepW+6x1KQsgGqU9ZiLKm5VnJaxmw
6hGTbr+3MZNhfn7tezIhJRG22k8l75hzpQhtk6tYuKS54kVQb1lmYLoKnmbdJFl1U5TGXDYCqnkd
d2g0iYzUIUWA75DIz0UoyFvE7i6oC/cX9bkXf4irjzKzyqWjVOajAUpu06KjerbjxNiLMTN2WDB0
D/KMSP3kiHL5qGZ3Q/i9Lpid8uyac8f3M1YZ6J35jGbnlctxFik0gUXt5Rrnv62C/opREasOYUZq
e7J2ISTFuDCHHIedMVtn6A+h0q0YZXaL2rJ4qUT1UvSG/jD6Xf7CuywAN1pkZObOSSmQunON+iB7
HdHE6Hda3U72UvWoUHfybfw5OZY0rLVpyHUPjXgAQ1OBfzfSDzdST9bsumI7LE8C33vPTXuWG43E
gxc3ADM7zWd53kIIS6pu0RhO+zlt/EApP+s0HQCIIImllv0H1A7v5Cv1700rmnGdFqmx+Kvjr6Zd
N6y2IEfK+BQVaId4WAhmk+mdwpY0NOLrLFpjixV+FQ0/mZEhyDz0v1A+fMVQPHz3MnSC4RX1lzgd
rF0DLweui1teMgrCK2S27a1tjt6Sxxtf+7wREAyOtuaiIzcY2IvLYIErKsbSY0Jl2vJ5fk3RIjID
89Q3jf/sB/18oegtxow0s86r17WwsLyYB+MSYG8nw0RuY26GwkPHGTPk+6mc0hMPoSJe5KETq+JH
BI+WzjzUbkW/ZOoTbVLWE/AigylZlSkLz8JQBuNNZNx+mhXrhiFcAEkecH6IEB2wVmUy9p9qqT3l
VBm/+53dLHTH9l5xMBuXeO5mT6pQozXC00cvc9AJDEc0W+Op2A8gcVA+0ZRi2dbdgamGC56dXs0x
061iuemqSPz8KZs3I5UFKg03GVH94OQ5016l6xyGtnfWtcKa8O2GPq3afrYCItSrK9lfj2SEiw69
4kb455i8/LIyB3eRh+pz4sC+spFk2I6Unza2n9dLqSwkhYPimQDbFuVsHQ+sVZ0a/FVS/dUx+Xhu
ol9kSyWFDvL6GU/V5qqhOXyoi7xeBbljfYxd8dPJrOxWeo3ygDw0RW+r5zrC52HORt6oJjc/slD8
tPjOPni4CLwvgQXEhoiWKDZfcZvvHwpITOvIdUESew6WmVrf7OsAurWP3uSIWxAGQ+p04mr5pk3c
IPEBwfGu7YKN7YGwRO8t+unxwxi1ou0SLVZ2JAB/jDXC5pmJAHmFHvpvLgsKkbleOm/maPpbrE7y
rV2V4hba5Tn1Rx0bMoOlf539o7You5B0Dq9OXN16JYz3wxDZR0S8UYScN1Z6CcrvRRW2wSLo4YsW
Ufer1zeqoW6HqPLew8Lv162h1keXBcQl4C0uY8Eky0DBYYPrtnmpJxEse3KRsIWqGKVoL0wWrUgc
aJ/qxdDE9F2bLVYRT8kXvlOW/KPGTaG6byFauz9cN0JZpYdwxgMl3to1yii+avVvng1cqzbD7p/A
Grd1UFG4E8Zzl5seLD3lFtj5rjURWxgdREfGRF+2LSbTfRa62wRN8mMxNMPOdpWDPxX5Whu945Q2
3UIl6UEiRgybLjLsTeGL99DJWxze3WjR5GP0A12mq2tVzmfJxYOUMx6wyKBvPKVtD0i/Hjz4zQ8M
mM3MYSg85CO49AQYyBCE8U1uECjTjkqCKv0cShQFWbHMtdbUdrRz74zaWe3L98Etr5Wdk40v6mfo
4+kFYWf1pVC0V1QKnQc9LpvzaNXXPgbKU2ZxfIy8z1gV+UlFdMKLh3EfOKirAO8vzJPy4AuYiqGd
ffSgMrZg05FmmpvKaF/mzNajrXf9g7BbiOsKoDZTiaNVrYrwqHvirLXCRbN+RhzOwMTQY48pws+k
DMFIjcgXyLjcQMYCTy+HyLYXNt+Y9Oerzh9fBtyULlUav7Ra0TyQaOVKmnoqfH3TvapuHi8gWWTb
Oup+ulRCbtgEG+dhcKA2mmG0ZLZRnNi7yU5E4/sbvgjAlafkB2l9RvSaNe69KCkX93akO8NibPQU
UF3ercvBrV4rIxZrbDDLrWzahs3jx9PQlw0m+G9eOS77FhooWTYjP953HVatR9+E6becQRXHJDAf
KQUry7DHdjH0DnkzXqsxti5uBqq1b9emZ/xkXVct1Lj90ZtWd53ajLJTgcxnHX1MNddhrOjLUcTN
r9586l0HlZ8k9E4VZaYFKlTdakggz4gYK/JIEf4OazwSTlzO1wwlz2s+71GGvmZ6WkHiJCQ7uwKi
VN9zr5RNVTezB0WrfySgegqczp7rRO14BiELJZtOFEzn0SVZxnPuGcxn/5iJYgkNwn4uCzVbRMAE
KJwP/+kmN83NNDF46ob29/9mJidHyA6Px8PeGHn1P551DkrZY5T+qvzSPQwV2o+uwN8G1k22i0wY
VvAzYSbXaJOx5B43RmlUl8mtHciWqiCHE1y9tip2BVP1Y+5Slwu5/Hc8QyjOFUgpIHg4XRBlLtZ+
FKmPYkocXIZ69blMb3XNBHS26711XRzvOhNH+Djw2ssYzcUXL60/dD8/qxVXepIOuK0DZyLLZSxt
B8t1Q1jmTviTugMrjZN5oadrzXKqvWZzNsDd8yOjr6hMMy+FtbzW1dr+dMvsSRuxCWoKVcW2Rln3
Vlz+YpX3EHIv/Ag63mEfJgUSTZHY1WP74HIpbRPd7beD5Y5X1XGDFRrQ+ptKgVK3s/hXbp+pZAEd
52K+2kPrfDghOqdVpzWPFJjEpkrbAqxLDTaaNBZzruZaNKZY5o2T/KiKYRkWdfqphjUmCHmUvthA
Azcd0ifHaTJQabHA8oZer1HTH896a7rPrudp3LI3ZLmq71FoQe901ergm70DnrD/1IKEG6XrAMW3
GhsgvIiPSBHHazI340Pm2eWis6wfsVYGz1ARx52GcOoW0VPvhTU6UpF58A8yFgAI82x8HDOzh/ZT
q5s678QbuqgHOSKyWxDjFfk5vW+KrRianeoE6R5NCHuvUX848VsmlP5a+4L0hLeKEPJfi4Gk+6hH
4ykn7bsYIs9/tkyTdFA9HGbsSW+gEFwNoAWHNj1HAPVg1NTturawqQ74Llc2jp97Hi7Kq4incOF2
LuXvubcRLo4zlvmsqoiPUnhgUtTyIK2BVBhm1++FIHs9uVr+4aXOZw/S9Fp5sXktjPAnZu05BGhv
UYKjXsLjQ2HBU+09JlLjduiS/DHQ58x1IZp/bMSzskhon6xyPis1cl4qpJ/WmpZ8uGNdrqh7etds
3oBZRkmV2tHOtxVdQd+j0VZTDWYp9GvvKgd6ng00P6aI/RUrlcEm+8uNZT6LHJaSV7q693PfT5ba
mOuIy9D1JJuVIFy7RZmflaDBgGBKEX7qjPQE6uKbA2DyHBnWugibJySoo6U+6aep8Y5mRh7X8Vzt
XGLqvpzGUFtZbTvsvLTR9/iQjJdy3kS7fCTlAsog2pWBF61MW+hv9oiefj0MvyDDTWHPih1Zq5ea
fPuiab1i3SOQxO0yDaYDFYRlaCoWRlGlsVNHQGxpZWvkagJn5ydKvuQvz/Wqpe+hpyMD42ICY6jl
eJogqy4zg3J0bBvDqrcSMvTq6ECpE6JbJK14Qiwo28nY1wZW2L9DGlfv173TGwtmI2eTUsGb2/Sk
YRwzep3VKFddZhnXxAu9TQg528+sLRWp6QTBKN8FFo43vV6h+BO15742sicUFZhX47IH9soc9jKm
ZUBfUJcFDqq4V5YCzqemk4aaZjsy9zEwmCXjNvFdVZTxEJrFdACPzbfjU8GIIPWfBNgjJoLJu9JQ
dugh4a47BJh3WTW4NxVDU9XROxY9OM3DeyVXGrHGCSOxTIMsOoEZzvfRRMLCBeaxqpxJXxmh5yPu
0j8GZMM9y6aEP8WKfW5BKPrw1W5KERQ35tIz2xnbiMlm1hSA3n2xMQLA3DBkkpe29QsuXyTRE/OZ
/48NRmeJwnt+dcXspCxeHMjIVzKf2X1TUZdeVSiErcd5lOyIq8Z/aMt/ZANrV3VNwTRZOU49XVGY
8haG1g5UWYzpeo+plr3VU9cE/8oQ2cFqwbxYQCTnSNnHyVK1MHBvFVGfBs+pTkKkv/dSpBZQ6EaG
EdFrQMpyzH2XOxH/q1TtNilPwnNt4WesqFa5zTTPh1XJhr+BtxetQ/4+n85WbfMAyOJbWykJlz+3
RWawDh64KHRjbAKFpLacm4y1bkGisUG2NHZ1lkmNT5GOrC6ov+2k5vmqqMYHgRzQVUXZYGn4YXAL
eddbUnMp1cIe1fxgurqAiU5cdE2vrdAVNHlM++bRK/Vs28bmRxd2yTnsfpIErx9SMZYbz/VRi4lw
IGp8RDflHprKyOTI3a9N6zwM1TCSOsV+ZLBVG6MJB71qJf3w0Tj5ZmFvsbBMpX3lfq8t/xdr59Uc
N7JE6V+ECHjz2t6RTSdKmheENFcD7z1+/X5VLREc7uia2NVDRVVmVqFFNgFU5clz2tgPniu3Rqkt
rv2rrfKliBJIe6LkbHeoEeudxaNFDGUzQOpBFaRXjMVKuvSRc+t82ChDqj8YzVMkyZlUO0Wehx/w
jbtJ5TjuSFUY6YuZohJ2vbo46kPATRIsyaYKNV4LQrvbaYFq3Aic6rZDfnXU4RcSFE4ybkDXCr5o
+5IU8AiUcZBuOkczT21Evb4HmOtFC+3mie30Sh2z4gXmxy0wSeVRvKj7XaN9NlKvutRZ5N+GVpll
63ga4h0ELmis5P2obJFrVfYpMN2nxiz+pHQCjFg+DCf+1qLVQKbq0SoS8HJeOu8tzwdwVSuvIdpW
T8OUrc2ubl6Caapfisx9KCETvi8DpX7xjMFa99PUcYdl6LqavydFEW/81r+3inK468vJv8+Rl4ef
M/4cZHF9jNSwpHAjSD7bCWeTnENGB+lNqKMGI0+qTHp9BeGqPFGeVddUn3h+HKR5dPr8koYFyCY2
mgAk5xDyBjKYltGkG+oh7E9WmkDgrcMdTkWV/SlrOPsGaKZuXDG0JlXblwWPdyVxrE8ZVUpAQrV0
K+fqXh/sYfjutre5HchhnvYGDL8E84bX7IrZD+BJY6mkHyNI26n/kkMdkcotzPzqTgbnA5h0E9rR
m1cNkpyjm7Dc3+aOo7+B8Efdy2CDYopNHbr+zZvaTbdxKLM/yGA1GgA99SINK687h8rabNtkD270
YDlef+2Dydll0Vxe3ORccEL3gtpXr6nDi6ikecnq8ZX8nHdXwCxwgOEBdn1jHK5dmx4paffOjqHA
xiJtrfatmqnMupl6Y0juTZAKvlrqEdSluXkmO3JyB/S1ZXxeR+mG/XOEYDvqJk4+8IoXkSdW4xTZ
OnIXmTb+mZdW/60sQx0dX8O6UpceHyJ4o1rSYQ+dlXzqVKTCbC/XT5yZ9+vYG4PPNUfHOwOeg530
ag2yH22Voi4ivIUJpK8p+ocgco3X7ltTZcFBDwtIyweO7eLMrjeNUtV7kMs8t9xgnk4eMhXWNrac
X91UdE0tq/T1u4B3XTPTyl0iqr0C6wlx2+DV5r9H0fK0UaABejX4tj36KUJEYqRYg3mNg+lJjuI5
L+4r0HlyBMbKuhgo9KyisQpf5xqSJ3cc4TsXqyLQaewEu9YmthXjOvnqz8ZUjo5CQeBi5oW/PKU+
YEoRtNhTE87FcIrs9QdHEcTqqvKzab8EyxDOI9jr2HDNv13O79kwWrWmfUKYYEd99/TVnW1/M7fe
cJm0XL1TdY67Oh3gYMweOZwgm4iEopBsKiErJHupYQkeDIRhZwdFIWnT3nppIZLMPfK0HxwyWHph
7UX0Q6wsp6H5G8CjAJHFdgZEfVu14WwZ2BNJqW4FknmTTHN+KproZ0NtYH7i5Ds/yd7iWOIWx4e4
/yJkWR64GYT3cv1lnhwuMcuV/ouQD0stc3/7KX97teUTLCEflm8C5dfH/+2VlmWWkA/LLCH/28/j
t8v8+yvJafLnofUT+o5h9CRNy8dYhr+9xG9DFseHH/n/vtTy3/iw1D990g8h/3S1D7b/j5/0t0v9
+0/qBmHN26FRINo78WoXiT9D2fyb8TtX0oTMyskR3mbdxp2ZFO/Htwnvpv3jFaRRLnVb5T/FL1dd
PrU6oEKzXTzvV/pP6/2n67OZYes9mDFv58sVb6t+/Dm8t/6/Xvd2xff/E3n1dpofrGrod8v/dvlU
H2zL8OMH/e0U6Xj30ZclpCcVv/IPNun4L2z/Rcj/vpTr1VDn1sa3SbGic6f0giERsNk5fWukJ5mm
6qQbD9IsLbLXyAlLrO3X8Vm6axJIRy9Fls0YgqfC6Mx10FjUVrWW8lhEKQRq7fjCLhgiWzFKSyoJ
e/Atwi/nzJFpn8i+/yX90u5DG7WbaxixpE02zQhbhm0CAmsh279AF32F1CO9Vq6SHgfXQ/B5oM7X
tZNbA0NlelfmMJCKKCNJUJKT3shRgLMF6uVmk249MX/0AKg4OeuglpFLleFInXOpq9tboA+r5Kax
IheeZIv6kmJGYoedPThMxFR3YYKWqwvfjUX9/FBdTQ4NyNvHVPeI4RQ51bXS0uqqaZ2xD8wK6Lqc
3RvNdPArkA3vZjujBzA5775CLsiKcmJjl8gSWe3jspZcOhyMhkPN4HxbL8qq7hLnKbS8vy4pw/Jx
GO90XixuYebMFs3RD55ajxQxoxcUCIX6m1g99MiUqL8Tru9U6q/madhb/N7OgHKDS9gILXspeC+N
cvrirsCJeIpnnrKhA1XhlhVFpzlMH4VzLCsnvA08LfJAwwh7CRwXgisOr24zpHGZpjhzsibp0W7f
zblFNlO9HdIsP3+cOGtTeOxi5fHDWnJoFfYdJ93WUWsstOpThNZmdQjuoy4L7mUPsFeAbmsd7H0g
s+S18S4OGTd4c3I3U1kqQpeZt4WM/sl1k5Rz08g8yWbm6OyEMrJ5kj0E06ZjpmQr6czewuTQN80g
p+CEGQXF0YjNKqveU4GXoTYWQjzWVfp9ryjavbT2iMltwdQaa+m4eUW47A2zypG3Hlxk7BJBxsne
KSWUHuA1fsYu3kQLnxEZ0jmw/ZvTmAvzYOrut8VugyfU4dPKC7I8vrqXnuViHhqGoOoGKEzEp377
XLdhTqkepYbuVn4Iywl0fiJ1BsOW659kYxUFivW3drEOiY21oCaE00IRm4FsQfh6QvluTgfl3QJm
VXJgkA6pclvwNundgvUI16sCQ8NGhxn9bIomjsvuLIeytzQfbNTpQRvLRmy9OP6nBZZpt2voo7cr
oLbL2fjU4yVji4gCsp49hGqYP8RWzu4qRlBCOjhvS9CgRqS2gCMdXlr3RCnAnK/kGOzpT6NjhS8I
Lag7aQc95p2WGUtsLYUt5TJy7hLzYVgGI9UYXnuc1eSr0uVkMkoLJjczTp4jAGpH1+HQQOUb9rnq
jYOMoIDLY8/thQ+OgLHnBdV1pZ3WQKocKPwFnKQXcJJuAtRTzqVN6lF0pbEVHtlbYuSUZtw5I/JN
S6g0/9MwkhCVZaVUne/9vp0eZ896MNtseKnYcJ9KU6+3U53m3wLTIqUEwIqjswmSN5GCUhP/S2UB
XE0q6NfitvVXSjsdJdhYopBl0zauv7YsL9suNglbzqmq22bgt9bScYMn+54f7w2Xr/470HPQ9skR
5sXvt8COKu4mgjEXgSv/5FWed2LnauYr2ZUNXOwWEIIGTfubtaZMe6x0a2cskZCd+shwihjyRsjE
ikZOd6s2AmDJsUBpNyOMoTmE6uoctMjmRM19XcL7LHuyKaeMatvcBNXhNz8dyVsvDQA5wORs7mWw
ahjIQSchnKit01zHPH2Nfc+BfDgFcqqkqGG92WJSWVfpCEXvd/ZszF/TtzWS/oVjy/LSemVyB/d/
ctfVzqbxOPqE1OunSTrnapjBkzRaeYSE9qLO7jSsZEwzgKAm74kyfO4l1AeKtbK+baK97Kad9cON
9GL/ziYvFf9Vwgt+kX2FI9NxNDKI7kzvlIlmtDUYKZex7KETjC6J3Rw+2pXeO/2TbbRC/6Qg+oSm
u4i5rSqtciznyKafKD1ZS09VTeqBrHJv2dqDaYbla8t5c6gCZLfT0PzEqUdrd+VrEOQqCuoDuH61
eNWQkL9ag/0sZ8Slm97VJS+Npclprd1xozEpuT6HeeifZS8byj+mwLV3cjRMlX8OGiDJPNx/hcRv
vcU2ADNFDcdHfUJ4F8dtslxHrvjhci3VOpu8zQQn/t/mLcE/50YqKhROtFPDqNhXsxk8KmoNC33l
pV84vftqjab2F+LanmWS+nWD+Dl1kvar1yekdOI+fApjl3umFStnu7XT84d1Oki/zuFQw3fDl/ii
qY1zHJSS8ydoB1Yt4jmXCHmJ6a6DFXDXx0AvwSLY9ec4UbxtClvXyuGgnIRplmzhHesunWhI1r1v
FpsM0VRtm9SuclzscsIylGHSlpeGfZgTD622vy1plfP7KyzzjZh0RJtlD75lUQiVIu7gwEq+l8NU
LbN7L0vvAdgm5brLUbMIQtS2QqOF52tEgUszonEFqdZA4vxvTYFeL3qvFtzeK+mKBw0ea9ktgwwV
2IpjtXdGvyrsrTHEoNy8pttFWqKJkoPwWTadCYEEWvePchRUEOAsEYMIG4iInPlXBG9N4B815L21
Km82pB2Du1qSJFVtymu7X4xbaYQ6M7ybJCFSKoKk8fcxy5wlphG0S9IRx0ZwUMHqwSBUGp/gCkl8
rfzUNyjR/Rr88lRKpexyqqMohhH3PSMotjFUDmt5G1zuisUEM24oHIvtdh8VDnPyOUgXt1XZLEst
jmXastQSXCDYxHltlnNfb+dnav3HlUvG/TQn6MXomROQa6WkKHX8rlo3cJWEnf40CifEGO6600Bm
y9hRsa1z1Ai928LoK9Iq0dmt9egqvVHJbyTPoDGXQ4fM/L0ZjEJISH2up21PfUwDkg7IgpA7dwtj
43d2eMwRurhkDixc7InKZCO7EItPzcotQHZShlrv2ikfm1VlqD9Db/5lquwNkeBgmNiryCGn7FQz
jYDwEqV4cqk2vvdbQ3uZSHqujcQxj6CmtJewdlzY7gMfxekSqjDVHNa2yL5aSL4eLaP6s5pVl+2q
sIFpDACBdfVxFnlY2ZiBZh6jtv1TjjqRs5WxEaU7/xgr1lymy55cVyuU+ghLV3oek6Gifp33KY2f
w9WsAcxIW69Rrdl6vrefq0K5L6nT3U5tj9rcGJTrscm00yybtAHgVAg5wZU0vHMJfwHXxynI+p89
GfIu2kiiL3mh1gfQO/VJVyGWfFMblJKDclhExZm0SHiWplaqEjYZqTNbzQUF/y99Qhlc21TOKaMO
9BjJwnczRq08W7YTnG8LSM+yypxDd715+xhT35Aon4N0bUXlD1Kp5TMZqOpZUdI/yPX3F1OMNNUa
D0AmkbISEWWlV89F1G2gPp8fZLxWzQgRj5RISadi2c2j3nJ0L6bLSb6fagCO0Pq+XcBNs7sst6jt
N8pyPXBUsrITrzjLYFAE81GfqBSS10chQj1OLmlJiKud3vjcNbVx5yjAY+XQCSBVnluqcuSw8pxm
pZqJc5cHivr555y+14w7JYNn3K884/Myh5fY+EHXUfsL4bSMnPR7BgbnWoiGFKZ2DfXM2o5CvXSx
SUdmFugkJKj8yKFsZEhoRs8j6MTTYpI9akZHm8OZZR1yh+7Jz6H8fbvcLVKn1twfPbCu4iPIZnRM
GNTzcD/4Snu22HuWsA3o7Vkf64M9BNPB1doWelpMqW4bVK3IsexK622OnG43JBGB4lbNNpzBP3dt
8Q8TCpWazyRSDlrHFkI2aR/4oK7EuFEV/Wak3OWnewn8YJvFjM7uvJ+Tpds0Un2vgcv/uLSVem6G
tuffli0pfTkYE/yN8IKkmwTFmS9a5w08aU1EOu2g+KK5nyBFdl4hOqvvmhjJQGdM8y+5P5VbN6C8
nC02RM+1unIKVdt4ApmPFHR+tgRyU/akbQaIDqxYeGRTvPXkEJo03J6VQssziAdvMRxV3pkv8FJ3
D1qY9Q+6ZvmbYUDxZrHZahXcNaW/l6aBoktYZgWlqzG541EaZRNDDLG3AXQInuvuYWns57j1iwfQ
mQ5bRYsizqKpPQD3XLCKbfUus0CzUWK6iaHXPJRkq1+7hp9QE1tIDgslZup/qa72u/ZsiuHQgmCl
Qti/SK/tht+GyZvu5VQQsNes1qsH6XPNct+ZdvokfZHSrkDgpC+ap3mfBuSHYXjxbOUlginvAcBm
cy58EKlilEFtcOt1XooIgdY3R+kYraB+8Gq3O8CkxfuICF4cXagcVc3sELwgTMaCYwt2XQAwZYmV
qyMiVyVheJt984U1cAzF0LZKEPg7bwjhIUiD4iob1UIaam4R0JVDBI1/OpqygZpGVYPdEpwLL5IT
wyZMSqjn3lZJRq24BqHubYeuRCDozSFnWAOndrHiQMZkKjsbpu0j17GPuYZqjCCnVIXUHrJcaAVL
WstlvLgRLoTwUo6ntq0OjUnxcpjM+4L8PyxPQf/gGzrfN9EzkrsYDcArOeWfltgvBnHqwy9IBghH
X7Y1FQyASTkt3vpKSp1+7METCAHtcfBa52ESDVW5qADXnI6lWuQ8hJnlPFia7+zbMXFWi83UFO1C
hdNZmuRUGQuNzarN9RCMIqtJpxYE0e0yi225jNdTcdzDTXP2Qqc/UphNcXpazp9tXrk3mdlxHimG
LmxUlO2bj2OvNM+J6ewDVZ/BmvTBOQVhuo7k0HSSbdoFzUF6o2r8FvsiVQ8651PFt1dGwa0C8T0b
QkQrWLpqtHwHLUe0l8M5rkBRaqF3J4daDeJTyT/nRtjd86RKb5PQZ4F5GKaGrYwqDUtZ1TV4fjnM
HQg7dQS3zYqvrV0WKC1AB3RsSiffc9M1nkk2cCeHSOBfkQ39NoT43+EIHNcOUt/XD7EmPAFosRCb
p6i88/q4oXjX27TqbJx70ciebCKkqM5OFfoVHOh4FOBWq95IWgg3GSZ182R4bfx5SFovfinzrv1c
qt0PrYt2rlNVj+Wg6i+UpQOPrBveFKPQeBlBe2wCa/D30huZ7PdRLTEAYBA8ofx9TnxgUokIrjlD
fKAE/CSdcn5c/Zm67IakJSzjr0GtwHAtopUSYv8ZYnnVstRNyp/ak2wovlKt8Gmw+vKJYs6ZsyQV
ssvZT9K1m7JdzU0TYtS3+LYv9kZoWfe6o//wMwTJxkFLr0PBnZLXSdjxQSNeO9FIx5jn9jEYs0+t
Xf0yiQl57pZ3tR2vb/GdHZzicL7rJEVpi1Si7C1N+w+2KbP+U9wyLY75/hdKO27MNEjASvsw7kwm
FcOiplRvQh3GIBrZ60vyJCs5/uAGCxodwsi/SPttBTnlQ9xiexdTwtWx4+/hh6ZWOi8ZXPjdlZYp
svfx0+QmZ0Mjr3Wr3wbKFZe1ZZwRKta24q4CUzcaAevBhVWab21S7izBLS3HUJtEgIcBNC62YTTQ
MHo3FhM7aZRzlqZ2nfhUloPyCHDQeu6b/E+lsIaLHHHkqu/Ym1mbnu/NM8IhhygpxkveuRoqOVRq
THaso2+a61dpk02fW5BcunqxlcNSmcHuVv185MyW739Xh6+goSMq1LQOrcAi35ne1N0lSeNRpxIF
J0Uwv7IoB9cAhMK5DsCgB+FV9iydp02hdbAj/92Byhinx771WdrtOYuhoRAhWvpXM5BIkmtkhRtC
DjHq3OYUGwVZakNvC8vYeiJh4P+ZIkxyztq0ODtj/BiZVraP30zSXtl1WK4+dkcq2rHyg77Nlv53
QW+rSdvvlyx979fqbRnsATm5W23w8rsmjXqIFqg0KKkxWUV2H/7IgXlSRPQXv5kvBtxYn2etaDe+
5qbXooBJEHI//TDZlXa1eUfb2H1Xrind90g+tPMlNIFn7+qQUiKnccbNO6PsysYIAKj3reED1wKz
DbZbny+Le4Livlt1Pj8mdJO/LY4IeliU2NC8VLPiiactt2PoSOWISgnz3BTzVzmSzVCa4ksz1Fu9
mYonaVMjiGDq2eWPG5OPaDap2mgrfaYwQX+i72fF6NaLLctadzX1gNWXhcbku6+hXX5blXKwE2Vy
8UquIW25B7esn47xTtp4OYrWlR61B3hGrkU5IfGBzNJT79njHbyZd7EYUSZfPU2w8O8gTZs3cigb
zvB/AJSPOZ0kLG0s7+qT8ZaTpKml2noPs0G/riGGpk54nECS+UgzjqV+TUHHm+Uc3bdiJO16aJtn
3h1OcuSqswlKUZ+qvYPk1koab02j6ldfRyrM6GCak7ZwUI17c4pXTVbHW9tTqvuotMjOQs17SB3N
uOf/7QJ4drRPvU0CRe3N8F9Tqa0zyFAo5u7NU25GxbewonDVhZUKsiNF2SZz5VxMGEpOXqOae4dD
kYeeesgNFCzqZ6uIvpPhqv9y4j3iGsGO+0y9d6iee+g83V4XVYDN7jpvVfBufula7yS9tpLAeJ9O
fMXRGrUPKljIY4rEzcbQa/tC2fwPKBVCCig0JL2FaWkWmw1H+6FQO+rNiZB2ZZzKHi7rX9Oo3fx/
We6fript4hOy79K3AUj5WqQvW9F0IvMqG4qNNjGA38tikhGBPmm7Tlf5hYpYaZPz5ZBC0Cfw7tZR
jpZ1qZLJ4QLZF5RLnTpg5UJmOXup+pRiUecPqOy9a0OGbWry6lDoanSfDy3Vv5ZhP3IahPKU50Ou
hA7pClkM64/R6p6HhG+wMjZrayDHyS7/fONXfUe1KruTl+nbujIplRHMqrph0cieaGTILNhZO3Fq
Hc3ZX7NeTlfuaNBcj2H/nWKVU0VZ5ecAcqM99eX9oYr8GBkb9bvFd+yQuw70O4VTvI4UIO09d562
ctiMbb9FqCnfy6E/D/FGtYz4KIeeLsivELo4T9wqXwOYrCg3gnqrUlXlDv1ncM059GuV6uqfRi3/
OazFeasceonnQ0XW//TKYfZQmtspUH/08+zB/GqrqA6lJljfNk9ARw/sYGwNxRL+M5tM6dU7OZJN
FmaCyEL/EQ9Gnm1H56jbHPRzbGBQDqMat554WacwphpIAlFoJh0mUg43L39qJiVKIjqtLX1b6gPc
s29ur7KMciNXvC1LZe1qyn1l2yIVs+7TvjhZSYZOIHKxmxn8+XfVgoRB9/5Q5sHazloYnbrazZ+N
xPiOiGe2L4MAnE4XFHeycf2xvQzuVQ6mpqq6zeI0lEBbWzUSS2NXDQcIDV/9vKKY0Kv1lac7yn0r
5DzIBgTXPIVtydKMd/ayygNzNbiQT0Ztx7kBYXIWDLT9ce5RuiR9EX/tdDgqbcv91g4BD7qkhCe+
py6jG9oezojC+wZN0Det7Otn05iSE69K2haK5+FbwutxanjfTE7qyNSWKlhYXXsyZ/eHnMc+gMc3
ZSePIxWP5CM6k+duZN0oydTx2dRs7Q8qStHuBCJylFtH2WRshUKn5DEldpOyiSrKPtW2QiA8d1yY
hsvZuSs9eyM3oW4s5NryYK35rXptkli9Fo3/tY4C7ShHspHOOPFXA7Vxd4vd0HXz0pXGXCFVqTbe
qz0b853tR9OqVxEVnCGZ23r66O7lMFOsT6g6r1FjRRND0NaYWhzyU9PDi+wlc5g1K9kNAjdpVotL
dVs2LbUGMpwp7wJ/dpH9W5mt7cHmOI+XWDQBpzD5pjaGL05hd3vpQH3LR/okKj7bZk7FYVmHDb/r
AfSQ7IaCdicWohbigXO5NYLJ5za+BXWk3DS0viDEEphpiYpu4HPT2H6GDhqj8FIrHBWj5zrrh1Zo
9zTA5Xmqx8ahzXT9k9r7P71Q38WnaUAZjvcEd0UtXfB9dpJ9HZvmXzDsH5u445APkga2j/7Rbpzi
QR7kp3o1r9QgD89yGGhhuK1UqMncxPnUjDP6SMn8h+275S5tRw4fPaf+IuxFpU9/UDILLStfYdI7
6wqE1KlQx+iL6SaQGXvNSzfBAplF/Q9pdrMh3JfGuLKyg80e7QRzN0zNomf+fTgp4yDkC3Hfurfw
ELiVWfHgXOZ8WOcWrSEvkK+WNQPPeXSog9jXuTNclKAYELxHysoatGuHlrmJmC826U3UcbjIpqjz
F2UMnH3SxLZ/J21Qg4Ch0ct6JWcAMok4nharVvmcHDTyPyXir2h9U5NUpsMueSvm4hfozCvptaL4
a9Go3WFuNZ2qBjEjClsyQaUdUaX3FiirwKD0sS9W+41tbJJAbdnzQlPyElK3JDH2Sp3YuxI+M9iu
dU3dBEH7V1lylK+kFTqB1L1QWfFL7J3/K7Lv3fDTIQXgbzbBkPHB4eYOxa/LMjJaqsTfhOP/vv4/
LbPYbvLxbzNyC2YV/nb5NJH4NJGQh5bRy2e1Qv0pMHNjpSlNteGMoXhAYSx/cEQPfAEFTPZVWmQz
h6jI1YPtvAv10nZiP3S4TXlbYaymjNuY323lTLm06ar9/cRZljSZWR+ieGGZHCNHYbybYyvwVhrP
1bvSHbaaHMp5WZkWpDNVc6cGlI1T5td3lwhE6PLJ5NWp93W44c/9fnF4bdefGw4dbx/DVIUImLJB
yNl5zDh26jwOSnWrch/TxjPvwL2cpE8VpmJwIOowJt6OxFA62rIbtrXmeRs95j18zQ7OXzX4hRq0
c4vhl3q1Ie+5yFW4K3SPqNksfrB/7RFWlzvHTQ5u1Fn3rVWkPF8zUqBaowLRgdngPp5N61723KA2
jkHbPt/i5JRgSP+V+/l8yPhncPDNDIc/iUPbGNHKFqvKuGUpgQudnLI43S6pwZURUZW1GUS2cei7
gBK8sjzIIVrnCAFblCLJoZtB9VF3zwgGuGf0JZxb82EoHdLWe3G0K6cwhnkQ7J8RD+kKfZv6EY25
+jGKyXmZpU7F1zDV/JhpqDN5b5PBPAXbTTrA1iGHMk7ObWPePUwOmG9zP6zXNGG7LxtqsTVUz89m
0f9svM45D7w0UAIP0xLFVL8cQrK8QggBOk4rbop6B3c5nBPQDFZaFWzkCu+6clkZLT0+DCL8oSGN
NKuIRyG+iSRmmaEJ38behZJpDtkGC7X0csjUzW1MFap7uUVNXgCDhR1+f+ex5KRCzIf1nO03dYK8
hqe8r5i1r5xnqgp5v6KxklJBhpmsH4Q+unZKxjK6RNS5wj5vnOIs3QWccR5ih7KquaysEzlb+xCY
w5NiDFRZw4q8Mua+3bGBmv5IOEWg/nT6ogdwIvANaXd12t/suV3PN/uQ6e/sMn4GTnKLN9NOuUNV
EUqWEfqkoarua6GumyZsj9tyik6z0N4dHKQFNAT0do0Q2zXYuBz4iwo30htAzXrx7YQHlJhb5ZP9
oCrRoROxSB+4JzfwX6EwnR8buzdWTQ1rD1xwKxi7jW+G1iGPEfQRdOYmJa56o6/S2Evu+6hMn1Fc
ulawiX8FZpXv7KBRIFjzyq8elcycH5UU+6HRTsIf1cTsjhLN+g7qagSEKkSABre+mQI7hKCITH59
p9UKZ2kZ8GwZLGOkQw5lUzrUsfsBijxBKDhflkDZUwSlczH8uSwvzXKRxTaE0R+d8zUdi3lXG02g
7arZpmhRYbu2QYi0WnMfbXiNEi4rTqrL2BncxTMvTnccIGWr/2sWWKr4ZHjG5raIXO8WZCb9Z00x
6kNsxNH90tgFKOphWi8W6JGie3gs0UqYI+uFI8ngKG1LiOw1pTuvfU1TNotDm1ymcWoa7K0+o+5Q
XOxmlN2iBtkBe9PGSM33n8JwOIrryu6bWyfDKfCn/uSpzs9G2uRQOpbhu5C4UtLVu/HbMsrsm2sf
Wa219C6Tf7uWIy6stGV4QLP5CLXHvI9GJ1zVgkKrhdkfKgC33JSKZ5zz0IN6S1JtJZBG3SXkd9aT
FXHY69eTisolc9SCX8o062cZAv1ABLMSAkxBUFqHMXUc3h5r5eswaEcq52DjVsOR5JfgLhf2aq5+
GAlMHVEc6vdla56asNsNSn+KG6v4HmZuw1PSUD5FsVltxkYZHmzVivYO3BpnF+mJdZdOJdJ2OuT3
bfsta5z4k1EqzkNBIXEO3dsnn3zMSxGcpEs2UD8AaVYbdAOJ5r3isWnMFZq7f1ZoBb8kiNuiXKGs
5chCzOjFGfkjc5NuM/GuvXGMla1EyXMQdv1zMmbxxs38dp9mdv+sFkV8xx3wVTplMwb+Hy5vixc5
go7D2TcmtZuxyrHQmsVcsZjnhD8Xm5u023MQfDd1LQm/ueAdRpD49DBkgzkRQ5hPtk6r76sUNqAo
UgYewr+UeKQwjpY2EDtb4EsXR9WU35B5caBY5hRAyUKyTGPyIJFWoAyvVZslDxKEJXyNGElfEMfX
Rk3V1dTy1uFYbUm6MFFXYPXLJ6cwiyfepSmWyOd8L4fSYRTUCcexcy9NjdXXF711Xm7xYlKgCLnU
gE1POvVxuh7M9nvsBd1ZhpDJcK/tbK+XCZrarlVukpdGM1eJw0twUka9BVVw6h+9TLnGdaCwWQL4
eY9kWX+fDQ35fzWlaMWHynNvONQsoFFU731fM/gh+s26skJSZOJhmuoJ3MYxsj9iJBvpLETEEvbv
bVOPCt/YUNybKNvCdmEnZE/tQjeyneLMPY9jWF3RKKnWqLRmf/7niIw1xr+v0WkVmiRGERyqJG2f
m0n54vMZL4UY1XkXHuZh1NaKYjbPRjG2z0n6RTfT5ElaLDRGUDK0hp30RZPn3JsjPElB0z6msQ6s
uTLv2ZuizJ31/feBR3ZoKfGX1vGMXeMZ0bFIVPu+42ZgD65/rnnM1ZTr0h1nT9m6JQBIVN9d6DBn
xJbmVv80Qb10G+q9rX/qet95N1y8Mvif5uac/R3gvM1mvb3IxlNhPuChW0Dl+Msme2oH4wVHwT5Z
kFwAPKcMWV0VZsnNzdgJNGncOYfMNubTXMKOLUnZOxSQeCY5L702K4ep74Dq53r0Va2MNaSf4XeA
k8DBIveT7sRIJJZgcJIeYlcjurcGRb9PYJChuIk/k0sWlNub045b52gH6ueQkgZSPf5r0XCL8Oy5
2/cI2GwKbzZeqtBszqQ/+pUc6pCDP0RNgkhPrXRrw/is6WX3LH01BAuJUoX3cqSVU7l27+eIW/kD
HDjueUqUZA0AAHmRyZ7u+mo21sgthd8dw9nxpmR97tsSVhEdhix7UsLXUgiCiQA5MxHCJPUIo5Oc
yat19H2urF0+OdbnYRjKfZ9swwDq7xnEcP2vqELncGo15dXuh++1VSdXOVL116Zr1U9A6rpHkmt3
aVqg/N35ZDL1NFjLoZ4P2R4osL0Fp/cloz7+WNV2PoOyV+ZDCepaTzkaUkVjhSOcU2+9MYMpg83A
sJMO2Whlat/iHAg/zpCGrZf56f8h7Lya5MaxNv1XvpjrZSw9wY2dvUifWenKqqpuGHJN7z1//T5E
dqskTUfPDUUcAMxSGhI45zU1RRTsj9oaBQgv2DgZLlqDaNkZV2N8dltV546ZaA8oNffLuKgFb/rk
L2qnMpHjMoZlIfz8zm7LUtxOU6/I7zRhkYJ2ChQZla+tgTo3Cbccq6EBGPjIUyo3emxx2qZ/1L3Z
Mzw1o6+J5y1JPbZ/pFF3NRGjeptGfjCmURbXxo2LXdfb5Ai1VD8bUamuAo2CPZrdn+WkUewLVIi+
O1afLgI1q56zDqP1yvG6ReXjAE59sENRlN9cPZrVront9omcxOw1BrZd9lZ54FPkMb/KTif33Ufe
GNklD9idv+Df7Z5ky7BrsTRED+JsvjTSxX97LdlZKpP49Vohhiemobknc54srxXpT36SmiuZduus
NsHdKGz+zNf91O4GRSzTFsWhel5bNzraHxN6MDu0IqynRIucTdll8bqZ19pdVCF9q3AH7uamOhjT
maw1dV9ailboj0N8LyfKizlWscfBo+eZRz8GQSVsrdS9k9dSjeHvX8l/LvyQR4/he7eDrzcW0NEg
DjdtV7cL2eN25Z/dsnkbo6a1tgfnsf+YHBXsLHz0gxbaaHAbrcC43ek23mbAWKkFJtxf55A3y56r
gTaG2DJxehudhoBrFS06TEjkqUJ7s9QAmHHTepvez8d3Y0J76q9wW6K0K8Oq87fhX0bLi2RzTu+X
0TIcRNE3N0fbeFBFt2PnZG1j1OifzNH/2tnV+BWRkAcFAaIXU48syFWWCnOzYvvTTtNCjkBmcdN3
LmxOLygAtLefjEgblgYV+BOrSZRXVaXJT7LdghvvZ10ot//K0hrbrtz8I/OLM74y4q3XK9yOSrLa
DvnUbYXOzsGpW+XYda6+nvK+fkLYvEdXrh6+5pUx33jMP0gMbVEdXrSZOz11AFvQJ1HBeM3vmlUB
9/ibOB5qp8Ys1CdfoAXbW9af40OMoj7Gf8Tn8d083nMYL68v39Bfx3+8rs91fhsv/55fx//N9eXf
X81/vzPm64ECypPhWt8Do+2/tqhAT3GCP4xYwKQLEfy3sh0pA/0r/unfhsh0Dojcdiw4LWuHelC0
8YQ3vqPXhhRbpXxydDSPyzmOefH4jiLP0vwRzyDa3eLz+EmY3Y7sSbNIMVy5q824qhZJqth3ZW84
GHh0+kr2yIPs+GjKs6o2mPJbdx61hzYYht1HfNR6i0xZoD5i64wuUxrrb0VXPwuqqn+gt5sqDnpj
7dTvBjxqlgMyLJukcCuk/Tjgp1UdZVOeyYPSUy73zaZGCYVHkgJFq5iakzzEhducwvkgm541WEsk
XprVR6wyW/LYsu0rU7QxTH9ayHlyiuwYC1Rl4XRWyPs76ls3GVi9Vf5zLqzw2PWOdouPERInQ2Jj
p6niSMLewDx3PfIvcZIeSqfFRT0BzbV1M4y70W5XjiR64c05UJEnY9a/y6bHIWR74+Zst5zxEXeQ
6VHgXQCltMN8cY5BuxkxdmXBEdrQ/Gz9CrltfGwGFwlcYBkoH7tVufQHAaMg0c+y1w5nnhUosbVm
BNNjixDXvBtmMdksDdVwX6Ng/KShS/hHEl8dlAz9hW2Dj5hmniCy+us2Yd2i58AOOrV912G49Vuc
54IzElDzFtPosfJFiWvYqU4AMkBD2E0ti4NsDaRGLvKsvNRdOdzOFZ6xK0tPeM8GgEBw+GENpT7U
8xJm4qnKiiHfVt3IkhlBvSXFyeFkQdvK0IJC6cfovnh1vhyK0UTvtlDWvpqGh1jrp4faipCcRVhu
N6iWuxZNUG/EgGOspvjDSxPPgo9NFuz1qB1eRhFpCzaAGT4M9E5lzBMFAzwzDQdcSkqeGD8OmED+
2WR/FB0Ut0SPHi2gMzSo7rl22iVrEaomkcZtI/bxxJmb8OwRveuyVTQY/JcMZ1bXzMESk4Jf20Wt
vxbK7CFex+6Fglt1Z4IuwRtK6eBLBsGGizeLsoEdkQmh38sDi/uLoWpIGfpol93iyA6YSnGtQW7f
5wnElFCfkN3+a4oZlj15w+D1IzQh0rlTDRLaH5ehToqxDU/G29QaYcplMrXZSvMwQq4A45ziSTc+
IcVf+mrzKbd0/ywQ81zIsBrrOGiY9quGqiX1frHBgh3cVExCcaXoM1xZzfZVXLnKqo0q9kh5Zm6m
TksvIvaz2yHF6gRjaCSwbaAo5xxk5VY18GGz6na8pH5nw77RnHckmjeF6eff8755zStteDEdtV8r
elQfcXjrj3mTl6teb5unrky9FSXycFdr4fRCfgEYjV9Bvui18SUQ7bsC1gSaIC3Vt1jfpP2jmTXm
kwp2io93eslw5rkGk/sgB5XzVwbOg7ZwQpSW9azdKuoQb0oT/T64L8Oz0blHhefuZ1ugg2kMgHPC
ENdJKJno0g1987kcodDlTiLuB5TF7noNHMAIUvtzSfLNcJ3iE8r7yc53/HBbN1bzNpeM5ABcetHA
HbPuUHW6/qiH5UtL3nXrkwvYVbPwa+Nq2tOMONrElRMeMP2FBImY1RKzL/3LoPxR6sr4DUApdz/4
4g+B64Q7owiNnag99b7x0fZGeGz6Bn4IAS3la+WLBNxNrV99B9vqunOwnAXqkOV1dOfOCtLy4I2T
egT7k27GGVrxEbudCUSmRcMX6tZjzQMDjbfYMUyCzo/r8N7YGKFir1YW2XDwJ4fU4u+nsi0PumkO
BxUayX8OUhtFpezs98PBikquAoAxACOEVIIKyMwIte7sV6F1X1RDd43cz5FpYKuepEF29EfvQfY5
bmPdB0Wn7qoMTGoPpSBaxlZgrrvc1qhhzW0fldklt+Yc2TeGuyYaj4XYpiUqf2Oha7upoiQNmd1h
HaxR8akn8N8YWHbtta5DYP9qf5YtBG/ba2ELMsxZrK9lTB5mPQW8CrQzRiZcSsYaT39NNaU53EZY
r3rqH8hQTGiJdnC3crAWeMfM+MdSd+6p3keXRHUxmQnEfWqUzn2WWs0BT+1wIZu+M+gX3BRJ4XVi
+lxr/WHQQboobjztGsU0Nyw61DcAiMifKvt6UO7JPHX3g1PGB2Hp7sL3/D/MIp6XfLOHtfVol6xN
GupmiwEF5Wc9jpJV7ZU1r59gBABK8OTULFgcB8q6mlbirg3Umopt3l282a4AidjxsW1BCY6mkr76
PrbNjoNQnW2jLgDP+77w6vgLLn7+oktNjD16JNViUeuYQURAM5wufUIuFi+sNnLuWxJ/63EAfght
XNs0ZQ0bA+DBzs50465j0bv3O95Goc73CNVudubUxyfo39yK7CG+YLXIY5FdwP04m5mUfjE9Ym+m
kh7BkG1whIX2yqC94p8QwzjkR+0gZNsETvnNVMd9kc0i/J4FY7idsDhIg3Fhd5rzPNnY44Ztxaba
r2BI6/HKrf3qFQQSzhBGjviw4VSvRbJgL+S/jqqdH5ESSZZyVOLA+TYSge3IPAnJl5VIMmRR9bo7
W7VX8Zu2K6xQS+VFBC6kSJfsRK53j5avLNXxGFjnLilCPGuG7KBjofTVKLJvlmpFb6oGfDGMBL6y
mk3dNUkmgLI2UhepX52lXY+OaL9ji7IwFmpfdxcx08gkk1YybsFidsjhdw9ipuPKUB/7qLMknX5w
RVI8TnAXD5hMd4uyirvdACZugz2SeombMES/QjvLFkhZgCnzAeXCZhujT8wT0jejdWn0+kIpUvsB
ORZ9MQ6299615QUXCOEveNTas6Atr3oKsxjmSJmFm8zIeVL2RqwAjkrwdNUjB2JG45xIUxnTyodw
xTqxPd6aZefpm8ZCkElQluZjiKKNiDVVPahxjc8WMqOLRPfKkzykc/Gm4p0fbsE426FeYx5lp5qa
qI+QI1uXFmYeiQAV0ph+dE6MdGMrSN+P4MD4GefmNepc4xrkXXmGYIiq61+hej5rUJj0htG5+4gP
sWIu7borNloY++hEY9i5u12OOyLYndG6XUpeGMvR9lhX/R9aPaGtPwT59/Rc96L5rsRWuzBFOT6K
anL5n5r9gZ2tu+qb/AsrABsXDUrInZoFVMKg2MnmR8etSfEqduvs9Ft8MFt1FaGrvZLDPg55TgrD
zK4yYoq0EKth1NqlbrrZevAOqu53D/IQCN5aT+/UvWyiVK6h+IsSz1B3DwrfwgdkLrOtLwTu8vMs
GUNNE/a6FrkHOa5vIL7Ek7e5TZiH5XqQberJG1dyVl+Z3UNVqS9YkuZHGRoEXrNdHZ3lJLB7OW4j
wa6gQnHWehJxo4ZzpVH1JGOR5efuqb8pfupvTNvwD6SVtQdtQt5Vjhic+gvZLfWxVkW1r6y633gN
XsFqHu3rvLAMTF5071w28P1b1zqiSoKEK14CK8ucRaqwJlwhA1vtyVuKV5uHS1g45ksQatGxB4O2
LDxbvBpBza1QrSJ22bn1YnnYn6QiWDY5iHlNE/G+Tg3tCD4t3EZR1F/ypinWqI2qD2Tr7aVZ19FL
WYYa+jIpuvT2+K5gCPG17qJ9ERsGzzYxbkNv8uCVcGgDbs5uNursbsjG2x7C+sn45lmJWDaTO92V
cec8h4m9DoqJOPorW21CN9XKjOEt08lKd8i6emQicCE3KIHM08ccWFhQDMWlLabq3gv6z3J6IXR7
lVrIsutUr+MwPZFsNvauC9S8LYbubDhOtg5w232ySs2CwpqFn2sb92i55an6fdj19h+IHDxbdpy/
hXleLtVa0x+yYfQ38oo9W4/bFR10W89K2mM+Ndj5UzkMFtB+LfxsBd1Jj3U2UVwxA1XxTaPiNX6d
vWcMPRBvdmjwefS2cTTSwHwMemAYfeK89QZQFgX1gb2JivSj6ifsIhEomAo1w9Aru6Ho/Mxs77hz
tEuJogPV2i7H7IsnyhADKk8sK63Sd75Ls+8SxJL6Htdk8jVgqBtzGypYhMveIWaHFgDJXspeo4TU
7kAtxNvPulNcXazQLPa/JMGah7/2pWy1BtOuVD1aYZ1cRsXMZqra8DQjzIpc31e1PT6z1y8Ovh4F
awks+zUeznEJRPs1XrBe+Lu4HK8MRUVFMrV2ahL5m9TVAizojeg56Axl28boHzheFD/3ulIcbB3z
S9mba4nCvmPkiTT3uq6Om/qQnCZtLuI09RcJ9zCVLjn0PTIFH+gPGaPeSTn+B/pDGczkIGMSICI7
aou6QA041DEQOnZxaDuJyaCMrET6Wym4s9e6jeVJ8dbgeP1SzQL6JAFROJuHJt+teNPmoBplpsAc
W/Msz/T5DEH/y6BMyUGGPuJ5Zjfb/scs2UFB/M+pXmP9NEsPpm/VVJs7XdOiS5vGziqH7rOyClTW
ZUwefKgNO71wcbWCxHOpq65lgQv3D56XueymuON/+GMK7mBbt2zF3W2cvJbnQZpsZuLKT0FF9eyV
M4F3aK06VFadmVe7CqHbReLWAYab8yvEvIK8trzObfb8CmbROavU08g7Ga17b08aTDttqL65xvci
j4YvVpEZS96G9EJp2ToEGIRtdOx2L4EWW3ik1c5aSV12llqXvdhqBzun1NvdMDczq0J6ORbVQfYi
5tABZQr646iG2YvVpu9u1NtnON3ZixmxledXdWgCvjZqwqvWk1q8geFD3igwo3OkuOkjzKGLjFsi
z0FoQBqecFR6c/piNbp29oLtu3lX9OGf070UibEQFfWzYSd/O90H1PJmT/ltOiLs5p3vuPrSSQ3Q
GEboLWOXbE9sjOwFRBt9qttXF1Gj56aqlaufUEhPRfSpNQJxIMXT4GlTxJ8Gdq0b1alBS/GZLFzF
rrf66OEwZ1TBeWhwZx/Qh97VIxZJij92qyYorJcptP8oEtwpyuQeajJL7JmEAV9jEdn5WRjmcJRO
u9KPdw7xfceOw/rLovdHqCrxLOzTyAPCWrX7KikfItSp1S2cgOanJt4x7R6rqIeyVfNzEFcwDD03
XRmmiQLifEjT9j1BLmU/diXGgWMTpRcNxfFl5DjtRjblOHXuSEedImJlZLcLVEO1co0EFF5njE+D
RxYhMupXHAhLKuSjtQKNNCcUENxGkzs5DTzUXqwmWcRW3Lyahq0evEEoSznL9/V2mVrYRMte9XVE
3u+VREt4TBOc1OB4N6zeo3Q11l5xqEPVXpHWDDZdwhMcjYHOhsfIDswxb6c5Qt01gNwj+CGyJB3V
/zio070xy+SsWHuLRdNXPN/RKFuSfYyeRRODzMIr9Xtag9Tz7G8RMATSxs70aGTY0A6D6d+ZFnw2
pCLCteLAubeqHL+iiXQz1XT0Ea0vPXdhSoM+0pbYJmwHr3D2cLftcx265codE/210q2LfCEzDHYx
XEis4XiQFuoE1CD3oos8s+vym6IEDoXAX+Jl1bgY2OMunpL63A0KG85OtbpjZ9f9UZ61WfTnmdNb
yp0aAhVnwEf4t6G4o/e33rabdVXsgsRkTNksboN052JldSub9XxAp1KPXmVnMcNF8nAxJiJ5ksUv
RzE/s1TKTrIL/4BspeNvsZWdLEGS27XK0FUO6UA5OYh1/4qJnbXCqAloUwibXca8+Yy8+1pRdcrF
uBTe4qWn17uO6u1CjviYkIRIS7nOUILS/OsiYcqfIkJEfuaXkXE5K+6EuXJj7Mhlx09X5wXNSxip
xT1bifa5zsQpHDuQIHNLaOmzoobuWbacOv/mpbMmx5h2zw6O7nhNFtPRmpsFeOZFaYoe6AQzVURr
lrrvdoe2nrrnuAvGZYpP3l7OJeONtWRkTjs5d1C5YY99YG5vf4OGwojX4Zog5wqKXJvWUJON7O1j
zwL6OPvrlVhwVqmNhWLXFy+eHe0mVXfebVOxVwngB8hDQfEEf/B6i6PKsYrZzx/VIWsehKl/lnF5
nXCsUed0m+lqZ3Cvu2YS70Nratxtm+oShLF7tnXLJg2hoSHYpMOqHrCVLEXQX2Fh9ldlpudXPCYn
1QVy9iNu6VawonBpsUJjhOzwLQ2zigwFljnkF6riIuw6XjLMSu5kLDXjaMEd01qV+yYC/K2xil+X
rj7uYwqbT30+3TdVj09QQy5wdOruyXYgI+IQcOzn1i0UoGZSoTkrWxF8NbzMk/5ONkcvytZ+Eowb
LwaDKNrW3mSSuaMGXrso5lPM4zdm1QXzEoZYO7N7NHC9xaqJAkA4Mw5Xm+Jt6k6HrHCUt4ZbqpWy
ImdrvUNklG8XiMi3JnV3mKjlzzwk6jsUYmeHXeJoBH0dcb1RtUerz/JgNV6DstTuQpbZdwY8GdGS
Ide5aS+sfqgeMiVzd8EYDdshSsanVB++kvq3v0Y29xH0Ej7lhZlsBMiLA8n08IoELnIydmx/FdmD
rQ7tl0bH4tfx7OTsaoAC6hrUq+Kk5h3aCPXCY93DbY6mPHhxb97NiRng/nPwp1NXRo22TDfUh9F8
nPsbS4uX7rzVZHm/xJDAO5K/NsWqd9RwFSqKs2rTxjnj4N2y54n4tQRFuesMwwFfQ4dv1QBGO2uA
pMjNeieDVLTErdsKAsgmrt0tBpS6Vq2G3olq2NMD3rnWdjaWwsJrbFLuxsN3zF0qbBqi6cF32XAi
snKWLTmB6qG6GuatqqoUbcrCtl2WSV1d5RCPZ9h+yjV7YaAG/GDNB19HfMPPYncvm0bnJ+dA3cF4
vkK5J61fvVioL/gLiPMPKn/yW+DHMXZJYf6owl1ZqykWAwWqLHvHm4I9uyX/nLghfkjkXh4Dv1QW
/PCb965M/ryiTg3kryvW6GZt3SlT11iF6jtTi9G0qCrvFSHm75VtVNcAJgF2j+6LDI+GSnolndyt
mEcVjrG19FB7Yrc9YfquW3zWxDv0cVcDWO4DzlT1a5au5L9hcuwH22DLC53OyQu42MnwcxN3S2VB
EcpepuOE0VJvVsdIgXC6GefTbrYCkodaKx28QxhTIIDSLGTwY4yBcu/WKlJ1GWakHaUzsKaPu6yh
UBXxm1xYYDSfRyfRqQNN8ID93F/3VSNeGnv+BuWfMBZzz34f/nFrAdrc1az2VoHZ5p/GMm24tXrZ
3veUcCU8r9soJbhr3cWpK+14Unl9t+Urm79miJ60c+LWhAKziosY+0+EaO8t34kXWJtNn1uQpDzB
0uRej+OE8qkPW/GHVKM8k4KLN1XGWw8bbVa53uZjXBf16TK0U2OZ4c3Xt1l/HedDUgry6H7xvU3R
AJEtGTf8EBZpObIWRX/5NsxNqvJSWK9y1Ee4GVngWHqe7j46yoIEVuQAYJRXk69Xq50G3tXI4s9F
769Nbg3npB7wuWrH8CEDy7PUbVCoYwWAoQ/y8l3TmhdML8PvmUE1VG+567raNmu1gi2g6R90UWMq
pVjfjTEwXt1yDMjgpMOT3sfDKitK89ohAbPR66g+tTqMEr03Z0Jn360+8PJdMLRLUbhQ9CiYUWHp
g/oku2v4oDjD9N9rNojbknQwUjx5jE1cfj+1Nj46GjCuTCnIvcc65m8YTfJph82hBY/3CjNPDo/I
s+zjrg6WVd3nO+5SyC7WkbkK5huuPDRNVAS3dmxVWbUwapjk//qf//3//u/X4f/43/MrqRQ/z/4n
a9NrHmZN/e9/2eJf/1Pcwvtv//6X6WisNqkPu4bq6o6lmSr9Xz8/hIAO//0v7X8JVsa9h6Ptl0Rj
dTNk3J/kwRJIK+pKvffzajgplmH2Ky3XhpOWR+fazZr9x1gZVwv9mS8quXvh8blYpQrxbHCe8ERJ
dhSQk5Vstpql31WY7/CW0wsywbsYXnSUrb72nCdo7+CNbr0GK0skLy+yI9cHqFVljq6ZQKjL7JJ1
2xjFqy9CsRdT0qxkE63BbFmJNDoOZlG8tisQ1elrbFAMSiYtWcpBatx1K5dU6N7MwudMZOepGaqr
ZnrFzvXzbqEZOfRxGcxKAV0t8I6yRUq1ulaaMq6z2o1Xokyra+50n//5c5Hv+++fi0DmUwhT04Xj
6L9+LmOBGgqp2eZLg3IOmLr8vhir7r5X8mdpCm9kYIqyybI30mI+6tQXOYrdRMJmmh2Br2Xfi5kz
Iw9Wp7V4+sTfgeZV93zkxKO4PfwYZc2Zkh8h1bdNVHnVdln40fCSoFsxeZQLZAtsMGSU8CVokvYh
mwRkXsb4ilefI8skK3L95zfDdv7jS+poQtddQ2i6Jgx1/hL/9CXVAT1OHVvFL1NVNxvNbNONydpw
TxozeY76/CLMSP2ciZQCS2uF5LOD6BK4ibKQHYUwn9HW9R6hG0eHLnXHdTyU2OxVzSPmo1hWTknw
0DVRsr81g7l0IOsHKgnZbatEGM8ESQsH80ePrDGM6LnHPVZlHxUHeaYrhnP6mCtnfVz0p8HMl68r
R3zEvQE4K9KBfN+BctwV2ejfOTDN81s7MLCx5N3ayl57HvIxDoG84DbDlTM+upMozewlpvP+f7mL
6Pp8m/j16+oajmZYujNvnoVh//oJ1apWo2cOubtTwnLTp6qLexD6P8KFUEmagX0p1mjnyKu6Y9G4
kPS7vHl1aj28M5Iuuw+tKLvXEtw/k9419zJ2O3QwP/ygwJB0HidjiNum5C66diub7Whn932hC5Ko
SbMZ5Yt7XkFRNy+7NZQQDxkMaMqxaWTNYqgUdJmNmNMSRD0pUlEvY0crjm5SwIP56bRBcHgXTd7V
U2vQ7lHGO94n1o7fpn2chjLeDr0RXvIo0dfARvv7iF/ECiPG+MnvSFGxS/delKKHYjZMylsSBF8U
FfC5oosjetPTE1ysh8rUmt0EMIo0ZxtfdXKdV3kGV+YbF0CZ8UcobxA5jJr0xXSnQdwmFKUPMzMF
F/oxv+mgFXqk4UKFX2M+C75Ndl7Gn0mrQEx2EFny1dJZmlaPz69uQfudz2JnQqpdntZT6N6CsgnQ
3Dw0f1gxtV9/CVY7ntOBydptAiDM8uDHO1OMyp7iZoyCtVIbS00EWABAoj8ige8dE6Xp7sg3Q4Cn
JeO2X7GG/ukUUPMaNfbp8DEmd1m0rWTb1u0vkenXWy9v9qFaBM+B2hYri9z7MZ9McXapDy+NOdnd
prOhZGK98ojJN1QPzT2G3NRHvZZ6ZWWPN5i+ROYPno9Fn4DKOQP5x84lz1oDN5KdgG+jS1/B97e8
qViaVTouRjXC/moebDQuZdYsfAfj3Rwnt1fPoCX/PGQZBjTsdZ0t+9RJX9Rdqp4jDVgesu0bOc7W
vqtjE1ycJhanMcOaffDs4N3tYX3Eo8V2o6utqzOg4+bmRvhedTnEI08k4GNM5ZEy09nsPO+ZnEy3
cKMDNaLxrHiV6q87vCMpawIjc8viYijwBpCkxTo7nco7GcvAcqJ1qRUXMhXPfYF2RMUO1F+zxSOx
A7ZzNyJS7K8Li0WbkoGLkPPkFHnmBhFEmoT/zce1JoEgfMKPZZ0ECW9sBLZsbU5esHJYLq+1RufJ
jWr8GZZDfmd5lX2pHd2+jBFoun9+cpjG7/clw9BVzXQ11TA1GNzmr/elofLSxu8d6/PgeWtj9lHQ
5gOZt5ZtP2cW4nYe2LS/gqUYglVFefynmBzdgg67i3PFRG1kni3b8iwYkJVXp5Ti02QgLdi0G7Lf
CVtIOz5XAbc9eeiGLMIvQ54jq6CqCPEwSrb9yoVV5Hd3co6M34YAIXpGz8pHUafW1EVuZfDZDIyu
//l9ksuJX+7fhu0YrrBs4Wq6KeQy8acnrFVGuBsrdvFZMaNs6ZAV2uZlgbcoQKa3zkLBDl27l1yI
9o58MvoFc1xEKCWqhTVdkknxrr5lfusLe8Snlv0Ly4n6YOmD+ikqi4WMB54R7siGFhvZ1DIsQkFw
PJG1M45mMFS3y5ZawYK8UdPzZAXpJtG1HuOFJNzowhfce2PnU4+8UTyDYn+Lp/7SLNr83R9jse4x
Bton6C5+CtX8BjCO0Cq9xXEzbz8l5JMl0Pe38RlxCRh2QyVCx+EurET+ONclV0UWmhvZVMYmv8BK
3cXkuwqEl3UY3kGX76M2Lx4xyKbC0tTfx1HR1v/8aYn/WA/xrHUohFl8XpZOGePXb3VV1oagihl8
7oIWJ2gt/zTZtXcfpaVz7vOqXzRW278NbQB+wHdt2MpCe0YjZ4Mldv9mdUOyFa0ebi0zbdZ1ANLF
AF9yp80HQWXtTjblmYwFlk6txnEOkR5nV9Y7SLqo/GxKvJCviAViFztwc+lLtTh62tgfC8wynpvR
ugRVNF0QJcqfXd36Tr2jOclWMCcpmyKo72QzbcN+WblOv6/mmaXPVs2fDGcre0Nw42sjreqN7+rp
IZghZ2Ag22M384nsWTu+XTZ1Xx9B7QG1lBHZ9zGq7HVkxAW7haxGaaqN+m/c9O25vpfqNvUxcpsP
PMeKXRzVJFMSlRRGrDLUiLt5aN34O8eDnFm7o3NykHKbFpaZO6e8Ms9Vbo37cu6QvTKuNbbzXz54
+cH+/DPVyVFamuoYqslmTft9IdwjRd31rm+8j7pfrXK7AFFrKf3tEPOFR43EfcmryN6wpYhOdins
+3RCeNdBYFG2qIMnF6szgYOyBZ5Npbp17pnhIqvB1Yw9UmbygFZUdhYO936/MRUWo3iOC1SnSLUM
544l8f6fv9T/cavWLUPl62yoMGENw9B+W0LGplUKQ4u0d0fzPtWQmk8Nd5mfDkOPOh98R42F3OQs
UsSlT6BG+pWZee61TPV8E7O9x0gJDVIry71DKUL7oAKh2XXJNJ28bqg2BdbMV+hn/aI3xuauCDVy
8WZR7wBdgxJKprXwUm9vgt87yLNCjbrbWfbj7O96P2If4yisxf/lkfYfP37dcm1daKYwLHfevP/2
SGMBN7FnH6v3KE2/Z9mF9Lx3GqLIPoczlkficyw9jVcoHlmrj5g8i1uhHzUMtm4TSjRqFvI0mmYQ
sVGOG3kBOVh2oGQzZz+8u5Gi9fgn1LtDYaAMxgCtFdGfbvBveaoO9SzVNCbrnhwouAMIozqAHrhh
en1xpI7JHHPCVjvdhoD6ujWNeYiP5soCrdkRGdg6u1Z1+qQLyzxIsyGciLOrr1rNzkJEFwIWTXmQ
Y/M0vo1NwfuLhVUG7c5Xhk0f6TV0X9Fqi3YoTyDlxXugJtjTC8B4ZEgcNrHWq9n47rvdO80S5gLq
IlovrlWCGKs+dyA2RDo4D7ILyBr/UkweoptzRzayxmu8ETNwK8hP7aDO6SE6oqn4ZAKI/OefiSN/
B7/cA2zWNC7AVscRgBCN3zMDSFYmGlq27/YAcrysQ5JfuAusI6V3XkrT61dWXdu7YG4qPRhu1Wiy
k+zl0Y17L1nhsbCsp4wlpgyPNtgpHm5fUAN1XloN/IfITXUpO10dGxaPnwqHuVfk90HfP+FOVJ6t
0nJOlh/qy/b/c3ZeO3Jq2xp+IiRyuIXKsXPwDXJok3Pm6c/HbO/dy+0tL+n4AjEDVLsKZhjjDygr
fwPmDqNKm17mpgT1h2vKPo+C8qGW6mfRoZfyxjW7qb1F7jE5hsGcrlN/lL62kSs6FGrurEonnI5+
mTv4xPtM/cut8dN7YB9gPrCK0XajJuFGJoiXdmYS9gsGfl9kjrayEje303KA/vOrrs71+lYckEr5
Z53o/HGtFPfNe7+POjVGKYk1xW/3+nz/ygIVxHZSJXt+b1nyJYQT8ppq2Asl1Zjvi0ayXoYY3fjG
eu1bOHRpL9eoNfnmq1VhBw5lkQV8D64EgxFEzqiHXgk1ocnNmz4f0bxOoYY6TrXvSxJ/CIWkvCZa
gF00dP8Y+lw9DUcWHkP45BTtva2CfVGL5smBIHCe9da+B86mrQcHcbcIN+L7Kah7bO7wPYqRrvBY
uIAwH7ur6DvOOHilteTDWqVvoJAMq4s5dUXr+6FoPd2J59uUjePJGBVtq/5XKEXonXySP/kQWcFI
e95ixXzzUSUu+HT9p+Kn23Uw+laVoZquuFbIrHzcL8Ny7CCXWBoVVrvuh0K7MUqlJcHBx2rL2bjU
iVa5dNT3s7/3K9AM3zgyOTZ/wbibAu4uToPCf9Q6U39vIDatnByBkBet9tJbnJVjADiFfgk5olmD
BDGzFgNFLce34lD4LWIGfpR5C5rmva419Hlv5QtceOnXLQe57eC3JOr149LY6qSLOnfeEE/qGnWj
R912pltLnhtPGfpmK4riMOZK5w69ne37tpxvRZ2SAQ+WID2JkqgvJ2df2OV0/qjqjBj9/C6+yTWj
vTHyN18hVdykOBoRap1esPV6I98Y3DiSot+NSnhpJ2t8MSpTA02DehMOKf/sNSSMNFArL1NWgsuH
MejFk5ZVXhpcfKTN7hxZGu+bICbaQMpwG/TzeK9Wk3Za+Ie20+cV8Uk8oMC5gBSkb19INmQUJicl
uVeZI9Dln27ZLpf38ph1a1MZ1LUoTk4S3eZT5YnSe4+pUjw9UKUtjGVCjAGxBIS9rHqj+bp2jNSe
1d+Q77CJtHaGbg7NXjSIQzoA+9w4hrZoWQ21K3qLltaSz2FaVneKg3h21RrDObFs5eJ3AJIAkVbf
UgTIMmQdn4ssy7c5eoo7Qy7KR6y/bkWHL5EaWIfQaqQINTp4HU6rn0fbHok9TeMVCmx2gQzgvvdQ
WMkcpUQ/ffQQ3YIyx0XNbEEm67LNYrm2iSKEWJOPxrh8Z2l9VAJE5MOMYmq2/j7PB22NWkOFsiYB
HWv0s28aAjpVYo4/MCoCWIyl5l0/B8jjZK2582N5Yuy1rfcuKe+cY1rfTZLKgl1xk+fZtGc+zlCs
eO5gemHSNyIA2BS/Ds5S/KgrM52fcSFabkC4OW5ILvcFqz5PKAdktYXungwQM64K6xrKTMtCMWCe
0jsrq9RTOfAtz+WA4jOqjV9me6EsKdJ4yWRCejpmIqrOJhXkt1e2SvUF3hDoo9Ap4NJ03SvUXDPN
qy8zIP+t38zlVhRT9VCOPvCwcap286Q3G3ExkpBeAc/teZAk5J38ZFqL+rCJdm2sGI/lLPeHdNCN
lbiNUlsXOSVc6OcD0gEdupOpYeqwBf3xVcfG2K0sYVA0T7cYuX8R9UoAdht8tzA2GF+S8Rgu3dVW
kncOhn1r0auUjavemKR8QUCfNbOUUOwcxtfJaJEAqNwEvzVvSGzj0ZQ7yx3bZn5pgybB7Smavhpx
AG+9Vn9ocb4jTRIAwpR+FnAjYwI614ode+iS5t4MRVa/JUF2K429djsHUQ5j2hhvcmDzHoQJf5Mk
6qLtK3X+blLbgrXeGDZrP07dGv3Eq2NIue9qCgzBmq90k+QBKvnxqxrKDjusqpbO/qBI59FCByxR
q6Oo+qgXZ/LgD/ynWHB+atBDTVrPfNi2Hk0cuubkaqcRsj265D9OuZaCaHakG6cog1t2OLarQeEg
E0udGQz5xVDDW1KUp1jWhqM2KvpVbgPjil9IssiyrUWVOGQAbbBpGbsDqUgi2B1LBkdWwschAXAL
9CUBRdJFjyh1WNekrxivaDT9ZLwPtLeiiqLHUlbrlT1leB45Y3sel0Opxsg75PVO9vP2LNsWh+VM
NIpula6VngGJby3qPvWr0hHbS/MB0o5yqlV5Pg5OVmGg08QP80gaPAB88Rbhm9Hq/ltvhJHrIz1F
vjWY1wGIsfeLIPBVmzhVXAOo9NFSEY5VYKT1CFZq/U7S25v3Iqry+mlqUIdxrbUO3+6xzTEwqEte
k9jI6scKouAaY7Bwawdm9ZhryFkyqlu4xVBUKx0jUbtA9HIpRpZl7UK0pD1RtLu+OrDAjN+LKCo6
R3iJ4I+Wztlsyme1DH6k6oOfzPJXoODfYyCar2NT+W5QG9ZDWqvNqrDN8Bb2X7GJh1E+j1I1EuSf
5EM68SOlZonECn4+nimr3Q0M22Qn829vKlN7gZRnrIJ6Uthk9z8UJRx+8mpIdZr+jFnZuQnWCE9V
NIXrugQi/NPO1WyVmClvgBybzmmo1B02i7wApW4+5VWuHUp/mm6WUtWWfFNBmD+CAk5dSdFmREzl
7NEKdCDRgVQfRKuj5GguomsPJJ5WtR8HVO6ceSOKZI3j7UBAbz1PefaIHpXuZp2UnJyiCa+qqvxk
MOyfozArdiU8m7WJMOVzUDgKYb9SRpWFVqcPT2rYFndtzghiBAjbLNVWpddH2MxiQO2fW/Ru1+XY
yFvRysOCyn1ap+CzuOUwrGpgSk86MnpXa9D/8bmQArO1uEbrxo2KPaMp980djmMF0OQKy67EjC4B
Uosru86aZ+TSn2Em8XzGg0fG2/lmzz5AreUiA+7JdgwNrMKXi0IbpJaGrfHzHKbvF5n24Nl1aX8L
hgyBCitu7oLlkzI1/OcnAYJrnvM6eDalQHrLqv4fnwSrdzdLpstYaoASXZLxIkUvDnXWbv5lk7fE
OgqRrH/PypNGU3XZJHAGAOnPOE+X+2UoyfAprDjUEP7skqNa5+pTpsavcxA3V4T/1KdQS0CwNvXD
WLH0GSZ/JTrBxcbWGKj1+yVhOx1iHVSRKC6AyS0qdBo/HLewR2lYoU2i7cQdkYgEZVEmJOmW1imK
rwkWNDcKu/ID0Z/oUhR+vgtTfBZYrSH8YczRKXDSwg1jtpRFNMIuzUacsVLzQfQIxmc03/p70R5i
O8JntxdRihSmomyS08PkhE9245gIpmjsxmVz69eatAAJ7RPcUuhBS7GR8niXJHEM3oiik1Yj8pqO
tRNFvTVhhpategzt6Z6B+Em1zfzOSvr8LmHLARKTTEZf8i54QczLG+XZUbSCGOnOf/8FFe1z5mHJ
hDqObBCrMWEJGZ/CWbHFaFI19sAOb5y2BAhnjeztzMDoZ4hjtZhpx+fOkPWjWec8VPxfIdr5JJrN
ybjx82+qbMd3ZV0kdxUm1ns7MVrSiDHEcgctURlh4m0jR9J6Ksr+Re6ZmLtMa69BY6O2Us77VFL7
l7kf5t1sAOMMEYd7qTSUN2ZCYBdTxyEHfPj75dBD2r3d8OoMy93KDoasY5vVecCe5GkCni0ub8q5
OJRk0THgolu1wClyPatPGejTZ/vXZzpOkxxtJ9c90SswEPRTGB2P4h5oIpHUnFaSHY/eSCTwRkVh
7qbEfCFgeLt8VDkGmBhtRLRN1ImDjxXPRkdd9/1S5JyVk16ZzzImuqcAf8VdoWXovS1nH3X/6+zv
/azY+XU/579nn+6SRI6xBTpNrlW+bXrJ38ZhFHls0OZllzbfKlmYboyuL1YfdYHSzau+U7S1uEw0
9LpaeXpm9duPOsuwEUyb1GpjDPMPcODIYzaKwZsXyHtDI4w1GwNK1U1k36H/XnhmHnavam88gB8L
AeFIayogMMl2ddGqvvny9+f7j4S/prFHIK1mwkInbCva/5Ewyk02OZHahq8I1UTJwbR2jZY/QPBq
30y72xpTo3yRA9vwQtXSrhWa+vs6nM0tZP/iVKB+7xYAB10QVjzky0FC1n9lJiBBRVFt2svf/2Tt
c9ZEsxzD0ghumpqt27rxKXBmKnIQhWSlvszTuIqduQEiwkFPSzyfLavdsU1O3EH2f9XJo4XFN352
rprp/auVN0eofcDNFShWpBEgT2XZ8BqA13czI5PPA5ph99KUXc1MHl7Lmh9IxVJml4UraNNlkKvn
qa0JbY46/tpFyiRvOraCbSIt4kwcREeQCgO+VVHxL1ANzf40MPEfty0TEWXT0smKkmf8PXkEix4k
Rr7YD5gMmEZaFSfyM8Fi5M2ptRwyNShOfgnnnAD2/lO9KIoeH31FXWoUaLWmOl5/y00+9fsoflxb
OBB3YDXFaMLqw52GuPkxNJxXiAPEQBp9wqDBCoyNrTe0Ll1ggnojzPkbUQVaa9wzks5o09IobjLI
2Dg1dqTvkKMb7+SyGhDTuDHigltKPc9mUHeotiwXiJtIfhW6wCeCo7gJDLPpkmAdJxqNpkvWfjno
IlFyTIkRsuQExpAsB3HWNnrhIrPcrT815Bla7a7oaPKqeKqCkGzdlRZyesnshVrUP1ipOV34Qu66
rEfdazlU4yuMqeT+vd0kNMoiuTmJNkAsap63pyLF88asWrRcg1DBs0GTT6lS/ToTdeKQLK2fOos6
0dq0urU3AtRphjkoj7LTEXyY0ltDKUvi4v85iMbZRvB+U+hTeRTlj2Y5RtKYpMFIktbBb1eapY22
zLzKcpDBr8RKl13sZR4GRpOc5za/Du/TMCD5DWatHTiFpXVx80GCMyeTCKpC3KSvMvnW6DaiTfSK
srneo7o6sVBZ5vL/9alKP+0jX//1qXE2yp49GkA2snlGQReDxhTJvdcGxA+stNK5Qty0r6I4qJP0
qg5E8TUEGE79qObXLG+/4i+sXVCV1y/izPR1doC4ZJhVqbNNnAHhiIaYfT42Ek21FsWPg7iiRtf1
o0om+eB2SoJMSjtIZ4BAiLGpub0JZVM6i7qPQ2gGoReUUXogepwc0fDCAXA5E4dG8qfCFadkrdIN
2qjXuAvTUxzkKGDZZb62+RlWdVzW6wyZDVQl0IMmyDVCfOt+BlWBfsbQ5/dNS9x6mFR5/V5suu7W
wTZI1XS/8Iy8JvRSlT1+dHQOnaG75PF8IviTngNyeMieGrbrt7r2PI6que6MZt6KYoE5oKvPU3Kt
wiZ4qlmxKE6qP6fz1ENY/u0qs7/JIMmw3Gxj4gJq8423+TAB7nv2zaLeFgPbn6IISxQtozvRAaW3
ybVC37wZI6c/GmWBhPDolN9Agy43sEvJXuUAp44IC6k33aTPrmgAKnZLpKR97P2gRF0GQdkkB70e
2epBdDAqNKklgi69jZ9q6SWZr/cPg8Om1UejjZ1zvVlIOF/HFcKJgKwSCGwsmbWdH6n6k94AzVqa
YzsBzW2yX8mG2lzboTEeFnAxvC+k56RQOlZCcW6UV7mFeJYgZgRlsg+bMoOX67THsQh+ETbUsf9B
PqG8xQNtutRVRXoKCOZro89rJWqlK3oL093kEFcqwZDuklwd71RUFm87/STaRE2tWCXopND0RJHY
xa2u6+YBT8Vw30SatklkpXiZ8mYjvgtz7HovbOfmkqUVKbzJMN6/XoSYV3le5K+KxkuNK4+8H8Ox
ujcwfBJX5kqCBFppwEloACpJeuCsnXEKv8DVeP8hVB+RvcFGo1PDq+Mqp1XumTXCCFKP5GWuo23a
VPDkILdWzvvJJE5wEno/+W/TJP9/+vz5Edwnb7p6WRZ8fIQUqMa/TMvqn7MyzlSaDMhVtzTT+Twr
G0bQOpnZjY+6PtvXJO2u2HdUr0qHP2aPRstWFHNkO8xaJWBWkxn0ho4Q5DSs/CKQ+oSvxyq9HEE8
SIJSDCT+P2eSbjmsMqZ4K87eWyvzX1KTyJT8vm1dVlakJU0Lg1wgRNrnPQ97h6YqwVA/6PWA8Caq
u3KtKTtLR4xTnH3UOf+jTvRziiuuoe4kZWSl0IxJ9xHB6UM/V0QeU8c/9Gq5n/I51rbK6FubqWPm
eS/jTrNBzxhNlDF97bs2XWlNbR0qB0FRo7mPLSllVWbm+yiMMoZnivHU/8B9UbmByqRB+ot+iF5E
ALK1ZuNkJoq1/2ABaXkugVVu+sauzUs65hVac1H5rHasP5qwxf9xKUZlsQo0v34Islm/5f1jzbcA
dCYL56XCwXEzZKdnJ366DVFyug5keU+WP25EaUo65yrO6s6WURnDTy+xkJ92RaVkZq8oaPn7j87i
eqJUG3m59L2vuDbtmI1FZT/iOh4FGixZTfG3QSRXrFWG8pkQsAUSoEwP4n8SO84dmUud4G3UP/Zt
ToSX/5GJX4EHp3xEcSu3jNcyi76G8Zx9j+b4Va8LnWX/6POA2iBAMYd8WDpEzBOPkVEx1A0OkLll
ufR+KtZQ6pTwyypT13i6xh/xsbCqla70vY+lFAqleC7AjtvOnZ5t7Giu9qzH7QfSxLeaFmlfS8NP
UEwMtIumheUlqBomoaWhC+dLyYv16Mh5sLeiut9UAwNOE38X7aSew/WcYkmvt/LizeAPa43l/yVN
WVcMilN+VZ34GZZXj6yfahxI5EorUc+37sXYA78sWqrbobOarVU60kuIeI3okOIftVYHrT6grx4/
5BEBmuWGcqDXnj3N9hn2sHZtyp6UzNLQ+SR8UbKSblW/8Y9zllUrMzOcm3iA4YIu6VNTFw3yZWXw
aLA3KANleu4tqzxNtY5+0pRPz9A8ok0baTmIfFqjEmFVCeuni2it4TxZev6MytJ4qbFNYEtCrySa
5+0USIghddH83MZd4snY3xzFRZYTrDuk2x6kZpBurBwnWfHB8F72lhP2K3ERpovpqvVtc4+kWXOu
Y7RZ5mkG2NEsu6Yo1h4/ivhE/SpWpV8fCS39syhao5qQg7i2XdyVoiogpJuRe3R0Ev9G6B+ioDd+
nTL19Ys/deUfFGjc0vqPNnGF5BtrLTFlMCH7JPd946UamxrJDgTnAKoSsk9I0PSquU+LRZrOL2V8
paz4WE6+cZ/M9t17feqYRN1AEtvt6N+ymn4T9Q1LEi9rEASAtJTeZG3ZuuECNZEm7Fqy0Nav5lwN
F3Cy+EHEyOr2HcAaxHnXVt5ah/dT/Gqsgyj7JGO22G6ikcMkixiOfs4nZCybCque97qqMs+RPEuH
f4BrlrpAuZ2AtPsMFixfQbn1cfStHoI7K/ajt36otjgVF6FbZt8yDMJjt+yu7IyN0C2SGEWLYH5r
Jv9q1vbwDfedH3NdKK/qrI+ogiFwNxL2dlGJR2bXtywkBVN2EBDYHOYh2UdPs7cJci2nopM4a7QW
ryjbzjxRJ9VQZlwp5B6ZuAcZhGiLfudP0fxxnT1gPRaGc7Hu/Wx0HWTO4ZomwVoyK/3CHleGzaoo
+9yJuzO4LWTijLC5l0LWyvZc919Qirv6AWhFV1oFed+/s5uihdQkmE2CxRQEmXIMZ5A/C/+pnbCm
MLWscPt6tACgcSDYB02kxLPOCWIWIpBZVW5/g4JafwjC5kVZ/NnEwVmYxF2QnTGIl46iSnQ1Q0Qh
fXROVx99rRDnQcUId2lcGytVnYKrmrUz7lXmhDNdqp/bWO7XqlPkD/hiqXBvteCbNgKBaVhDu31S
rhJkfb4XY7Io8Cn6oxMhfijuVAfKrzsVi0GrZkrq1pRq40xoqzCi8GwvhZRl6Dkb5hRht6GKNo0l
Lb4ItFipHsNDxJ/TAwlJ1CRud5xkp3E5i5UqOwVl3e4KHAjfz8L/1n1qLYJmWMtQ+UEHyAeH2Cjs
m+U0NGX5IBkcRFEcDM3OzfV7J5QNDRWjDbraial4hVJGNz3Sm6mtpc9AftSDrXfNSjWhOqOXgTJY
SHQAulp2Y6caPqxLA3po5WpwOvtQBaHzVKedl5r6iEcKFIl86KeNKIL72uMkZzzg7ROTLoYAlqK+
3eHnylfN6ruIGv8Lpu2RlxWLQJmk1Zs8jfITsrxgmZHd3VZz0N8qzjx5YQh7XU5JPmhLhClYYk3t
EOl7O6+fP6rEmV0N+ipa3AxlDH+UJLNPOJLbbPrhzaE0Z3jqUhR14jCXrFxcOIdYRNqI86EYdFsT
APMU8mEI6ZZIKYjyvJTHJgDFJMrM4v8pB1n9rMs5ml+5/CKDH85qOf/JBhHRztxgvwTQIEx08w6s
sLkJ7TI6mlYWnDt7SThJbf3YFTnqFyj7vnXf0jQpfuYqGNK6Vu1HiWEP4EDanoOhVg+FlSXbtOqq
O3adSHxkVfqtx3BTXKX05TWYGK0A7vkeQ+v275E/1fidnkSWUHcsVSYs7BiGJvM4/R7zIkYZ9rZc
+t+NYpE/mLXgmBHrgwPzU22C5luWzOsXo0PmOsZg3Uui86Rijac00IolQ4munTrucULC8q/yNVZk
xSWK62bfOSvNKqNtVhbhXZjfpUl7LbRAP8iSoR2IFmDoUpSpF/UdCBgdUga7Jn1VyBOqX2MqM3Rw
Oxi0aHxuumdFl/RVO6HfRtyu3UI/IZys1VBq2hBbC+VgLuAbS4Y9haD0i6ogrpVrL/EbyFntZi4e
MaNzQPqgYKyS38Q5ys5PsuIr26zuHiVnxqgoIIEJ197YkU3NPIiV0tGK7wl6oOqtDs3VmHDi8nvo
SBEq0kdJtki5o5Dq5vi0bjKQqavBx5/KDlPPN5RiA9VN3gx+qm1m43unq/m+J9SytoiPewZCphsi
4KNn1SVrb6Pb+3OU7uDigpWZwQ0lRuEi0QuhEw81KeJPbgpyPImBhnNWuaMczfcDotGxhHvjFDLn
Q+9FU0RNrDU4JmkN8K7cTJqtukk4kLpP2molI8iG8wNaMtKgfk0KJPt6M6/WeeDnriRV2SoL1PIu
Bg0IpEA9I2Ktnlu4YIkSdTgyhB4KN+MBwLFzxMEQ4fMGIhk5w/A+gTTppaNKyBFfN0CIVb1Hh2+F
HibJ/Ljdz+jYI9ZQuuZIxCCeu++ZXGkn4DPfglDbWiFrJrMq4tz1+6k6EA0P2iA7ZZr+NMamdgha
2VolBvK9rFoCL1acFu9IsyHH8sCuLjtB5s9OFYP0FCL62sHIqGO/vA/18sEw2uxgRKSqff1I+PqK
LJb5wti7D23M3fEdt8P8XGhm/FxL6VaxhgFTq6jxCtKRtzpgur7W3TS0QD+UIQZwOOjBlI3dvu/b
c2ceZmAQ60XNc4Op77lL7fkcFgBUJIusOBS2U+njMivDXNtYo24cyip+KjJ/OPsTQdkEzQxbqf1d
N6m3NvtRlyHZ3iNbiii0Ot4rcd1dxEG1UE4cqxwLvrAGdFXJ2lGbGqBymnUqycZeB5Aoq8kMke+3
sKEFbOsN/uy28jmobOMJmqZrh+GxIop9kDJp3E9O/5rBHz/r6gg2WuNn1AC4eqqGsTA7esCN4CdX
fY1Agj/b6nZkJbvKVMuLJO27PFRrNVKZXqZxPMt5dtPCXcSdHnwtJHnkMSatXSV5hxF6Fq4JWDjb
NLCKFSLKK3MMvpqq1v/LsKb8HjNgVIMKoBmKARgcisIfpEsia06RwEf7kSGvdUAB0DyCH1nhah5j
EZSizoR1iO/msFRdgoc+PtwpBtuqDV/QsL2/D7KO8tvmX/w1uIQj2Oo4CqnPz0zyEci52vN4/3BY
E6PC0dXYSRdvvR0uFJqpXc26k7hmjG6IPdo/NSn53rXteOoGZ94Xur2tZIsVNEGsHSuV8eBLIfCn
NrI2Slihcj6jbdj14QuIJPnSzOElaSwFqEEfnbNOTbcdvhDGWmzGMU58lorId9Uyfoi66p4x1VkH
5ZDhr5Ua21rWnqMU28FYR0NMNxM0zJZwd9w5HV8XkjhdZcprJej3WdaoXmjIvTcFSo1zlAWpZSnW
ppmum8E6BhCRcCHI3GzEmxDZyJ9OG4VbI2pf1XxG6K8s7gpbdw5qoByGSLpHqSp+SniGXMV2vmUF
0nXa1MlHUCL6Lg8YzgopjbeGr9bHOFjXC8q2634ak37l6YSTVafraUDNtPaT7qTKbQvC08FCQC6P
bdW15zTDHNgMis5DPTdxE9mOiFooN0j5S2QTInwzm2n++fffX/ljjuVJXJ5H0Om6aln2pzm2QLfT
qowg/5Fb8njT106J2ZOvDx5ZhvsmVFmkl8R41eXpLKsivDXs+F/4McrvASjxDBqWAVGcOBqmSJ+x
8Wjz5ZZTO/kPgHjqczGBMMRNyeolKGqtJRGGgMaPqtq69Plm9d4of+IkY21D1ng4ByUnRU6SQwLu
pIv6CR49s93fvyb1j9dkSZYC6uBd0chBfk6cKpLVjPBk5x9KkX7HBq09AXdIkWPLAmCdSKuIbK6a
1GeQEVu2LME+nJRxTQwYvPBQ2JvIUL+h5N+dR9xl0VKZpGMKCT+ecnk1DL16mgd8NP/+ZyufYnt8
tUh1yzApbVVxluThJzyDkrD/Aghk/Yhq3g85Mb463aCucOpDVcMPqn1umWBK5vbJCNdEu/eojWtf
CnvcM9fBgsW4j1m7HC5SX7qEK51DY02pG9uI+aP+7yk8VqwdbeUhqhR5PYXFDkEledU2wVGxEWvw
8fwzm2yF4Yi5H4O5WRFqtLeDTXBsaFOESTIMNnEzWnSx02dfGvONNSBfHJLcPVbgLdeV7yNdEkT9
yTInEiDkXeH44uHZFXHjVvH0LddJBoZQCL1Emrr1FIzWpjDskI1b0a+auK+gD07OJui0TVgY9a02
tBmk/NRajxhdbXxdj5nCHZZ3RjAQDptbCGJatar1oPX8kpWeE3+FSRc21TdJ141zlbIgkyT8bhUb
p80K/rtrxdFE8Mh/gFvm7Ac9+tmxUILmIxab47RHs7bclU0L/JYwxZYpVjkgOhuhsvtd1vDBRVFD
q3uMqIo23JtLckpnf4pdZIQlY6jvmyEY1wOaX55jGvm9g4z5zum7NwPtwYxVgKrsFBhkN2XD0u4K
YocNkQzQ9OBPJ0ctk11YDYo79Xo0E17IPaNKvQmv8BvNkvBhrRB/HGQnzF1C/dJtlL/kOhl/rBuU
7IhBJYupXFkFw0/UubP7ptDNnd43s9cSs5UN5QZF+MUXCPpdMbfNv8xUnxg074+yjp6ERbzaQafu
E4Oqk32H99Lyf5h1FLL86HM3sSRnkwDZ2Shy1JGl7fuLaRr9RQ8UDDHj4FikcOYZWzaj3t/3i0Mf
VL+HjB/l72+a+jv2S/x1BNBh+CgqyXtL/0TuVGQ1rbOqjN9GzBRxwcCmd5CLW56TApv3adipFsZj
JakTryTcukmVxtUGwMlCeb+cEbKKJ3w4tHSjKWazAaNApC9qs9tCzp21PIfqZl62J3kyRPz8qbbW
MwPbvCJ8bhly/uW/88d4Z5FcMBwAB4qpWn8IzGjqMM/JOCRvQ9RdgQ0r94oD3L0GYez5zJSrqavT
mxY1NHASvaeoE4w0xVa81mDAljRcvZtGKb6MdgeCNrE0QJBxf28ND05hf5uCqXwIyPn/G1jE+bya
4YvXVDIxmmY7OgPJ7ztGU4marMGy4E0KEL6ZkVQcCuuxTWOWCsiXbsxRHd1Q8os9nB3SQ8Bi71Eb
vrFS55ArprEXm6le1s5SM4LXy/fqgFtW0bHfUfCncAPQlVY7NGdNKfcxgcOtYgeLYAnEGhTTnEM9
zLKr+c0Wa6DvE0ixVy2xAa609TnO/HpLbDh5yPqasBmDaduNz3//5T4h2MSDaOts3mzZUMG6Op/w
MnPWoZwwJvGbnanN2knMgBnch/bd2LdaVCZHc1TMNVypt0nCKKobD9LUGMdsrNewlxAgHsKzNsr1
ycjCEn1r5cXCuP5Gs6U9joW91OpPkH1xg4SssQK9GLlVk/YeQRW0T+Kgusy5/6WTO8Zon00VPNdH
H17Pse7QIv/7/5Xn54/fG/wPixbV5iE1FfPTmFAPmdHYQZ6/pYYhr0DSDhfYwA5G231g7SOWmdcs
SlbgZPKzMwf3ehv+9KtZ9RJZNTap7gRncSgcQrso9yD2YICshG4Vd11yy8jr70u7ecWCeTxJhHvt
NltHUn3BUHlEqILwKOzGi87fdqMjOBTxbO0cPcDTPpX0m5F03yXJXyNrzzyd4maJjwOqBrmjuUZp
Q3eVtcfK7NY+OXot0ZUjpuRg+dteRmkXl7AO3EwOPb60mBqJe+38IA69DtMQtwnyJfnBFmu+M7Lc
nXRTwtQkQyoFgs4V2Yf81C6qR0HmVFjYIwgOloY/zOikJ2lKqxUpiiv4xeKijg9tO0c7tpwBcXoT
UneWl7gM96kHEFz1Zu2RJSEQz2Z468zu6FQ1Xj5MPoiBuyQVk2vKMtqd/4+9M91tG9u29asE9Z8+
7Bvg7g0cqrXcxkmlmj+E4ijsxL7X099vUXZi2anatTcL5wgXF1VQKEtaIpcW55rNmGMAaF1EKJ64
ieDhN40SqeIivcVnd65sMwuvKGJlbh3rxloJvH4z2MPXPmxUqg6psvGEoqunprugKaC6II/pIhrQ
X+eodHgFupQ13H49ln1p4HXRIkfCQ4bcR6RCdUNk4NrWcpGeuerbElKxaP/J1Es0LYUCr2qTcwMz
RG+MclUFQ3Wjt18p0Nd3e5whFxqRS7jeupXulfEngP4bryRHnA2f7b3kX2PBi2Xvw+pdAq1zowHu
CHLj8pUhHuiQdlFoza99L/8MR9GupA98rWTGLcTO+oPeNP3agk21g5f2Tg2BVPZG8pg25Y1uwkpf
2/59h87WPWSps0pJHlCOyL5aPlu7eUtu3/olVQ6mO1B6uEpl9bY3FPXDoASrwc7j+44YE86zoV5j
lshvd0GHhFBAJy14vbUZkvqHnhTfIk+cRYRncgXifbjxG1JVB9up7n30z/6FR2+9iSosUzE0g83Q
chTwhq/scIsyJatOb3Ym8jGzOBjw4hL6smynwYbiAd3ZdsGCrJYqWu65G/kQnpiKPw8QZlyZ4eEx
6UNjtY8hnI8MiMd/J+thudBkOZdxJDJURE5s59coRNIMAhUeJs6/oTfDjc20Q/3FM11Vo03a7wZ7
rvgD9P1JN1zL1e/xPl1rgD4foAjIEBBMmxs4SIxllClfR9YcukZWaJdol0ZPDQj6svi3pGr3c1rH
2EWagDCE7+qS0FjSE6OuaB6gN9QPs6sOUq1Y6H2mVdl8aCJVmR3ajwmVL3jX+mghp1AoBYd019sg
jcy+rVe+R0EpFkvYK8PbNmqHm9A07utDXh5jmP86YY2rRha5xwxaMcBg9aun/7zdtvWu+D/iM9/e
c/qJf6522e022VV/+qb5h//++O5rVr67+bD8+PqdJ6NzBk9nON/W25Mni7QO6+F9syuHh13V7Otn
Bjzxzr/64rvdOMrHId/946ftlyRM52FVl+Fj/dPTSwKb7ygaS/QbxZ74gqdXxbX+46fnz7zLvr6b
gWhKPofbt5/fbav6Hz9JlnnhyA6gTlKySFuzNn56B3Hg+JJ1QeO57VhANDEENAP89C7Nyjr4x0+a
feFAXerYDmBWW7dMXqqQMT2+ZMtEv7xI84Cq8tLzVDyRAR5/xx+TA4qvf9GGYOjAUACga1Dy6YYG
tuNVSD/A0ILsQS+v0RJw4XpJ/K/G4arx/aVckb1IOlfWI1g1bMLAnVEFbtUiTRfQJvFFpUO7kr1F
CA+pn0TrrsMyreXwjpq5ohduHd6/mOank3/JZEjX/w/OVjNNoPhMj+oor0xFZpgmff8+Z9vLGyVA
v7xK8nvZIlfr6b8OTn5dcUP5UD8b1lpK5AcauNz8cDsgpVlI9WcVE9Hq6hqBhIXfxQt9792ExNud
Zl4OOqAjNF9DyqYNNQ7nztJ2VT64iJC7gQcfwG1Bb3ss1GXT/F4MR0Fj5om/8Y4YPIxeZI/iPfDW
w3wSzcXXZYaz7hxvRhGXoe1lzX6fa9d224x/Em8RQwKqWYkzsPOOQkG37AxoyO1mIeePOqM/n1Sh
p3NxTuIExxMuQOHIxoKqzUy8J2Q4vxhcrzPn9NfPq0xyIQJ0SWwiyyG5BcdV581A6wF5jpeVHy9C
W74T7wkSc1EaqyLgo7wM/Z7r01JYiLf6/C1SZ0ORzu36TodbWoXItqC8UJR4JHxaD521nHi/A4vc
L8QYYYYCTpCT5EOFjs8WOtZ8WBH3zbvEuRHDqdEV3FdrXQO1wdM47N4XvDurh5gmWn6OWv6q2qXr
i0yufmdUV3q2rPhEDOzJ4zvG8+LLC8VaPl+q+L5K6lG9UlY1NNlpuxYv6Vow/tvTd/sZ5vqZWtDG
Ky6AcWAUcqFsXYnpEdcuvnz8O9xARYpgnPguptATx7wGFRdcXfMo/gj6ZjZo6SddxvqXAXJ6e91i
vuRVotHdr3NrEEWgJQOzxH1E2xrwLhlhALnehDBcmvAuiafizZXSs8nZ6P/AcSvtXWTQZnrULpso
mTVNeiX+7lG0aVtobg6/h3yHGLeK22UYs3EynBgCpfWZQ248hRRcnJXJxvL8URuMckFxO+4iOAJ0
1+NYvFaIYelX48oYLdZDhO+V+oO8bykHKTNxBuJj3X6J/ifovwUQx3ULk0hLD4gbtdk2QaHRgcRX
N61Zwm5d59eqL8Tbgvm27ZNZ2cQPveR9dHzILvda/ntcgc+C9NgZtHvQrJ/gi4rmIRI6qY1EXmVd
VVDtFCWbog/zTxTP0KwkAAFInAqaj6FYdaQSXNW2P8bpr5CP0mWMNsYMYl5B3tY9pro/Rx4OlUmf
G4ZOxvs9PRlV67POGlRxEWSnfzM3q0WDkl8Ya3cYMf+YiPj/+6jYjf/FPqrSFkXM/ccb6e3uc7mt
4pPN8+lDT7unY1yQRiVHpsPjL9Nvz3hPu6ci6xfQThmmRiO9RfGPveBp99S1C1lms6Un3MGh1TVe
eto9KVn8G7ul8EhPdyDZ1tFRE8UPdm3T4NR4/UVTzF5roHf0gvY6bfUaaOus8Mob5BuSjRd6yWY8
+v7w7//NjxjFsUMLEKwY9Q+HLvVAWmZUAEp4nrQEZWHx/VlhAvoaP9TqYCNaK9TJO1/Sh/3e23fZ
1d6BQMJSu1WBXY2hPf8YdJC+ZepleuisRavxcVtREPlVLxkLb9vY0+8MniHZ6Ja1jPKidvVt00jp
IgNPglSdq5lNu5KDHnKh9rACC/jRswM6zIhOYVKc1RKCJ00Acqpo7olkNfxoXNuuzIaNl7Y3+6j9
BGDiEn1S88aJSgIsJ6Kw2FmXqlZKy8CTcjfPKNbA7+7KCITO/eST5Zhb5FfIeqL8Mm/MdJYPprUx
5E6exar0W2JSikpo5r1stA42agSeIPFOupYYj+xDo6nxUu+ldCb7GfSlNungTK9dz7bA5WYwd9ch
yRnzADXMAF9epMC0VC0taMJnUSy8mzz9pEb+ujKpeKNG9LXTA518Z/ohhkPKbagzzT1UhZf09AU2
AW+u7T/5/FALCxZO3VPnmdbZ0DG38VxZU7TJDclYpjSkQw6BHlffL0AU7unW+IJ2lrNsbSdz9QjG
fUQxr2ke++QQrM8y0y4WbfkxNc0vUBLJmHy5vhlCuZ919MSUQRGsmnp5SNJuUWrOL22kfIAn1Fjq
er6Cuvz9Ibd/a7MCkKZEx0rqF6lLahQcVmlR4murSzTqbmwCHK2IHRdqnsc2LIZF17MOQkX/HcJh
IBNdDs+Y+UnutGyZUe1wdRksYmOhnBZYGbQHEcT/PggDODFK+bra9/acblzcptw54FZgtn23p4Oh
kJ1ta1IMSeFzXYqGhzKvvbkiP2atkOc1tpKFVPBeTvJ5aDruUMYFzpRQNuaGdMHGpEgVxvx6WX5H
FGuyXUTk3CgwLkJTvzv0qblJjObK0hLqebV2CS8dEhRg0he+mX1KAVivGzUvwDS03TLfS5dEjIuq
SBZ6UURAwowHRO5s10erWwVd61JcFj2M5SYvymRmWl3Fasv8WZOxGyWmTCSnBreJfxhc1K7AfeF7
cKrBHLL6z+SBPwdFM8902qRa3XqAXnYnyxLYIuOyAaK5MI0hB0m/TS3IeSz6NxetSoK+My4p8H2J
2h7Sy/q93mrqTIqyeR+jVKvAzqr6+9/jIF7ISv/5sG9/A6hfro34kLl5nW7JAUQzmoPIvmo/27ln
zJqO30pSC7glaoTFPvdK/kHYV9cedIcfjaRoS16s6Pp1DWTGRs3PlTpdXqVo0IDwDL+acfKAeVwc
wM+tMlpIF2HnzCTTrGddoGYuiKJG+6imsEUBzlxLskHxUks3xwcLty3RfwkTcDMwVd5Hpfk+riXw
FV5QzOgwSV0FvDTiYasIV+2ett5VpxO0KCaycyGo6xJQTp9xT1gR5X8kYA18oJtIi2Gyah4j7i5d
OiwxABTcH6SscTVcWNwb/aqQFtoh/IVKTutSjCBNVHQUO6r91T7Zl/MQZVu1WRpaZ9DiT2IgOpD7
waIABNNvaEa97UOPpaEW66bQZz4Z0IIQ37VwY9aoA4QzK/4Z9A1FMSvX5jSV3viW/dkq5O66NNaA
qiO4HyrLjUz7ATEHFAP2akJ3g7UwmkPoGtqdHPZIzLcmhA2xPSwkg5QFzezDexgQSMwVBg7lPJdF
NwX94zpSMEmuJTNfQmNQJiaIYGqcgR/p0H/3lpV9CFzlsMvBCJlt060qBKUWyPP+nnv9jE7pclhE
BaR5uQ76EHDsfhYkCJlD4aXAbxOWCpT9UPXhLRrJrVaGYMqRtBhsDQo2UI7lQfrc6ChqH3IFL19H
QgjKo3Cutk04z23nPvXmXiv5GyjXSrdGYM+1gJ7CuI7GYJ8cZm1j7d1ARsI2QCq10TVIdDxKffRO
HZruGgIV+L2jL2oiX3owx5UHBOUUM2256aRd0bW/YpD4K86z09AdF2Rf8qy7YzO4FgrJbhRgdClH
vHdk2GtohHSiIZsjrBmqgERS6E4CM0igfCOHo9ZfB29oNlUcfIzqKl+3TTGnEn5Y1mb9NerrfiYR
Hde2pV+HRv5raiiL2ApJhkr4qsSyrPJo3y8kz/56qBP8W1KeXUzNt6rbdQSnJrmukDYpg9ndwzti
SeatZhgJreJBdhPoyueuh0J6GK6huW0ug3ZIr1uPONKvXEfdf1JqXaHQA/akTh1MbTjc2176cyGn
hH4R6VwElV3jYKpLNMQo5eUJFJDeDbSv9FDClQabnBYbJKhrKDq8ZOeEgGJiBEJaC9dfPuhXoD2y
RWr3v9VdLIu2/S0QuRnYSSTsreZr7iREPHqIkrd5uD5U4fsh+WQLKAQbkKUfipmFTjg67eZXY0+x
FQpIN2/Vdu4FJdNkWA8MuSqaGKPXydF9iEqpq6j+ddwV0nXbBOArHNR/ksBZE3kSH6ooCg4g5oti
uLLrhy7Hy8iqct7mDtHH3tnPZO4nt2jAO4dZe0v/oCglI42GbjqJBYBEZv5rUpBCbaP0q9Mqs6qT
i1WNSwdhF/VhByrQtqqGeZW0SPjQ9C2XVuHqZVviXZT2TJEg/aiUPeoAVTszMWx+El6FfiYRSpR7
JHwXKidMor69x4+sXKMPwrmTIiGsYY4XVdita7vfegjXQdlcWctW63Y+DG0ZfdYov8wz6MTVKApX
tIA1V/gKplvv9ZzN3oFATwGLVPR6NttDnafshYtn12tPMuNrSU6uiCPvhlrtyMYnzrzx5YVlSsq8
SXRnTn8czQBJvdb6ZDXUcj2DD1ohaVGV1KbyuTyQZIXajv3bCKJZZBe7psFgaFpmz60QHBi2DPJG
ssq3haGxUIqiJ76mH6m2Eug8g9xVlNRyG1NmAfUR7H1asrMGLb4mfsMWreUu/JLyS1JdGfCv4FW2
BmqyNP9Ah99TgO6sUlvaBprjhqRyG0nqYigGY9Ud2Flz31pEUay6sEO4TncAvDdUxVKWU3UOeRdt
CnpC3qWX38NQnrvU++tlaSrlCn6lB8SL42tDytVlVuEw6GZzwxrAB9lfFiibLgrfY3mm7Rerir8c
InIFpfXBo2WYUmyPy9w0vxeARhZDYxubMoITcGB/XxjG8LOUhxHa1El/U3raR+eArmCWDcosh1PH
a7/ovbOQIN6aY9TJEe15KIdgxR7WLUwSwqnWPKqCegiV90XiaPUKRifk4e38vRHNQs+4tAsq1Xpa
prDk2jdoBZOCUNjIae1tgWumMj+3j0SwRfEykotZUVnlfF+EoEcGupH3XXJHFalbGRbwUTTACMsP
+PT+QWo/Sr1xl5UUq/aBv1Y0PVvLVLuo0s1U6FeWQQCcsfbq8DbKYK86ZKoxs6QAvKqUtDM5V7h5
swI4UoBno6EjO4sADWOUw/xajvx22cbFTobn8aqKYNAejxq1uxN1AZRge9xGq6NiQ78t3gKNb2Dh
f6HRXlp18XCtG41xG1jc2GCu1kM0NJcd2yblHFSDgc9LC5z02x7ekUvLFm477XQkXXDlID+TZ5Lv
ofPbUFltc4PUmkCFDd6ajeK6BJ5ztacrcY3qy/shar11T88D9Xhr01s1wlF9cdjAEPewb8lcOSBm
L72okD8ltnYfKbCswhm0QAAOItTIWgxK4bYDdbYm76ObwrNvEgxJo2TXVXaQ73vwqhoqSNeNZv5W
h0ip0MrureMeadrqYF8lefHBcHJkzVJrrSYPkBEc7g/yIUTeF0onm37zhUOnwCokLwxSjea4zj5E
m8aUPsgJtX6PyGKZtiFpKFn5pUZjB88Nhfiku+0QpblLobzw4OA7oOACjVmBnyAeDh3kkOPDq7/Z
8f4x9PE46IJtN7ndsi36jecnNB3F3Wb8q5wjA5phz/I87TdgYrsNGpz08nx/3iYhkFVVxA+qDJ48
GYoFXTJfI/lAuHaQmmozPmSJD2BIa9Urv9C2Ya01sF7oDUxJRVVuHCcRhwj/bY7P62Lr59phYVbA
bJUYrSUipH2/DlGBK2lf2owvjA/0Ds0pYTfrBu659gpDbqwNkVXqaYyAjFDNNgmUDaiCi0NU5e1F
o1S/BODvN/reTl88dFX99LdBkt6T1gTXDUvjrPFR/jEPXrYZxxgfZAw7AQjqAGLY7w9tSa+j0iKx
2g/wWI7f4EkyPLPj4fc/Onq4zlR5WLVVCN8lfgGY88YbZuNh6fiHS18BOLznbgjG3EGtPh96SpJu
ijjsIbujWbj1uTC9lg6LGigDhErSMq7MeuM0Hk3jgUTzi9ZCu6IUfk3ELxNvFH5ebzIPDkCrCZp5
AL3hZnwATZttzGvE5QJ1ER/wGD0ZdI0a8SuJn2o86qEaUqiAuxq79qZUeyFpEuKYiaMcycjDTO+t
Xxss+EIjGbcxDTvfZHlzyNYDjDKQ4Mlr9oViE2hqsYnTPT/w+FwtpQIJevWw1iRt1tPms6kLo9yM
R3oZN2vDapBs68pNJR7Go31Z64ta7X9rxVsBuNd1EmxCRXtafONRSPchC7RPhxkyO/FsXG0+vo6y
GC+cH0ksRISoIksjdy6uuBZLrXGMPl93CT2fkWKu/DiAyEw8GK2eb3I9LzYg8TedjIzX+KfDAeyw
QxjqxunPBs29LPw0hS1TrCBFHI1PU51u/l5rvhhADpbOUL8vas3HhxUrk1ot4qTHQ/F8CKJwHjsJ
lANSkW5ItrIWKnE4Ph8fxqeQ+ZcuJFdOSgMKYXgoAjEZlnWCOG85LhyJkGEReMmvQWBmMPmJKxgv
aLyW/qGB3WVTaFHCb5IigeCqVptvMBM5HPJpujIBkxfFodpY4CE3ZYiK2BqtHkyJ+mDonbKHTCKu
N1FW18QBPMTcKPMyI5GcirU+PnBPPx0NZs21fH8+viyPf3TauFs4AzHyt8+ZciwfqKwyTt2oSfnr
q9EOlZZcVjIArJ5rK3TW3fFQLxygt8gxHP8YtQHMLyUKyC/e2Vb7YtOLh/Fo/HRLx9SM7M2A6gpL
Qo2aRW6YyXp8JjssmvHI0cpfwe9ai/FZGZNqW8i+DB0GlE0gl9NwHsGx62q4s8dPGOLo1VNTSVcO
kAqQkQSp7vfhNa2S5rGex8e5HacVeFy1Gad6fOjEpH9/+uotQXagVo66JOBG5oQ0E8swUzx5Ifml
ubZIeBJm68ldFmA8e6XoyJ/BVk1ZEOtiGQ0rczwsBvWGzkpz6fT3SJWDnkeHdeONxskRdskeD0nj
FvNDwZ5QZ++l8ddsxI/24vAgbJ5dEkmHQbtyRiPJFo6pzCg+rGM9mgF9KTaa2dqLXJJ/YevLN99P
f3waineMR+NDkBe/HbpGo+0OeySBUdq0mCzW8LfnXgdQzm4kZH65skI8jEco6y76Vg3XpInLOX1K
gNe+vYiYcu/m5KDQnBiI8AZyf8K+cAMF5Xo87CUN+I5l17O9ML4JkIFNJI7Gp71fEoEmYdRs6v02
6JT2stXLBrvNg8auj20Sh50CFXDgvl6EYk2aflNsxjVpkH9bKp1+/2J9j4ck99Ez7Eybohw/cK4F
dG4pytWL940rW66VW8WQtOWLxT++5/t3FEouzxDqEuyFfC+8m9xPaY8HG+q06o0nOH6kMnPzMOtN
K3dtaLbmURXAhBaJ3S8UN3kgjl49HV/Q4sz6f7Aq8wII8Qbe8K3CL7AJo+7fRwJwUZJ5AZD4S296
Lob8eKC/hpeAHUyg8E/qPONJjSfzZ2Pst5xz8wVMhWpfEOcYtqohZ2+ajkPdZZ+l/tPLkq1e6IAd
VEDrOqoYlgwygC98MUl/NA1/foVvsSRvxzm5gsesSWuBQQGik75EfZAd+2tz8GqE73OgOWIOYIO0
qCwdkR0nc+A4lLXQgwA3TP+OKmsAHP9X5uAPkTOW5VBqm7QQdOXCoMFIpjtpxMSIAV8uBEu9oNiH
OIqCUqDQxzjO+v/8QvjDSVCoPU6cBI2LBHoum2T9YN7TZW6vl5Ngmxf8ET1PCpGyaY7IofNaCYqj
H+/QI+Dsm3n5N0yCpl/Q5YPQIGBxR7Ech06gl5OgKMoF124Kxj8HqyBMxnlNgvF8ThMmwboY5YBA
GMtYGPn17aAozoWp0A/FLEHMQ0fBuU2CzQ849XYQhk9A5+jr5lptcX+9XAmWcQGsRKfriqkALyez
Us5rJVimkMucZBhHSKBt0HeHhBuIiNeToMjGhaGDhUAFDyrws5sCzUDmduIc6NaFkPiDegrghQ19
MgO+XAio/10gmEbuy4KoSijcndcy4PyEltO0daBegGkBqAmVCsBQ47VFsLULAZgxuBHASB5RpWc2
C0hST90hdf2Cph22QN2gegIY9s3moF8wN6KXgvj2+G3n5CPQKzXZU5KBD4O3sDTcLnph3zgJzgVO
FFRtlizjR6hPrtk5zQIL+TXS+t8NHDTrAmOnIiaH3zzOw6lJsI0LlUlQAY/putghz89f1G17avhE
6EDrBBsjy10wH782jDiMYM/xoWgHxFvUzm+HVGVdyOBNM42g5g30E2n7tESA9HqLBItv0WWCrqah
IIZKj/bZbRA0X0+dBV29kHGGMP6yYhsgJ1+ZRocNgvjapF+TLn6c67OzjoR/6tQ7gg0CngZ+YvYA
ujvfuEvEkSaOAuILsk1zBtHU2a0Fk6U6/Y4A/2qhJ2mAY3obSDo226isoCfFPDl0RJ/fHeGQ65g6
C/KFQzhN8ycXSrvL6+SSo1zYBjcC6SfVMjRHNOKcmcvEEp26U+oCS22Aij5mDd44jqZzQU4Jq0Aw
bcpYj7O7I8QmPnUtYB0VA7UOmEygujCxhKf+gkX+CVAWTL0qmQVSLEdzfEZek6ZzalPvCOeCzncS
aSQUwNe/sY5jbsUiG0uTDC+eYVqBNLEzdRbYI2zmUoE6TjV/kFfAdyQVScrZ4bY4y7WAUVcm75Tm
haY7kPpYz3nl0zvC0S9wLXnVIDEvg6b930q9/2HGFTfGmWoXNLIn5I/ItyJNrerKG6+JOENG5oc0
hqmrBrNxbnuECjfT1LVAkgnHGD4YGlaZ1dEfeJlgcUQZxiJegRibdNwZ7pR49/YxEfyfJ11JM9GS
q9uKAcMUUcTrFIsik3TFaMKaIZLvz1neM9ojYDVRJvuO3BGkF3RyihYTQUBxahcs8gvkI+HbRG4G
A3GGd4QGV9nfsFOSb1VsXCLcgh8k4E0STQY6O1RsoFA5O6vwzYWZcD9oFyaRJJlnynIjbdhLmyA8
JngKHZuUI4wy2vmVICiOCBq5SbkFnWybZmP7YCih2vKmJGeRb+QeoStRGAxswtn5jdjzN7wG/262
jVmg8EoVBi9AVQkTWO8v1wJlevRsVP5jMxUFyvObBQ2WuYlrgcokiROQCiwGmw7T15ZRkc0LaExI
tFGctc/RLpIWnzgHxFGkntkCKcZrVOfe5NoM6pJIx5HcPFdPQTMFLdw0q0BBinCM7AJcFD/IMoEF
oDQpqCpwnMnWj193Rn4CP51gBJk0B3jOtFjLgvDyWIJ+bRNEfEGhhljToGn6HG0CRaTJ94PG/WBT
pKZcb1NleH0/HEuTNtEDR+cYQ1E2nRpDsTtgDoFnkWijCk84ebo7WNaFzR6KI6GD5D7m588rz6bi
xE22CcoFRs+iHsU84BC8rsXgL8FnQCpuzM6jA3V+VoGswtRso8b9wN4gJpTqnMk1nvgJYqVoFvsj
AGfcqfPzGSkoTkcw8UtDiInnDEBSt97mncnCYYGpxslMxDnWJskKTb4fRIUWIo1nx/mNZbTsC7IN
bAsqu6Twnc8u+46jMLlaT2aFvJHAY4BpA8T02me0ZfwlonachbFKfYZWAV92sm0kStLJ0FCiBqRj
vrGNtkPGFSiXTBCByzBiGv7qDvEX3KpvkGgkiPZfRsR0uKt+hJn+ozc8o4nfvv6EEhYEcgIKfPJG
QZRz/O7dNwK6f56kM0ck84sXn5HN4/c8ffzpAt9+9cl3PV/V8x/X4a7clo/BML4wPJ3mkcnuv/fb
z9tk+xLGfESvfj+TNzx533zFfzHwK14fERg/f4+4nv9w3DI8ZOnpCY9I08knXMZ0B22r51MUPyOg
GbzCqSPPtvsQ8sP0lCPwCA2dPDa6vuX2S/Z8luKsj1DD6SPDg/tYh+gznAw+ArynDj7f7bfdtty9
HPkIE5088hOd47+gZvx2E/5nqxAVlTL8croKjz0QU88fPs3SP10pT5jBqSOvmfEwfDnj7DZCvXPq
wJdftsHJAlSO8L7J4+5R1UJt6/kMxzvyCJubPDTiENtXVuQIwpo8ctadLosjnmfqsFdvbdMRHDJ5
YAZoHuPhZJKPqLypQ19nTVi9meYjmmPq2Ddoi55YDwqUf8f2crMth/02/fJyOp6AadNPuaq2j0FT
7er6ZE0/gRomjx8+BqG/PW1JOtbIpw/NXoCKxMnKfqo8Tx+7qkL+z/MT20T+WCQP/o7RIcB7PbQo
k04eOkMQ/tSGPJUep478Z6yIEzeu2127Pd238LJFiWz6OXfv1tskr4LwdFtnfFED+DvG3+zKandi
qZ7qOn/H4De7Pnw82cYYXBQK/o7Bf8vK+HmkMT4Ahfs3eJa3giv63WxbZuyUpzfnsfw7+dzHL5ij
nvfq3j9mzqcOfxeEpzN+LFBNHjamMTo7jWqeECKThy53/uuuzzF1PHXg+12aVsO+3b4KE9RjVnbq
8A8QnO3eXVZv9rZjunPq8B8EM/kPFyJJNJFJ/Hu+4O1CFMPTRjF1+I/M/q6qdicuxVNpZPrY/WlU
+ZRYnDruz/U2eL5yYVOeUIFTh/20KxN2tpORj2jsySOHRDavlvdTenHq0L9s2XdQzTu9NZ8aziYP
Dln/u08/OvljVnDy+GH1mAn2kZM5P+baJo89ZGgc+KcjO6I38M9H/lGm6Vuz/dv803MT/Y8+dppc
E+943O+25T//LwAAAP//</cx:binary>
              </cx:geoCache>
            </cx:geography>
          </cx:layoutPr>
        </cx:series>
      </cx:plotAreaRegion>
    </cx:plotArea>
    <cx:legend pos="t" align="ctr" overlay="0"/>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withinLinear" id="18">
  <a:schemeClr val="accent5"/>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withinLinear" id="14">
  <a:schemeClr val="accent1"/>
</cs:colorStyle>
</file>

<file path=xl/charts/style1.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hyperlink" Target="https://www.myonlinetraininghub.com/" TargetMode="External"/></Relationships>
</file>

<file path=xl/drawings/_rels/drawing2.xml.rels><?xml version="1.0" encoding="UTF-8" standalone="yes"?>
<Relationships xmlns="http://schemas.openxmlformats.org/package/2006/relationships"><Relationship Id="rId8" Type="http://schemas.openxmlformats.org/officeDocument/2006/relationships/hyperlink" Target="https://support.office.com/en-us/article/Where-is-Get-Transform-Power-Query-e9332067-8e49-46fc-97ff-f2e1bfa0cb16?ui=en-US&amp;rs=en-US&amp;ad=US&amp;fromAR=1" TargetMode="External"/><Relationship Id="rId3" Type="http://schemas.openxmlformats.org/officeDocument/2006/relationships/hyperlink" Target="#'File Index'!A1"/><Relationship Id="rId7" Type="http://schemas.openxmlformats.org/officeDocument/2006/relationships/hyperlink" Target="https://support.office.com/en-us/article/Where-is-Power-Pivot-aa64e217-4b6e-410b-8337-20b87e1c2a4b" TargetMode="External"/><Relationship Id="rId2" Type="http://schemas.openxmlformats.org/officeDocument/2006/relationships/image" Target="../media/image1.png"/><Relationship Id="rId1" Type="http://schemas.openxmlformats.org/officeDocument/2006/relationships/hyperlink" Target="https://www.myonlinetraininghub.com/excel-dashboard-course" TargetMode="External"/><Relationship Id="rId6" Type="http://schemas.openxmlformats.org/officeDocument/2006/relationships/hyperlink" Target="https://www.myonlinetraininghub.com/excel-dashboard-webinar-registration.htm" TargetMode="External"/><Relationship Id="rId5" Type="http://schemas.openxmlformats.org/officeDocument/2006/relationships/hyperlink" Target="https://www.myonlinetraininghub.com/power-pivot-course" TargetMode="External"/><Relationship Id="rId4" Type="http://schemas.openxmlformats.org/officeDocument/2006/relationships/hyperlink" Target="https://www.myonlinetraininghub.com/excel-power-query-course" TargetMode="External"/></Relationships>
</file>

<file path=xl/drawings/_rels/drawing3.xml.rels><?xml version="1.0" encoding="UTF-8" standalone="yes"?>
<Relationships xmlns="http://schemas.openxmlformats.org/package/2006/relationships"><Relationship Id="rId8" Type="http://schemas.openxmlformats.org/officeDocument/2006/relationships/hyperlink" Target="#'Dimension Tables'!A1"/><Relationship Id="rId3" Type="http://schemas.openxmlformats.org/officeDocument/2006/relationships/hyperlink" Target="#Dashboard!A1"/><Relationship Id="rId7" Type="http://schemas.openxmlformats.org/officeDocument/2006/relationships/hyperlink" Target="#'Map Pivots'!A1"/><Relationship Id="rId2" Type="http://schemas.openxmlformats.org/officeDocument/2006/relationships/image" Target="../media/image1.png"/><Relationship Id="rId1" Type="http://schemas.openxmlformats.org/officeDocument/2006/relationships/hyperlink" Target="https://www.myonlinetraininghub.com/" TargetMode="External"/><Relationship Id="rId6" Type="http://schemas.openxmlformats.org/officeDocument/2006/relationships/hyperlink" Target="#Shipping!A1"/><Relationship Id="rId11" Type="http://schemas.openxmlformats.org/officeDocument/2006/relationships/hyperlink" Target="#'More Resources'!A1"/><Relationship Id="rId5" Type="http://schemas.openxmlformats.org/officeDocument/2006/relationships/hyperlink" Target="#Salesperson!A1"/><Relationship Id="rId10" Type="http://schemas.openxmlformats.org/officeDocument/2006/relationships/hyperlink" Target="#'Dashboard Protection'!A2"/><Relationship Id="rId4" Type="http://schemas.openxmlformats.org/officeDocument/2006/relationships/hyperlink" Target="#Sparklines!A1"/><Relationship Id="rId9" Type="http://schemas.openxmlformats.org/officeDocument/2006/relationships/hyperlink" Target="#'Excel Version Differences'!A1"/></Relationships>
</file>

<file path=xl/drawings/_rels/drawing4.xml.rels><?xml version="1.0" encoding="UTF-8" standalone="yes"?>
<Relationships xmlns="http://schemas.openxmlformats.org/package/2006/relationships"><Relationship Id="rId8" Type="http://schemas.openxmlformats.org/officeDocument/2006/relationships/hyperlink" Target="#Copyright!A7"/><Relationship Id="rId3" Type="http://schemas.openxmlformats.org/officeDocument/2006/relationships/chart" Target="../charts/chart1.xml"/><Relationship Id="rId7" Type="http://schemas.openxmlformats.org/officeDocument/2006/relationships/hyperlink" Target="#'File Index'!A2"/><Relationship Id="rId2" Type="http://schemas.microsoft.com/office/2014/relationships/chartEx" Target="../charts/chartEx2.xml"/><Relationship Id="rId1" Type="http://schemas.microsoft.com/office/2014/relationships/chartEx" Target="../charts/chartEx1.xml"/><Relationship Id="rId6" Type="http://schemas.openxmlformats.org/officeDocument/2006/relationships/chart" Target="../charts/chart4.xml"/><Relationship Id="rId5" Type="http://schemas.openxmlformats.org/officeDocument/2006/relationships/chart" Target="../charts/chart3.xml"/><Relationship Id="rId10" Type="http://schemas.openxmlformats.org/officeDocument/2006/relationships/image" Target="../media/image3.svg"/><Relationship Id="rId4" Type="http://schemas.openxmlformats.org/officeDocument/2006/relationships/chart" Target="../charts/chart2.xml"/><Relationship Id="rId9" Type="http://schemas.openxmlformats.org/officeDocument/2006/relationships/image" Target="../media/image2.png"/></Relationships>
</file>

<file path=xl/drawings/_rels/drawing5.xml.rels><?xml version="1.0" encoding="UTF-8" standalone="yes"?>
<Relationships xmlns="http://schemas.openxmlformats.org/package/2006/relationships"><Relationship Id="rId1" Type="http://schemas.openxmlformats.org/officeDocument/2006/relationships/hyperlink" Target="#'File Index'!A2"/></Relationships>
</file>

<file path=xl/drawings/_rels/drawing6.xml.rels><?xml version="1.0" encoding="UTF-8" standalone="yes"?>
<Relationships xmlns="http://schemas.openxmlformats.org/package/2006/relationships"><Relationship Id="rId1" Type="http://schemas.openxmlformats.org/officeDocument/2006/relationships/hyperlink" Target="#'File Index'!A2"/></Relationships>
</file>

<file path=xl/drawings/_rels/drawing7.xml.rels><?xml version="1.0" encoding="UTF-8" standalone="yes"?>
<Relationships xmlns="http://schemas.openxmlformats.org/package/2006/relationships"><Relationship Id="rId1" Type="http://schemas.openxmlformats.org/officeDocument/2006/relationships/hyperlink" Target="#'File Index'!A2"/></Relationships>
</file>

<file path=xl/drawings/_rels/drawing8.xml.rels><?xml version="1.0" encoding="UTF-8" standalone="yes"?>
<Relationships xmlns="http://schemas.openxmlformats.org/package/2006/relationships"><Relationship Id="rId1" Type="http://schemas.openxmlformats.org/officeDocument/2006/relationships/hyperlink" Target="#'File Index'!A2"/></Relationships>
</file>

<file path=xl/drawings/_rels/drawing9.xml.rels><?xml version="1.0" encoding="UTF-8" standalone="yes"?>
<Relationships xmlns="http://schemas.openxmlformats.org/package/2006/relationships"><Relationship Id="rId1" Type="http://schemas.openxmlformats.org/officeDocument/2006/relationships/hyperlink" Target="#'File Index'!A2"/></Relationships>
</file>

<file path=xl/drawings/_rels/drawing10.xml.rels><?xml version="1.0" encoding="UTF-8" standalone="yes"?>
<Relationships xmlns="http://schemas.openxmlformats.org/package/2006/relationships"><Relationship Id="rId8" Type="http://schemas.openxmlformats.org/officeDocument/2006/relationships/image" Target="../media/image9.png"/><Relationship Id="rId3" Type="http://schemas.openxmlformats.org/officeDocument/2006/relationships/image" Target="../media/image4.png"/><Relationship Id="rId7" Type="http://schemas.openxmlformats.org/officeDocument/2006/relationships/image" Target="../media/image8.png"/><Relationship Id="rId12" Type="http://schemas.openxmlformats.org/officeDocument/2006/relationships/hyperlink" Target="#'File Index'!A2"/><Relationship Id="rId2" Type="http://schemas.openxmlformats.org/officeDocument/2006/relationships/image" Target="../media/image1.png"/><Relationship Id="rId1" Type="http://schemas.openxmlformats.org/officeDocument/2006/relationships/hyperlink" Target="https://www.myonlinetraininghub.com/excel-dashboard-course" TargetMode="External"/><Relationship Id="rId6" Type="http://schemas.openxmlformats.org/officeDocument/2006/relationships/image" Target="../media/image7.png"/><Relationship Id="rId11" Type="http://schemas.openxmlformats.org/officeDocument/2006/relationships/hyperlink" Target="https://support.office.com/en-us/article/Where-is-Get-Transform-Power-Query-e9332067-8e49-46fc-97ff-f2e1bfa0cb16?ui=en-US&amp;rs=en-US&amp;ad=US&amp;fromAR=1" TargetMode="External"/><Relationship Id="rId5" Type="http://schemas.openxmlformats.org/officeDocument/2006/relationships/image" Target="../media/image6.png"/><Relationship Id="rId10" Type="http://schemas.openxmlformats.org/officeDocument/2006/relationships/hyperlink" Target="https://support.office.com/en-us/article/Where-is-Power-Pivot-aa64e217-4b6e-410b-8337-20b87e1c2a4b" TargetMode="External"/><Relationship Id="rId4" Type="http://schemas.openxmlformats.org/officeDocument/2006/relationships/image" Target="../media/image5.png"/><Relationship Id="rId9" Type="http://schemas.openxmlformats.org/officeDocument/2006/relationships/image" Target="../media/image10.png"/></Relationships>
</file>

<file path=xl/drawings/_rels/drawing11.xml.rels><?xml version="1.0" encoding="UTF-8" standalone="yes"?>
<Relationships xmlns="http://schemas.openxmlformats.org/package/2006/relationships"><Relationship Id="rId8" Type="http://schemas.openxmlformats.org/officeDocument/2006/relationships/image" Target="../media/image18.png"/><Relationship Id="rId3" Type="http://schemas.openxmlformats.org/officeDocument/2006/relationships/image" Target="../media/image13.png"/><Relationship Id="rId7" Type="http://schemas.openxmlformats.org/officeDocument/2006/relationships/image" Target="../media/image17.png"/><Relationship Id="rId12" Type="http://schemas.openxmlformats.org/officeDocument/2006/relationships/image" Target="../media/image1.png"/><Relationship Id="rId2" Type="http://schemas.openxmlformats.org/officeDocument/2006/relationships/image" Target="../media/image12.png"/><Relationship Id="rId1" Type="http://schemas.openxmlformats.org/officeDocument/2006/relationships/image" Target="../media/image11.png"/><Relationship Id="rId6" Type="http://schemas.openxmlformats.org/officeDocument/2006/relationships/image" Target="../media/image16.png"/><Relationship Id="rId11" Type="http://schemas.openxmlformats.org/officeDocument/2006/relationships/hyperlink" Target="https://www.myonlinetraininghub.com/" TargetMode="External"/><Relationship Id="rId5" Type="http://schemas.openxmlformats.org/officeDocument/2006/relationships/image" Target="../media/image15.png"/><Relationship Id="rId10" Type="http://schemas.openxmlformats.org/officeDocument/2006/relationships/hyperlink" Target="#'File Index'!A2"/><Relationship Id="rId4" Type="http://schemas.openxmlformats.org/officeDocument/2006/relationships/image" Target="../media/image14.png"/><Relationship Id="rId9" Type="http://schemas.openxmlformats.org/officeDocument/2006/relationships/image" Target="../media/image19.png"/></Relationships>
</file>

<file path=xl/drawings/_rels/drawing12.xml.rels><?xml version="1.0" encoding="UTF-8" standalone="yes"?>
<Relationships xmlns="http://schemas.openxmlformats.org/package/2006/relationships"><Relationship Id="rId3" Type="http://schemas.openxmlformats.org/officeDocument/2006/relationships/hyperlink" Target="#'File Index'!A2"/><Relationship Id="rId2" Type="http://schemas.openxmlformats.org/officeDocument/2006/relationships/image" Target="../media/image1.png"/><Relationship Id="rId1" Type="http://schemas.openxmlformats.org/officeDocument/2006/relationships/hyperlink" Target="https://www.myonlinetraininghub.com/" TargetMode="External"/></Relationships>
</file>

<file path=xl/drawings/drawing1.xml><?xml version="1.0" encoding="utf-8"?>
<xdr:wsDr xmlns:xdr="http://schemas.openxmlformats.org/drawingml/2006/spreadsheetDrawing" xmlns:a="http://schemas.openxmlformats.org/drawingml/2006/main">
  <xdr:twoCellAnchor editAs="oneCell">
    <xdr:from>
      <xdr:col>11</xdr:col>
      <xdr:colOff>361950</xdr:colOff>
      <xdr:row>0</xdr:row>
      <xdr:rowOff>66675</xdr:rowOff>
    </xdr:from>
    <xdr:to>
      <xdr:col>16</xdr:col>
      <xdr:colOff>544231</xdr:colOff>
      <xdr:row>0</xdr:row>
      <xdr:rowOff>600291</xdr:rowOff>
    </xdr:to>
    <xdr:pic>
      <xdr:nvPicPr>
        <xdr:cNvPr id="2" name="Picture 1">
          <a:hlinkClick xmlns:r="http://schemas.openxmlformats.org/officeDocument/2006/relationships" r:id="rId1"/>
          <a:extLst>
            <a:ext uri="{FF2B5EF4-FFF2-40B4-BE49-F238E27FC236}">
              <a16:creationId xmlns:a16="http://schemas.microsoft.com/office/drawing/2014/main" id="{540FB2A4-C3E6-429F-BDA9-CA98DBA7E87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6781800" y="66675"/>
          <a:ext cx="3230281" cy="533616"/>
        </a:xfrm>
        <a:prstGeom prst="rect">
          <a:avLst/>
        </a:prstGeom>
      </xdr:spPr>
    </xdr:pic>
    <xdr:clientData/>
  </xdr:twoCellAnchor>
  <xdr:twoCellAnchor>
    <xdr:from>
      <xdr:col>1</xdr:col>
      <xdr:colOff>95250</xdr:colOff>
      <xdr:row>7</xdr:row>
      <xdr:rowOff>209550</xdr:rowOff>
    </xdr:from>
    <xdr:to>
      <xdr:col>10</xdr:col>
      <xdr:colOff>114300</xdr:colOff>
      <xdr:row>9</xdr:row>
      <xdr:rowOff>28575</xdr:rowOff>
    </xdr:to>
    <xdr:sp macro="" textlink="">
      <xdr:nvSpPr>
        <xdr:cNvPr id="3" name="TextBox 2">
          <a:extLst>
            <a:ext uri="{FF2B5EF4-FFF2-40B4-BE49-F238E27FC236}">
              <a16:creationId xmlns:a16="http://schemas.microsoft.com/office/drawing/2014/main" id="{E4486EE9-B198-4ED5-A792-2D633F75B795}"/>
            </a:ext>
          </a:extLst>
        </xdr:cNvPr>
        <xdr:cNvSpPr txBox="1"/>
      </xdr:nvSpPr>
      <xdr:spPr>
        <a:xfrm>
          <a:off x="419100" y="2257425"/>
          <a:ext cx="5505450" cy="295275"/>
        </a:xfrm>
        <a:prstGeom prst="rect">
          <a:avLst/>
        </a:prstGeom>
        <a:solidFill>
          <a:schemeClr val="lt1"/>
        </a:solidFill>
        <a:ln w="9525" cmpd="sng">
          <a:noFill/>
        </a:ln>
        <a:effectLst>
          <a:outerShdw blurRad="63500" sx="102000" sy="102000" algn="ctr"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AU" sz="1100">
              <a:solidFill>
                <a:schemeClr val="dk1"/>
              </a:solidFill>
              <a:effectLst/>
              <a:latin typeface="+mn-lt"/>
              <a:ea typeface="+mn-ea"/>
              <a:cs typeface="+mn-cs"/>
            </a:rPr>
            <a:t>Check out the original Dashboard by </a:t>
          </a:r>
          <a:r>
            <a:rPr lang="en-AU" sz="1100" u="sng">
              <a:solidFill>
                <a:srgbClr val="0070C0"/>
              </a:solidFill>
              <a:effectLst/>
              <a:latin typeface="+mn-lt"/>
              <a:ea typeface="+mn-ea"/>
              <a:cs typeface="+mn-cs"/>
              <a:hlinkClick xmlns:r="http://schemas.openxmlformats.org/officeDocument/2006/relationships" r:id="">
                <a:extLst>
                  <a:ext uri="{A12FA001-AC4F-418D-AE19-62706E023703}">
                    <ahyp:hlinkClr xmlns:ahyp="http://schemas.microsoft.com/office/drawing/2018/hyperlinkcolor" val="tx"/>
                  </a:ext>
                </a:extLst>
              </a:hlinkClick>
            </a:rPr>
            <a:t>Mynda Treacy</a:t>
          </a:r>
          <a:r>
            <a:rPr lang="en-AU" sz="1100">
              <a:solidFill>
                <a:srgbClr val="0070C0"/>
              </a:solidFill>
              <a:effectLst/>
              <a:latin typeface="+mn-lt"/>
              <a:ea typeface="+mn-ea"/>
              <a:cs typeface="+mn-cs"/>
            </a:rPr>
            <a:t> </a:t>
          </a:r>
          <a:r>
            <a:rPr lang="en-AU" sz="1100">
              <a:solidFill>
                <a:schemeClr val="dk1"/>
              </a:solidFill>
              <a:effectLst/>
              <a:latin typeface="+mn-lt"/>
              <a:ea typeface="+mn-ea"/>
              <a:cs typeface="+mn-cs"/>
            </a:rPr>
            <a:t>here: </a:t>
          </a:r>
          <a:r>
            <a:rPr lang="en-AU" sz="1100" u="sng">
              <a:solidFill>
                <a:srgbClr val="0070C0"/>
              </a:solidFill>
              <a:effectLst/>
              <a:latin typeface="+mn-lt"/>
              <a:ea typeface="+mn-ea"/>
              <a:cs typeface="+mn-cs"/>
              <a:hlinkClick xmlns:r="http://schemas.openxmlformats.org/officeDocument/2006/relationships" r:id="">
                <a:extLst>
                  <a:ext uri="{A12FA001-AC4F-418D-AE19-62706E023703}">
                    <ahyp:hlinkClr xmlns:ahyp="http://schemas.microsoft.com/office/drawing/2018/hyperlinkcolor" val="tx"/>
                  </a:ext>
                </a:extLst>
              </a:hlinkClick>
            </a:rPr>
            <a:t>https://youtu.be/TK0CJBaqvnY</a:t>
          </a:r>
          <a:r>
            <a:rPr lang="en-AU" sz="1100">
              <a:solidFill>
                <a:srgbClr val="0070C0"/>
              </a:solidFill>
              <a:effectLst/>
              <a:latin typeface="+mn-lt"/>
              <a:ea typeface="+mn-ea"/>
              <a:cs typeface="+mn-cs"/>
            </a:rPr>
            <a:t> </a:t>
          </a:r>
        </a:p>
      </xdr:txBody>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10</xdr:col>
      <xdr:colOff>342900</xdr:colOff>
      <xdr:row>0</xdr:row>
      <xdr:rowOff>66675</xdr:rowOff>
    </xdr:from>
    <xdr:to>
      <xdr:col>15</xdr:col>
      <xdr:colOff>525181</xdr:colOff>
      <xdr:row>0</xdr:row>
      <xdr:rowOff>600291</xdr:rowOff>
    </xdr:to>
    <xdr:pic>
      <xdr:nvPicPr>
        <xdr:cNvPr id="2" name="Picture 1">
          <a:hlinkClick xmlns:r="http://schemas.openxmlformats.org/officeDocument/2006/relationships" r:id="rId1"/>
          <a:extLst>
            <a:ext uri="{FF2B5EF4-FFF2-40B4-BE49-F238E27FC236}">
              <a16:creationId xmlns:a16="http://schemas.microsoft.com/office/drawing/2014/main" id="{CA76392A-1BDD-4E8A-A5E5-AE89C6FABED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6438900" y="66675"/>
          <a:ext cx="3230281" cy="533616"/>
        </a:xfrm>
        <a:prstGeom prst="rect">
          <a:avLst/>
        </a:prstGeom>
      </xdr:spPr>
    </xdr:pic>
    <xdr:clientData/>
  </xdr:twoCellAnchor>
  <xdr:twoCellAnchor>
    <xdr:from>
      <xdr:col>1</xdr:col>
      <xdr:colOff>180975</xdr:colOff>
      <xdr:row>1</xdr:row>
      <xdr:rowOff>381000</xdr:rowOff>
    </xdr:from>
    <xdr:to>
      <xdr:col>9</xdr:col>
      <xdr:colOff>457200</xdr:colOff>
      <xdr:row>22</xdr:row>
      <xdr:rowOff>76200</xdr:rowOff>
    </xdr:to>
    <xdr:grpSp>
      <xdr:nvGrpSpPr>
        <xdr:cNvPr id="3" name="Group 2">
          <a:extLst>
            <a:ext uri="{FF2B5EF4-FFF2-40B4-BE49-F238E27FC236}">
              <a16:creationId xmlns:a16="http://schemas.microsoft.com/office/drawing/2014/main" id="{1DCEE567-8B69-471F-829A-D76D3BBE12EE}"/>
            </a:ext>
          </a:extLst>
        </xdr:cNvPr>
        <xdr:cNvGrpSpPr/>
      </xdr:nvGrpSpPr>
      <xdr:grpSpPr>
        <a:xfrm>
          <a:off x="822325" y="1047750"/>
          <a:ext cx="5153025" cy="4578350"/>
          <a:chOff x="6105525" y="800100"/>
          <a:chExt cx="5153025" cy="4705350"/>
        </a:xfrm>
      </xdr:grpSpPr>
      <xdr:sp macro="" textlink="">
        <xdr:nvSpPr>
          <xdr:cNvPr id="4" name="TextBox 3">
            <a:extLst>
              <a:ext uri="{FF2B5EF4-FFF2-40B4-BE49-F238E27FC236}">
                <a16:creationId xmlns:a16="http://schemas.microsoft.com/office/drawing/2014/main" id="{E2359563-A4C2-4CE3-B0CD-6DA1D013826F}"/>
              </a:ext>
            </a:extLst>
          </xdr:cNvPr>
          <xdr:cNvSpPr txBox="1"/>
        </xdr:nvSpPr>
        <xdr:spPr>
          <a:xfrm>
            <a:off x="6105525" y="800100"/>
            <a:ext cx="5153025" cy="470535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AU" sz="1400" b="1">
                <a:solidFill>
                  <a:srgbClr val="FF0000"/>
                </a:solidFill>
              </a:rPr>
              <a:t>This</a:t>
            </a:r>
            <a:r>
              <a:rPr lang="en-AU" sz="1400" b="1" baseline="0">
                <a:solidFill>
                  <a:srgbClr val="FF0000"/>
                </a:solidFill>
              </a:rPr>
              <a:t> file is for Excel 2013 onward only.</a:t>
            </a:r>
          </a:p>
          <a:p>
            <a:endParaRPr lang="en-AU" sz="1100" b="1">
              <a:solidFill>
                <a:srgbClr val="FF0000"/>
              </a:solidFill>
            </a:endParaRPr>
          </a:p>
          <a:p>
            <a:r>
              <a:rPr lang="en-AU" sz="1100" b="1">
                <a:solidFill>
                  <a:srgbClr val="FF0000"/>
                </a:solidFill>
              </a:rPr>
              <a:t>Note: </a:t>
            </a:r>
            <a:r>
              <a:rPr lang="en-AU" sz="1100"/>
              <a:t>this</a:t>
            </a:r>
            <a:r>
              <a:rPr lang="en-AU" sz="1100" baseline="0"/>
              <a:t> dashboard uses data from the folders on my PC as you saw in the webinar. As a result you cannot 'Refresh All' as you will not have the same drive mapping as me.</a:t>
            </a:r>
            <a:endParaRPr lang="en-AU" sz="1100" baseline="0">
              <a:solidFill>
                <a:schemeClr val="dk1"/>
              </a:solidFill>
              <a:effectLst/>
              <a:latin typeface="+mn-lt"/>
              <a:ea typeface="+mn-ea"/>
              <a:cs typeface="+mn-cs"/>
            </a:endParaRPr>
          </a:p>
          <a:p>
            <a:endParaRPr lang="en-AU" sz="1100" baseline="0">
              <a:solidFill>
                <a:schemeClr val="dk1"/>
              </a:solidFill>
              <a:effectLst/>
              <a:latin typeface="+mn-lt"/>
              <a:ea typeface="+mn-ea"/>
              <a:cs typeface="+mn-cs"/>
            </a:endParaRPr>
          </a:p>
          <a:p>
            <a:r>
              <a:rPr lang="en-AU" sz="1100" baseline="0">
                <a:solidFill>
                  <a:schemeClr val="dk1"/>
                </a:solidFill>
                <a:effectLst/>
                <a:latin typeface="+mn-lt"/>
                <a:ea typeface="+mn-ea"/>
                <a:cs typeface="+mn-cs"/>
              </a:rPr>
              <a:t>However, you can interact with the dashboard by changing the Slicer selections. If you get an error trying to interact with the Slicers then you may have a different version of Excel to the one I used to create this dashboard.</a:t>
            </a:r>
          </a:p>
          <a:p>
            <a:endParaRPr lang="en-AU" sz="1100" baseline="0">
              <a:solidFill>
                <a:schemeClr val="dk1"/>
              </a:solidFill>
              <a:effectLst/>
              <a:latin typeface="+mn-lt"/>
              <a:ea typeface="+mn-ea"/>
              <a:cs typeface="+mn-cs"/>
            </a:endParaRPr>
          </a:p>
          <a:p>
            <a:endParaRPr lang="en-AU" sz="1100" baseline="0">
              <a:solidFill>
                <a:schemeClr val="dk1"/>
              </a:solidFill>
              <a:effectLst/>
              <a:latin typeface="+mn-lt"/>
              <a:ea typeface="+mn-ea"/>
              <a:cs typeface="+mn-cs"/>
            </a:endParaRPr>
          </a:p>
          <a:p>
            <a:r>
              <a:rPr lang="en-AU" sz="1100" baseline="0">
                <a:solidFill>
                  <a:schemeClr val="dk1"/>
                </a:solidFill>
                <a:effectLst/>
                <a:latin typeface="+mn-lt"/>
                <a:ea typeface="+mn-ea"/>
                <a:cs typeface="+mn-cs"/>
              </a:rPr>
              <a:t>If you haven't seen the free webinar, you can sign up here:</a:t>
            </a:r>
          </a:p>
          <a:p>
            <a:endParaRPr lang="en-AU" sz="800" baseline="0">
              <a:solidFill>
                <a:schemeClr val="dk1"/>
              </a:solidFill>
              <a:effectLst/>
              <a:latin typeface="+mn-lt"/>
              <a:ea typeface="+mn-ea"/>
              <a:cs typeface="+mn-cs"/>
            </a:endParaRPr>
          </a:p>
          <a:p>
            <a:endParaRPr lang="en-AU" sz="1100" baseline="0">
              <a:solidFill>
                <a:schemeClr val="dk1"/>
              </a:solidFill>
              <a:effectLst/>
              <a:latin typeface="+mn-lt"/>
              <a:ea typeface="+mn-ea"/>
              <a:cs typeface="+mn-cs"/>
            </a:endParaRPr>
          </a:p>
          <a:p>
            <a:r>
              <a:rPr lang="en-AU" sz="1100" baseline="0">
                <a:solidFill>
                  <a:schemeClr val="dk1"/>
                </a:solidFill>
                <a:effectLst/>
                <a:latin typeface="+mn-lt"/>
                <a:ea typeface="+mn-ea"/>
                <a:cs typeface="+mn-cs"/>
              </a:rPr>
              <a:t>If you'd like to learn how to build dashboards like this please check out my Excel Dashboard course.</a:t>
            </a:r>
          </a:p>
          <a:p>
            <a:endParaRPr lang="en-AU" sz="1100" baseline="0">
              <a:solidFill>
                <a:schemeClr val="dk1"/>
              </a:solidFill>
              <a:effectLst/>
              <a:latin typeface="+mn-lt"/>
              <a:ea typeface="+mn-ea"/>
              <a:cs typeface="+mn-cs"/>
            </a:endParaRPr>
          </a:p>
          <a:p>
            <a:endParaRPr lang="en-AU" sz="700" baseline="0">
              <a:solidFill>
                <a:schemeClr val="dk1"/>
              </a:solidFill>
              <a:effectLst/>
              <a:latin typeface="+mn-lt"/>
              <a:ea typeface="+mn-ea"/>
              <a:cs typeface="+mn-cs"/>
            </a:endParaRPr>
          </a:p>
          <a:p>
            <a:endParaRPr lang="en-AU" sz="1100" baseline="0">
              <a:solidFill>
                <a:schemeClr val="dk1"/>
              </a:solidFill>
              <a:effectLst/>
              <a:latin typeface="+mn-lt"/>
              <a:ea typeface="+mn-ea"/>
              <a:cs typeface="+mn-cs"/>
            </a:endParaRPr>
          </a:p>
          <a:p>
            <a:r>
              <a:rPr lang="en-AU" sz="1400" b="1" baseline="0">
                <a:solidFill>
                  <a:schemeClr val="dk1"/>
                </a:solidFill>
                <a:effectLst/>
                <a:latin typeface="+mn-lt"/>
                <a:ea typeface="+mn-ea"/>
                <a:cs typeface="+mn-cs"/>
              </a:rPr>
              <a:t>Related Training:</a:t>
            </a:r>
          </a:p>
          <a:p>
            <a:endParaRPr lang="en-AU" sz="1100" baseline="0">
              <a:solidFill>
                <a:schemeClr val="dk1"/>
              </a:solidFill>
              <a:effectLst/>
              <a:latin typeface="+mn-lt"/>
              <a:ea typeface="+mn-ea"/>
              <a:cs typeface="+mn-cs"/>
            </a:endParaRPr>
          </a:p>
          <a:p>
            <a:endParaRPr lang="en-AU" sz="1100"/>
          </a:p>
          <a:p>
            <a:endParaRPr lang="en-AU" sz="1100"/>
          </a:p>
          <a:p>
            <a:endParaRPr lang="en-AU" sz="1100"/>
          </a:p>
          <a:p>
            <a:endParaRPr lang="en-AU" sz="1100"/>
          </a:p>
          <a:p>
            <a:endParaRPr lang="en-AU" sz="1100"/>
          </a:p>
          <a:p>
            <a:r>
              <a:rPr lang="en-AU" sz="1100"/>
              <a:t>If</a:t>
            </a:r>
            <a:r>
              <a:rPr lang="en-AU" sz="1100" baseline="0"/>
              <a:t> you have any questions please email me at mynda.treacy@myonlinetraininghub.com</a:t>
            </a:r>
          </a:p>
          <a:p>
            <a:endParaRPr lang="en-AU" sz="1100" baseline="0"/>
          </a:p>
        </xdr:txBody>
      </xdr:sp>
      <xdr:sp macro="" textlink="">
        <xdr:nvSpPr>
          <xdr:cNvPr id="5" name="Rounded Rectangle 2">
            <a:hlinkClick xmlns:r="http://schemas.openxmlformats.org/officeDocument/2006/relationships" r:id="rId1"/>
            <a:extLst>
              <a:ext uri="{FF2B5EF4-FFF2-40B4-BE49-F238E27FC236}">
                <a16:creationId xmlns:a16="http://schemas.microsoft.com/office/drawing/2014/main" id="{5BC81030-48C4-4C12-8172-8768C8EE1FCA}"/>
              </a:ext>
            </a:extLst>
          </xdr:cNvPr>
          <xdr:cNvSpPr/>
        </xdr:nvSpPr>
        <xdr:spPr>
          <a:xfrm>
            <a:off x="6219825" y="3476625"/>
            <a:ext cx="2038350" cy="314325"/>
          </a:xfrm>
          <a:prstGeom prst="roundRect">
            <a:avLst/>
          </a:prstGeom>
        </xdr:spPr>
        <xdr:style>
          <a:lnRef idx="0">
            <a:schemeClr val="accent1"/>
          </a:lnRef>
          <a:fillRef idx="3">
            <a:schemeClr val="accent1"/>
          </a:fillRef>
          <a:effectRef idx="3">
            <a:schemeClr val="accent1"/>
          </a:effectRef>
          <a:fontRef idx="minor">
            <a:schemeClr val="lt1"/>
          </a:fontRef>
        </xdr:style>
        <xdr:txBody>
          <a:bodyPr vertOverflow="clip" horzOverflow="clip" rtlCol="0" anchor="ctr"/>
          <a:lstStyle/>
          <a:p>
            <a:pPr algn="ctr"/>
            <a:r>
              <a:rPr lang="en-AU" sz="1100"/>
              <a:t>Go to Excel Dashboard Course</a:t>
            </a:r>
          </a:p>
        </xdr:txBody>
      </xdr:sp>
      <xdr:sp macro="" textlink="">
        <xdr:nvSpPr>
          <xdr:cNvPr id="6" name="Rounded Rectangle 3">
            <a:hlinkClick xmlns:r="http://schemas.openxmlformats.org/officeDocument/2006/relationships" r:id="rId3"/>
            <a:extLst>
              <a:ext uri="{FF2B5EF4-FFF2-40B4-BE49-F238E27FC236}">
                <a16:creationId xmlns:a16="http://schemas.microsoft.com/office/drawing/2014/main" id="{2C9763CE-4CF3-44F8-A2F3-C062E1DD47C4}"/>
              </a:ext>
            </a:extLst>
          </xdr:cNvPr>
          <xdr:cNvSpPr/>
        </xdr:nvSpPr>
        <xdr:spPr>
          <a:xfrm>
            <a:off x="8486775" y="3476625"/>
            <a:ext cx="2038350" cy="314325"/>
          </a:xfrm>
          <a:prstGeom prst="roundRect">
            <a:avLst/>
          </a:prstGeom>
        </xdr:spPr>
        <xdr:style>
          <a:lnRef idx="0">
            <a:schemeClr val="accent1"/>
          </a:lnRef>
          <a:fillRef idx="3">
            <a:schemeClr val="accent1"/>
          </a:fillRef>
          <a:effectRef idx="3">
            <a:schemeClr val="accent1"/>
          </a:effectRef>
          <a:fontRef idx="minor">
            <a:schemeClr val="lt1"/>
          </a:fontRef>
        </xdr:style>
        <xdr:txBody>
          <a:bodyPr vertOverflow="clip" horzOverflow="clip" rtlCol="0" anchor="ctr"/>
          <a:lstStyle/>
          <a:p>
            <a:pPr algn="ctr"/>
            <a:r>
              <a:rPr lang="en-AU" sz="1100"/>
              <a:t>Go to File Index</a:t>
            </a:r>
          </a:p>
        </xdr:txBody>
      </xdr:sp>
      <xdr:sp macro="" textlink="">
        <xdr:nvSpPr>
          <xdr:cNvPr id="7" name="Rounded Rectangle 4">
            <a:hlinkClick xmlns:r="http://schemas.openxmlformats.org/officeDocument/2006/relationships" r:id="rId4"/>
            <a:extLst>
              <a:ext uri="{FF2B5EF4-FFF2-40B4-BE49-F238E27FC236}">
                <a16:creationId xmlns:a16="http://schemas.microsoft.com/office/drawing/2014/main" id="{3EC3AFFF-E0B0-45CC-A205-0095D57D4A98}"/>
              </a:ext>
            </a:extLst>
          </xdr:cNvPr>
          <xdr:cNvSpPr/>
        </xdr:nvSpPr>
        <xdr:spPr>
          <a:xfrm>
            <a:off x="6219825" y="4171950"/>
            <a:ext cx="2038350" cy="314325"/>
          </a:xfrm>
          <a:prstGeom prst="roundRect">
            <a:avLst/>
          </a:prstGeom>
        </xdr:spPr>
        <xdr:style>
          <a:lnRef idx="0">
            <a:schemeClr val="accent1"/>
          </a:lnRef>
          <a:fillRef idx="3">
            <a:schemeClr val="accent1"/>
          </a:fillRef>
          <a:effectRef idx="3">
            <a:schemeClr val="accent1"/>
          </a:effectRef>
          <a:fontRef idx="minor">
            <a:schemeClr val="lt1"/>
          </a:fontRef>
        </xdr:style>
        <xdr:txBody>
          <a:bodyPr vertOverflow="clip" horzOverflow="clip" rtlCol="0" anchor="ctr"/>
          <a:lstStyle/>
          <a:p>
            <a:pPr algn="ctr"/>
            <a:r>
              <a:rPr lang="en-AU" sz="1100"/>
              <a:t>Go to Power</a:t>
            </a:r>
            <a:r>
              <a:rPr lang="en-AU" sz="1100" baseline="0"/>
              <a:t> Query</a:t>
            </a:r>
            <a:r>
              <a:rPr lang="en-AU" sz="1100"/>
              <a:t> Course</a:t>
            </a:r>
          </a:p>
        </xdr:txBody>
      </xdr:sp>
      <xdr:sp macro="" textlink="">
        <xdr:nvSpPr>
          <xdr:cNvPr id="8" name="Rounded Rectangle 5">
            <a:hlinkClick xmlns:r="http://schemas.openxmlformats.org/officeDocument/2006/relationships" r:id="rId5"/>
            <a:extLst>
              <a:ext uri="{FF2B5EF4-FFF2-40B4-BE49-F238E27FC236}">
                <a16:creationId xmlns:a16="http://schemas.microsoft.com/office/drawing/2014/main" id="{BDBEFFAB-4EC8-410D-8A09-3B8E2A146459}"/>
              </a:ext>
            </a:extLst>
          </xdr:cNvPr>
          <xdr:cNvSpPr/>
        </xdr:nvSpPr>
        <xdr:spPr>
          <a:xfrm>
            <a:off x="6219825" y="4610100"/>
            <a:ext cx="2038350" cy="314325"/>
          </a:xfrm>
          <a:prstGeom prst="roundRect">
            <a:avLst/>
          </a:prstGeom>
        </xdr:spPr>
        <xdr:style>
          <a:lnRef idx="0">
            <a:schemeClr val="accent1"/>
          </a:lnRef>
          <a:fillRef idx="3">
            <a:schemeClr val="accent1"/>
          </a:fillRef>
          <a:effectRef idx="3">
            <a:schemeClr val="accent1"/>
          </a:effectRef>
          <a:fontRef idx="minor">
            <a:schemeClr val="lt1"/>
          </a:fontRef>
        </xdr:style>
        <xdr:txBody>
          <a:bodyPr vertOverflow="clip" horzOverflow="clip" rtlCol="0" anchor="ctr"/>
          <a:lstStyle/>
          <a:p>
            <a:pPr algn="ctr"/>
            <a:r>
              <a:rPr lang="en-AU" sz="1100"/>
              <a:t>Go to Power Pivot Course</a:t>
            </a:r>
          </a:p>
        </xdr:txBody>
      </xdr:sp>
      <xdr:sp macro="" textlink="">
        <xdr:nvSpPr>
          <xdr:cNvPr id="9" name="Rounded Rectangle 7">
            <a:hlinkClick xmlns:r="http://schemas.openxmlformats.org/officeDocument/2006/relationships" r:id="rId6"/>
            <a:extLst>
              <a:ext uri="{FF2B5EF4-FFF2-40B4-BE49-F238E27FC236}">
                <a16:creationId xmlns:a16="http://schemas.microsoft.com/office/drawing/2014/main" id="{AD986A30-B68D-4463-A4AF-00FD31AB6498}"/>
              </a:ext>
            </a:extLst>
          </xdr:cNvPr>
          <xdr:cNvSpPr/>
        </xdr:nvSpPr>
        <xdr:spPr>
          <a:xfrm>
            <a:off x="9620250" y="2505075"/>
            <a:ext cx="1371600" cy="314325"/>
          </a:xfrm>
          <a:prstGeom prst="roundRect">
            <a:avLst/>
          </a:prstGeom>
        </xdr:spPr>
        <xdr:style>
          <a:lnRef idx="0">
            <a:schemeClr val="accent1"/>
          </a:lnRef>
          <a:fillRef idx="3">
            <a:schemeClr val="accent1"/>
          </a:fillRef>
          <a:effectRef idx="3">
            <a:schemeClr val="accent1"/>
          </a:effectRef>
          <a:fontRef idx="minor">
            <a:schemeClr val="lt1"/>
          </a:fontRef>
        </xdr:style>
        <xdr:txBody>
          <a:bodyPr vertOverflow="clip" horzOverflow="clip" rtlCol="0" anchor="ctr"/>
          <a:lstStyle/>
          <a:p>
            <a:pPr algn="ctr"/>
            <a:r>
              <a:rPr lang="en-AU" sz="1100"/>
              <a:t>Join FREE</a:t>
            </a:r>
            <a:r>
              <a:rPr lang="en-AU" sz="1100" baseline="0"/>
              <a:t> Webinar</a:t>
            </a:r>
            <a:endParaRPr lang="en-AU" sz="1100"/>
          </a:p>
        </xdr:txBody>
      </xdr:sp>
    </xdr:grpSp>
    <xdr:clientData/>
  </xdr:twoCellAnchor>
  <xdr:twoCellAnchor>
    <xdr:from>
      <xdr:col>2</xdr:col>
      <xdr:colOff>95250</xdr:colOff>
      <xdr:row>23</xdr:row>
      <xdr:rowOff>180975</xdr:rowOff>
    </xdr:from>
    <xdr:to>
      <xdr:col>8</xdr:col>
      <xdr:colOff>47625</xdr:colOff>
      <xdr:row>25</xdr:row>
      <xdr:rowOff>76200</xdr:rowOff>
    </xdr:to>
    <xdr:sp macro="" textlink="">
      <xdr:nvSpPr>
        <xdr:cNvPr id="10" name="Rectangle: Rounded Corners 9">
          <a:hlinkClick xmlns:r="http://schemas.openxmlformats.org/officeDocument/2006/relationships" r:id="rId7"/>
          <a:extLst>
            <a:ext uri="{FF2B5EF4-FFF2-40B4-BE49-F238E27FC236}">
              <a16:creationId xmlns:a16="http://schemas.microsoft.com/office/drawing/2014/main" id="{C864E373-ACA9-45E3-92AB-1F773581538E}"/>
            </a:ext>
          </a:extLst>
        </xdr:cNvPr>
        <xdr:cNvSpPr/>
      </xdr:nvSpPr>
      <xdr:spPr>
        <a:xfrm>
          <a:off x="1314450" y="6048375"/>
          <a:ext cx="3609975" cy="276225"/>
        </a:xfrm>
        <a:prstGeom prst="roundRect">
          <a:avLst/>
        </a:prstGeom>
      </xdr:spPr>
      <xdr:style>
        <a:lnRef idx="2">
          <a:schemeClr val="accent2">
            <a:shade val="50000"/>
          </a:schemeClr>
        </a:lnRef>
        <a:fillRef idx="1">
          <a:schemeClr val="accent2"/>
        </a:fillRef>
        <a:effectRef idx="0">
          <a:schemeClr val="accent2"/>
        </a:effectRef>
        <a:fontRef idx="minor">
          <a:schemeClr val="lt1"/>
        </a:fontRef>
      </xdr:style>
      <xdr:txBody>
        <a:bodyPr vertOverflow="clip" horzOverflow="clip" rtlCol="0" anchor="t"/>
        <a:lstStyle/>
        <a:p>
          <a:pPr algn="ctr"/>
          <a:r>
            <a:rPr lang="en-AU" sz="1100"/>
            <a:t>Click here to see what versions</a:t>
          </a:r>
          <a:r>
            <a:rPr lang="en-AU" sz="1100" baseline="0"/>
            <a:t> of Excel have Power Pivot</a:t>
          </a:r>
          <a:endParaRPr lang="en-AU" sz="1100"/>
        </a:p>
      </xdr:txBody>
    </xdr:sp>
    <xdr:clientData/>
  </xdr:twoCellAnchor>
  <xdr:twoCellAnchor>
    <xdr:from>
      <xdr:col>2</xdr:col>
      <xdr:colOff>95250</xdr:colOff>
      <xdr:row>22</xdr:row>
      <xdr:rowOff>19050</xdr:rowOff>
    </xdr:from>
    <xdr:to>
      <xdr:col>8</xdr:col>
      <xdr:colOff>47625</xdr:colOff>
      <xdr:row>23</xdr:row>
      <xdr:rowOff>104775</xdr:rowOff>
    </xdr:to>
    <xdr:sp macro="" textlink="">
      <xdr:nvSpPr>
        <xdr:cNvPr id="11" name="Rectangle: Rounded Corners 10">
          <a:hlinkClick xmlns:r="http://schemas.openxmlformats.org/officeDocument/2006/relationships" r:id="rId8"/>
          <a:extLst>
            <a:ext uri="{FF2B5EF4-FFF2-40B4-BE49-F238E27FC236}">
              <a16:creationId xmlns:a16="http://schemas.microsoft.com/office/drawing/2014/main" id="{A8458E8A-AD8E-44F8-B331-D9EB08E8502B}"/>
            </a:ext>
          </a:extLst>
        </xdr:cNvPr>
        <xdr:cNvSpPr/>
      </xdr:nvSpPr>
      <xdr:spPr>
        <a:xfrm>
          <a:off x="1314450" y="5695950"/>
          <a:ext cx="3609975" cy="276225"/>
        </a:xfrm>
        <a:prstGeom prst="roundRect">
          <a:avLst/>
        </a:prstGeom>
      </xdr:spPr>
      <xdr:style>
        <a:lnRef idx="2">
          <a:schemeClr val="accent2">
            <a:shade val="50000"/>
          </a:schemeClr>
        </a:lnRef>
        <a:fillRef idx="1">
          <a:schemeClr val="accent2"/>
        </a:fillRef>
        <a:effectRef idx="0">
          <a:schemeClr val="accent2"/>
        </a:effectRef>
        <a:fontRef idx="minor">
          <a:schemeClr val="lt1"/>
        </a:fontRef>
      </xdr:style>
      <xdr:txBody>
        <a:bodyPr vertOverflow="clip" horzOverflow="clip" rtlCol="0" anchor="t"/>
        <a:lstStyle/>
        <a:p>
          <a:pPr algn="ctr"/>
          <a:r>
            <a:rPr lang="en-AU" sz="1100"/>
            <a:t>Click here to see what versions</a:t>
          </a:r>
          <a:r>
            <a:rPr lang="en-AU" sz="1100" baseline="0"/>
            <a:t> of Excel have Power Query</a:t>
          </a:r>
          <a:endParaRPr lang="en-AU" sz="1100"/>
        </a:p>
      </xdr:txBody>
    </xdr:sp>
    <xdr:clientData/>
  </xdr:twoCellAnchor>
</xdr:wsDr>
</file>

<file path=xl/drawings/drawing3.xml><?xml version="1.0" encoding="utf-8"?>
<xdr:wsDr xmlns:xdr="http://schemas.openxmlformats.org/drawingml/2006/spreadsheetDrawing" xmlns:a="http://schemas.openxmlformats.org/drawingml/2006/main">
  <xdr:twoCellAnchor editAs="oneCell">
    <xdr:from>
      <xdr:col>10</xdr:col>
      <xdr:colOff>371475</xdr:colOff>
      <xdr:row>0</xdr:row>
      <xdr:rowOff>38100</xdr:rowOff>
    </xdr:from>
    <xdr:to>
      <xdr:col>15</xdr:col>
      <xdr:colOff>553756</xdr:colOff>
      <xdr:row>0</xdr:row>
      <xdr:rowOff>571716</xdr:rowOff>
    </xdr:to>
    <xdr:pic>
      <xdr:nvPicPr>
        <xdr:cNvPr id="2" name="Picture 1">
          <a:hlinkClick xmlns:r="http://schemas.openxmlformats.org/officeDocument/2006/relationships" r:id="rId1"/>
          <a:extLst>
            <a:ext uri="{FF2B5EF4-FFF2-40B4-BE49-F238E27FC236}">
              <a16:creationId xmlns:a16="http://schemas.microsoft.com/office/drawing/2014/main" id="{9E398C4E-8A3D-4BDE-B8EA-04BA0DF3573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8124825" y="38100"/>
          <a:ext cx="3230281" cy="533616"/>
        </a:xfrm>
        <a:prstGeom prst="rect">
          <a:avLst/>
        </a:prstGeom>
      </xdr:spPr>
    </xdr:pic>
    <xdr:clientData/>
  </xdr:twoCellAnchor>
  <xdr:twoCellAnchor>
    <xdr:from>
      <xdr:col>2</xdr:col>
      <xdr:colOff>152399</xdr:colOff>
      <xdr:row>2</xdr:row>
      <xdr:rowOff>57150</xdr:rowOff>
    </xdr:from>
    <xdr:to>
      <xdr:col>3</xdr:col>
      <xdr:colOff>371475</xdr:colOff>
      <xdr:row>2</xdr:row>
      <xdr:rowOff>304800</xdr:rowOff>
    </xdr:to>
    <xdr:sp macro="" textlink="">
      <xdr:nvSpPr>
        <xdr:cNvPr id="3" name="Rounded Rectangle 2">
          <a:hlinkClick xmlns:r="http://schemas.openxmlformats.org/officeDocument/2006/relationships" r:id="rId3"/>
          <a:extLst>
            <a:ext uri="{FF2B5EF4-FFF2-40B4-BE49-F238E27FC236}">
              <a16:creationId xmlns:a16="http://schemas.microsoft.com/office/drawing/2014/main" id="{6610A3CE-CE16-489F-A75F-54C9F35F662A}"/>
            </a:ext>
          </a:extLst>
        </xdr:cNvPr>
        <xdr:cNvSpPr/>
      </xdr:nvSpPr>
      <xdr:spPr>
        <a:xfrm>
          <a:off x="2314574" y="857250"/>
          <a:ext cx="971551" cy="247650"/>
        </a:xfrm>
        <a:prstGeom prst="roundRect">
          <a:avLst/>
        </a:prstGeom>
        <a:solidFill>
          <a:srgbClr val="669900"/>
        </a:solidFill>
      </xdr:spPr>
      <xdr:style>
        <a:lnRef idx="0">
          <a:schemeClr val="accent1"/>
        </a:lnRef>
        <a:fillRef idx="3">
          <a:schemeClr val="accent1"/>
        </a:fillRef>
        <a:effectRef idx="3">
          <a:schemeClr val="accent1"/>
        </a:effectRef>
        <a:fontRef idx="minor">
          <a:schemeClr val="lt1"/>
        </a:fontRef>
      </xdr:style>
      <xdr:txBody>
        <a:bodyPr vertOverflow="clip" horzOverflow="clip" rtlCol="0" anchor="ctr"/>
        <a:lstStyle/>
        <a:p>
          <a:pPr algn="ctr"/>
          <a:r>
            <a:rPr lang="en-AU" sz="1100"/>
            <a:t>go to sheet</a:t>
          </a:r>
        </a:p>
      </xdr:txBody>
    </xdr:sp>
    <xdr:clientData/>
  </xdr:twoCellAnchor>
  <xdr:twoCellAnchor>
    <xdr:from>
      <xdr:col>2</xdr:col>
      <xdr:colOff>152399</xdr:colOff>
      <xdr:row>3</xdr:row>
      <xdr:rowOff>57150</xdr:rowOff>
    </xdr:from>
    <xdr:to>
      <xdr:col>3</xdr:col>
      <xdr:colOff>371475</xdr:colOff>
      <xdr:row>3</xdr:row>
      <xdr:rowOff>304800</xdr:rowOff>
    </xdr:to>
    <xdr:sp macro="" textlink="">
      <xdr:nvSpPr>
        <xdr:cNvPr id="4" name="Rounded Rectangle 4">
          <a:hlinkClick xmlns:r="http://schemas.openxmlformats.org/officeDocument/2006/relationships" r:id="rId4"/>
          <a:extLst>
            <a:ext uri="{FF2B5EF4-FFF2-40B4-BE49-F238E27FC236}">
              <a16:creationId xmlns:a16="http://schemas.microsoft.com/office/drawing/2014/main" id="{C0AE6FDF-74A5-4C96-895C-DCA13C7CCA09}"/>
            </a:ext>
          </a:extLst>
        </xdr:cNvPr>
        <xdr:cNvSpPr/>
      </xdr:nvSpPr>
      <xdr:spPr>
        <a:xfrm>
          <a:off x="2314574" y="1200150"/>
          <a:ext cx="971551" cy="247650"/>
        </a:xfrm>
        <a:prstGeom prst="roundRect">
          <a:avLst/>
        </a:prstGeom>
        <a:solidFill>
          <a:srgbClr val="669900"/>
        </a:solidFill>
      </xdr:spPr>
      <xdr:style>
        <a:lnRef idx="0">
          <a:schemeClr val="accent1"/>
        </a:lnRef>
        <a:fillRef idx="3">
          <a:schemeClr val="accent1"/>
        </a:fillRef>
        <a:effectRef idx="3">
          <a:schemeClr val="accent1"/>
        </a:effectRef>
        <a:fontRef idx="minor">
          <a:schemeClr val="lt1"/>
        </a:fontRef>
      </xdr:style>
      <xdr:txBody>
        <a:bodyPr vertOverflow="clip" horzOverflow="clip" rtlCol="0" anchor="ctr"/>
        <a:lstStyle/>
        <a:p>
          <a:pPr algn="ctr"/>
          <a:r>
            <a:rPr lang="en-AU" sz="1100"/>
            <a:t>go to sheet</a:t>
          </a:r>
        </a:p>
      </xdr:txBody>
    </xdr:sp>
    <xdr:clientData/>
  </xdr:twoCellAnchor>
  <xdr:twoCellAnchor>
    <xdr:from>
      <xdr:col>2</xdr:col>
      <xdr:colOff>152399</xdr:colOff>
      <xdr:row>4</xdr:row>
      <xdr:rowOff>57150</xdr:rowOff>
    </xdr:from>
    <xdr:to>
      <xdr:col>3</xdr:col>
      <xdr:colOff>371475</xdr:colOff>
      <xdr:row>4</xdr:row>
      <xdr:rowOff>304800</xdr:rowOff>
    </xdr:to>
    <xdr:sp macro="" textlink="">
      <xdr:nvSpPr>
        <xdr:cNvPr id="5" name="Rounded Rectangle 5">
          <a:hlinkClick xmlns:r="http://schemas.openxmlformats.org/officeDocument/2006/relationships" r:id="rId5"/>
          <a:extLst>
            <a:ext uri="{FF2B5EF4-FFF2-40B4-BE49-F238E27FC236}">
              <a16:creationId xmlns:a16="http://schemas.microsoft.com/office/drawing/2014/main" id="{39868A1D-F077-4D57-9870-18ECA584F2BB}"/>
            </a:ext>
          </a:extLst>
        </xdr:cNvPr>
        <xdr:cNvSpPr/>
      </xdr:nvSpPr>
      <xdr:spPr>
        <a:xfrm>
          <a:off x="2314574" y="1543050"/>
          <a:ext cx="971551" cy="247650"/>
        </a:xfrm>
        <a:prstGeom prst="roundRect">
          <a:avLst/>
        </a:prstGeom>
        <a:solidFill>
          <a:srgbClr val="669900"/>
        </a:solidFill>
      </xdr:spPr>
      <xdr:style>
        <a:lnRef idx="0">
          <a:schemeClr val="accent1"/>
        </a:lnRef>
        <a:fillRef idx="3">
          <a:schemeClr val="accent1"/>
        </a:fillRef>
        <a:effectRef idx="3">
          <a:schemeClr val="accent1"/>
        </a:effectRef>
        <a:fontRef idx="minor">
          <a:schemeClr val="lt1"/>
        </a:fontRef>
      </xdr:style>
      <xdr:txBody>
        <a:bodyPr vertOverflow="clip" horzOverflow="clip" rtlCol="0" anchor="ctr"/>
        <a:lstStyle/>
        <a:p>
          <a:pPr algn="ctr"/>
          <a:r>
            <a:rPr lang="en-AU" sz="1100"/>
            <a:t>go to sheet</a:t>
          </a:r>
        </a:p>
      </xdr:txBody>
    </xdr:sp>
    <xdr:clientData/>
  </xdr:twoCellAnchor>
  <xdr:twoCellAnchor>
    <xdr:from>
      <xdr:col>2</xdr:col>
      <xdr:colOff>152399</xdr:colOff>
      <xdr:row>5</xdr:row>
      <xdr:rowOff>57150</xdr:rowOff>
    </xdr:from>
    <xdr:to>
      <xdr:col>3</xdr:col>
      <xdr:colOff>371475</xdr:colOff>
      <xdr:row>5</xdr:row>
      <xdr:rowOff>304800</xdr:rowOff>
    </xdr:to>
    <xdr:sp macro="" textlink="">
      <xdr:nvSpPr>
        <xdr:cNvPr id="6" name="Rounded Rectangle 6">
          <a:hlinkClick xmlns:r="http://schemas.openxmlformats.org/officeDocument/2006/relationships" r:id="rId6"/>
          <a:extLst>
            <a:ext uri="{FF2B5EF4-FFF2-40B4-BE49-F238E27FC236}">
              <a16:creationId xmlns:a16="http://schemas.microsoft.com/office/drawing/2014/main" id="{ED5F7EFD-A5D5-40D3-B5EC-6E060BC8D48A}"/>
            </a:ext>
          </a:extLst>
        </xdr:cNvPr>
        <xdr:cNvSpPr/>
      </xdr:nvSpPr>
      <xdr:spPr>
        <a:xfrm>
          <a:off x="2314574" y="1885950"/>
          <a:ext cx="971551" cy="247650"/>
        </a:xfrm>
        <a:prstGeom prst="roundRect">
          <a:avLst/>
        </a:prstGeom>
        <a:solidFill>
          <a:srgbClr val="669900"/>
        </a:solidFill>
      </xdr:spPr>
      <xdr:style>
        <a:lnRef idx="0">
          <a:schemeClr val="accent1"/>
        </a:lnRef>
        <a:fillRef idx="3">
          <a:schemeClr val="accent1"/>
        </a:fillRef>
        <a:effectRef idx="3">
          <a:schemeClr val="accent1"/>
        </a:effectRef>
        <a:fontRef idx="minor">
          <a:schemeClr val="lt1"/>
        </a:fontRef>
      </xdr:style>
      <xdr:txBody>
        <a:bodyPr vertOverflow="clip" horzOverflow="clip" rtlCol="0" anchor="ctr"/>
        <a:lstStyle/>
        <a:p>
          <a:pPr algn="ctr"/>
          <a:r>
            <a:rPr lang="en-AU" sz="1100"/>
            <a:t>go to sheet</a:t>
          </a:r>
        </a:p>
      </xdr:txBody>
    </xdr:sp>
    <xdr:clientData/>
  </xdr:twoCellAnchor>
  <xdr:twoCellAnchor>
    <xdr:from>
      <xdr:col>2</xdr:col>
      <xdr:colOff>152399</xdr:colOff>
      <xdr:row>6</xdr:row>
      <xdr:rowOff>57150</xdr:rowOff>
    </xdr:from>
    <xdr:to>
      <xdr:col>3</xdr:col>
      <xdr:colOff>371475</xdr:colOff>
      <xdr:row>6</xdr:row>
      <xdr:rowOff>304800</xdr:rowOff>
    </xdr:to>
    <xdr:sp macro="" textlink="">
      <xdr:nvSpPr>
        <xdr:cNvPr id="7" name="Rounded Rectangle 7">
          <a:hlinkClick xmlns:r="http://schemas.openxmlformats.org/officeDocument/2006/relationships" r:id="rId7"/>
          <a:extLst>
            <a:ext uri="{FF2B5EF4-FFF2-40B4-BE49-F238E27FC236}">
              <a16:creationId xmlns:a16="http://schemas.microsoft.com/office/drawing/2014/main" id="{EECBAB87-C715-4162-8572-534EA031B0E1}"/>
            </a:ext>
          </a:extLst>
        </xdr:cNvPr>
        <xdr:cNvSpPr/>
      </xdr:nvSpPr>
      <xdr:spPr>
        <a:xfrm>
          <a:off x="2314574" y="2228850"/>
          <a:ext cx="971551" cy="247650"/>
        </a:xfrm>
        <a:prstGeom prst="roundRect">
          <a:avLst/>
        </a:prstGeom>
        <a:solidFill>
          <a:srgbClr val="669900"/>
        </a:solidFill>
      </xdr:spPr>
      <xdr:style>
        <a:lnRef idx="0">
          <a:schemeClr val="accent1"/>
        </a:lnRef>
        <a:fillRef idx="3">
          <a:schemeClr val="accent1"/>
        </a:fillRef>
        <a:effectRef idx="3">
          <a:schemeClr val="accent1"/>
        </a:effectRef>
        <a:fontRef idx="minor">
          <a:schemeClr val="lt1"/>
        </a:fontRef>
      </xdr:style>
      <xdr:txBody>
        <a:bodyPr vertOverflow="clip" horzOverflow="clip" rtlCol="0" anchor="ctr"/>
        <a:lstStyle/>
        <a:p>
          <a:pPr algn="ctr"/>
          <a:r>
            <a:rPr lang="en-AU" sz="1100"/>
            <a:t>go to sheet</a:t>
          </a:r>
        </a:p>
      </xdr:txBody>
    </xdr:sp>
    <xdr:clientData/>
  </xdr:twoCellAnchor>
  <xdr:twoCellAnchor>
    <xdr:from>
      <xdr:col>2</xdr:col>
      <xdr:colOff>152399</xdr:colOff>
      <xdr:row>7</xdr:row>
      <xdr:rowOff>57150</xdr:rowOff>
    </xdr:from>
    <xdr:to>
      <xdr:col>3</xdr:col>
      <xdr:colOff>371475</xdr:colOff>
      <xdr:row>7</xdr:row>
      <xdr:rowOff>304800</xdr:rowOff>
    </xdr:to>
    <xdr:sp macro="" textlink="">
      <xdr:nvSpPr>
        <xdr:cNvPr id="8" name="Rounded Rectangle 8">
          <a:hlinkClick xmlns:r="http://schemas.openxmlformats.org/officeDocument/2006/relationships" r:id="rId8"/>
          <a:extLst>
            <a:ext uri="{FF2B5EF4-FFF2-40B4-BE49-F238E27FC236}">
              <a16:creationId xmlns:a16="http://schemas.microsoft.com/office/drawing/2014/main" id="{B2A4BE2B-A588-49B3-B421-D6908FAC301C}"/>
            </a:ext>
          </a:extLst>
        </xdr:cNvPr>
        <xdr:cNvSpPr/>
      </xdr:nvSpPr>
      <xdr:spPr>
        <a:xfrm>
          <a:off x="2314574" y="2571750"/>
          <a:ext cx="971551" cy="247650"/>
        </a:xfrm>
        <a:prstGeom prst="roundRect">
          <a:avLst/>
        </a:prstGeom>
        <a:solidFill>
          <a:srgbClr val="669900"/>
        </a:solidFill>
      </xdr:spPr>
      <xdr:style>
        <a:lnRef idx="0">
          <a:schemeClr val="accent1"/>
        </a:lnRef>
        <a:fillRef idx="3">
          <a:schemeClr val="accent1"/>
        </a:fillRef>
        <a:effectRef idx="3">
          <a:schemeClr val="accent1"/>
        </a:effectRef>
        <a:fontRef idx="minor">
          <a:schemeClr val="lt1"/>
        </a:fontRef>
      </xdr:style>
      <xdr:txBody>
        <a:bodyPr vertOverflow="clip" horzOverflow="clip" rtlCol="0" anchor="ctr"/>
        <a:lstStyle/>
        <a:p>
          <a:pPr algn="ctr"/>
          <a:r>
            <a:rPr lang="en-AU" sz="1100"/>
            <a:t>go to sheet</a:t>
          </a:r>
        </a:p>
      </xdr:txBody>
    </xdr:sp>
    <xdr:clientData/>
  </xdr:twoCellAnchor>
  <xdr:twoCellAnchor>
    <xdr:from>
      <xdr:col>2</xdr:col>
      <xdr:colOff>152399</xdr:colOff>
      <xdr:row>8</xdr:row>
      <xdr:rowOff>57150</xdr:rowOff>
    </xdr:from>
    <xdr:to>
      <xdr:col>3</xdr:col>
      <xdr:colOff>371475</xdr:colOff>
      <xdr:row>8</xdr:row>
      <xdr:rowOff>304800</xdr:rowOff>
    </xdr:to>
    <xdr:sp macro="" textlink="">
      <xdr:nvSpPr>
        <xdr:cNvPr id="9" name="Rounded Rectangle 9">
          <a:hlinkClick xmlns:r="http://schemas.openxmlformats.org/officeDocument/2006/relationships" r:id="rId9"/>
          <a:extLst>
            <a:ext uri="{FF2B5EF4-FFF2-40B4-BE49-F238E27FC236}">
              <a16:creationId xmlns:a16="http://schemas.microsoft.com/office/drawing/2014/main" id="{655F4535-C469-4497-9679-EDC9BE928BDA}"/>
            </a:ext>
          </a:extLst>
        </xdr:cNvPr>
        <xdr:cNvSpPr/>
      </xdr:nvSpPr>
      <xdr:spPr>
        <a:xfrm>
          <a:off x="2314574" y="2914650"/>
          <a:ext cx="971551" cy="247650"/>
        </a:xfrm>
        <a:prstGeom prst="roundRect">
          <a:avLst/>
        </a:prstGeom>
        <a:solidFill>
          <a:srgbClr val="669900"/>
        </a:solidFill>
      </xdr:spPr>
      <xdr:style>
        <a:lnRef idx="0">
          <a:schemeClr val="accent1"/>
        </a:lnRef>
        <a:fillRef idx="3">
          <a:schemeClr val="accent1"/>
        </a:fillRef>
        <a:effectRef idx="3">
          <a:schemeClr val="accent1"/>
        </a:effectRef>
        <a:fontRef idx="minor">
          <a:schemeClr val="lt1"/>
        </a:fontRef>
      </xdr:style>
      <xdr:txBody>
        <a:bodyPr vertOverflow="clip" horzOverflow="clip" rtlCol="0" anchor="ctr"/>
        <a:lstStyle/>
        <a:p>
          <a:pPr algn="ctr"/>
          <a:r>
            <a:rPr lang="en-AU" sz="1100"/>
            <a:t>go to sheet</a:t>
          </a:r>
        </a:p>
      </xdr:txBody>
    </xdr:sp>
    <xdr:clientData/>
  </xdr:twoCellAnchor>
  <xdr:twoCellAnchor>
    <xdr:from>
      <xdr:col>2</xdr:col>
      <xdr:colOff>152399</xdr:colOff>
      <xdr:row>9</xdr:row>
      <xdr:rowOff>57150</xdr:rowOff>
    </xdr:from>
    <xdr:to>
      <xdr:col>3</xdr:col>
      <xdr:colOff>371475</xdr:colOff>
      <xdr:row>9</xdr:row>
      <xdr:rowOff>304800</xdr:rowOff>
    </xdr:to>
    <xdr:sp macro="" textlink="">
      <xdr:nvSpPr>
        <xdr:cNvPr id="10" name="Rounded Rectangle 10">
          <a:hlinkClick xmlns:r="http://schemas.openxmlformats.org/officeDocument/2006/relationships" r:id="rId10"/>
          <a:extLst>
            <a:ext uri="{FF2B5EF4-FFF2-40B4-BE49-F238E27FC236}">
              <a16:creationId xmlns:a16="http://schemas.microsoft.com/office/drawing/2014/main" id="{EF2250DE-BFC7-454E-A7F7-818B3BF1603C}"/>
            </a:ext>
          </a:extLst>
        </xdr:cNvPr>
        <xdr:cNvSpPr/>
      </xdr:nvSpPr>
      <xdr:spPr>
        <a:xfrm>
          <a:off x="2314574" y="3257550"/>
          <a:ext cx="971551" cy="247650"/>
        </a:xfrm>
        <a:prstGeom prst="roundRect">
          <a:avLst/>
        </a:prstGeom>
        <a:solidFill>
          <a:srgbClr val="669900"/>
        </a:solidFill>
      </xdr:spPr>
      <xdr:style>
        <a:lnRef idx="0">
          <a:schemeClr val="accent1"/>
        </a:lnRef>
        <a:fillRef idx="3">
          <a:schemeClr val="accent1"/>
        </a:fillRef>
        <a:effectRef idx="3">
          <a:schemeClr val="accent1"/>
        </a:effectRef>
        <a:fontRef idx="minor">
          <a:schemeClr val="lt1"/>
        </a:fontRef>
      </xdr:style>
      <xdr:txBody>
        <a:bodyPr vertOverflow="clip" horzOverflow="clip" rtlCol="0" anchor="ctr"/>
        <a:lstStyle/>
        <a:p>
          <a:pPr algn="ctr"/>
          <a:r>
            <a:rPr lang="en-AU" sz="1100"/>
            <a:t>go to sheet</a:t>
          </a:r>
        </a:p>
      </xdr:txBody>
    </xdr:sp>
    <xdr:clientData/>
  </xdr:twoCellAnchor>
  <xdr:twoCellAnchor>
    <xdr:from>
      <xdr:col>2</xdr:col>
      <xdr:colOff>152399</xdr:colOff>
      <xdr:row>10</xdr:row>
      <xdr:rowOff>57150</xdr:rowOff>
    </xdr:from>
    <xdr:to>
      <xdr:col>3</xdr:col>
      <xdr:colOff>371475</xdr:colOff>
      <xdr:row>10</xdr:row>
      <xdr:rowOff>304800</xdr:rowOff>
    </xdr:to>
    <xdr:sp macro="" textlink="">
      <xdr:nvSpPr>
        <xdr:cNvPr id="11" name="Rounded Rectangle 13">
          <a:hlinkClick xmlns:r="http://schemas.openxmlformats.org/officeDocument/2006/relationships" r:id="rId11"/>
          <a:extLst>
            <a:ext uri="{FF2B5EF4-FFF2-40B4-BE49-F238E27FC236}">
              <a16:creationId xmlns:a16="http://schemas.microsoft.com/office/drawing/2014/main" id="{2D2273DE-67A8-4DBE-9FAE-4BC938A30731}"/>
            </a:ext>
          </a:extLst>
        </xdr:cNvPr>
        <xdr:cNvSpPr/>
      </xdr:nvSpPr>
      <xdr:spPr>
        <a:xfrm>
          <a:off x="2314574" y="3600450"/>
          <a:ext cx="971551" cy="247650"/>
        </a:xfrm>
        <a:prstGeom prst="roundRect">
          <a:avLst/>
        </a:prstGeom>
        <a:solidFill>
          <a:srgbClr val="669900"/>
        </a:solidFill>
      </xdr:spPr>
      <xdr:style>
        <a:lnRef idx="0">
          <a:schemeClr val="accent1"/>
        </a:lnRef>
        <a:fillRef idx="3">
          <a:schemeClr val="accent1"/>
        </a:fillRef>
        <a:effectRef idx="3">
          <a:schemeClr val="accent1"/>
        </a:effectRef>
        <a:fontRef idx="minor">
          <a:schemeClr val="lt1"/>
        </a:fontRef>
      </xdr:style>
      <xdr:txBody>
        <a:bodyPr vertOverflow="clip" horzOverflow="clip" rtlCol="0" anchor="ctr"/>
        <a:lstStyle/>
        <a:p>
          <a:pPr algn="ctr"/>
          <a:r>
            <a:rPr lang="en-AU" sz="1100"/>
            <a:t>go to sheet</a:t>
          </a: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0</xdr:col>
      <xdr:colOff>47626</xdr:colOff>
      <xdr:row>7</xdr:row>
      <xdr:rowOff>10583</xdr:rowOff>
    </xdr:from>
    <xdr:to>
      <xdr:col>5</xdr:col>
      <xdr:colOff>533400</xdr:colOff>
      <xdr:row>20</xdr:row>
      <xdr:rowOff>74085</xdr:rowOff>
    </xdr:to>
    <mc:AlternateContent xmlns:mc="http://schemas.openxmlformats.org/markup-compatibility/2006">
      <mc:Choice xmlns:cx4="http://schemas.microsoft.com/office/drawing/2016/5/10/chartex" Requires="cx4">
        <xdr:graphicFrame macro="">
          <xdr:nvGraphicFramePr>
            <xdr:cNvPr id="2" name="Chart 1">
              <a:extLst>
                <a:ext uri="{FF2B5EF4-FFF2-40B4-BE49-F238E27FC236}">
                  <a16:creationId xmlns:a16="http://schemas.microsoft.com/office/drawing/2014/main" id="{95ADCB01-20DA-4FC8-9E98-1C084AE9D833}"/>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47626" y="1547283"/>
              <a:ext cx="3279774" cy="2457452"/>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0</xdr:col>
      <xdr:colOff>47626</xdr:colOff>
      <xdr:row>20</xdr:row>
      <xdr:rowOff>103785</xdr:rowOff>
    </xdr:from>
    <xdr:to>
      <xdr:col>5</xdr:col>
      <xdr:colOff>533400</xdr:colOff>
      <xdr:row>33</xdr:row>
      <xdr:rowOff>148168</xdr:rowOff>
    </xdr:to>
    <mc:AlternateContent xmlns:mc="http://schemas.openxmlformats.org/markup-compatibility/2006">
      <mc:Choice xmlns:cx4="http://schemas.microsoft.com/office/drawing/2016/5/10/chartex" Requires="cx4">
        <xdr:graphicFrame macro="">
          <xdr:nvGraphicFramePr>
            <xdr:cNvPr id="3" name="Chart 2">
              <a:extLst>
                <a:ext uri="{FF2B5EF4-FFF2-40B4-BE49-F238E27FC236}">
                  <a16:creationId xmlns:a16="http://schemas.microsoft.com/office/drawing/2014/main" id="{1BB4E4BB-D057-44B0-A347-C2F2EA4D70B1}"/>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2"/>
            </a:graphicData>
          </a:graphic>
        </xdr:graphicFrame>
      </mc:Choice>
      <mc:Fallback>
        <xdr:sp macro="" textlink="">
          <xdr:nvSpPr>
            <xdr:cNvPr id="0" name=""/>
            <xdr:cNvSpPr>
              <a:spLocks noTextEdit="1"/>
            </xdr:cNvSpPr>
          </xdr:nvSpPr>
          <xdr:spPr>
            <a:xfrm>
              <a:off x="47626" y="4034435"/>
              <a:ext cx="3279774" cy="2438333"/>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6</xdr:col>
      <xdr:colOff>6349</xdr:colOff>
      <xdr:row>7</xdr:row>
      <xdr:rowOff>14883</xdr:rowOff>
    </xdr:from>
    <xdr:to>
      <xdr:col>10</xdr:col>
      <xdr:colOff>724957</xdr:colOff>
      <xdr:row>33</xdr:row>
      <xdr:rowOff>120798</xdr:rowOff>
    </xdr:to>
    <xdr:graphicFrame macro="">
      <xdr:nvGraphicFramePr>
        <xdr:cNvPr id="4" name="Chart 3">
          <a:extLst>
            <a:ext uri="{FF2B5EF4-FFF2-40B4-BE49-F238E27FC236}">
              <a16:creationId xmlns:a16="http://schemas.microsoft.com/office/drawing/2014/main" id="{59397E44-332F-409B-9F05-5E0915B7130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11</xdr:col>
      <xdr:colOff>28574</xdr:colOff>
      <xdr:row>1</xdr:row>
      <xdr:rowOff>38099</xdr:rowOff>
    </xdr:from>
    <xdr:to>
      <xdr:col>21</xdr:col>
      <xdr:colOff>31750</xdr:colOff>
      <xdr:row>13</xdr:row>
      <xdr:rowOff>30485</xdr:rowOff>
    </xdr:to>
    <xdr:graphicFrame macro="">
      <xdr:nvGraphicFramePr>
        <xdr:cNvPr id="5" name="Chart 4">
          <a:extLst>
            <a:ext uri="{FF2B5EF4-FFF2-40B4-BE49-F238E27FC236}">
              <a16:creationId xmlns:a16="http://schemas.microsoft.com/office/drawing/2014/main" id="{9E79FA57-BE23-4C24-A845-673BC4766E1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11</xdr:col>
      <xdr:colOff>28573</xdr:colOff>
      <xdr:row>13</xdr:row>
      <xdr:rowOff>64626</xdr:rowOff>
    </xdr:from>
    <xdr:to>
      <xdr:col>16</xdr:col>
      <xdr:colOff>0</xdr:colOff>
      <xdr:row>33</xdr:row>
      <xdr:rowOff>105739</xdr:rowOff>
    </xdr:to>
    <xdr:graphicFrame macro="">
      <xdr:nvGraphicFramePr>
        <xdr:cNvPr id="6" name="Chart 5">
          <a:extLst>
            <a:ext uri="{FF2B5EF4-FFF2-40B4-BE49-F238E27FC236}">
              <a16:creationId xmlns:a16="http://schemas.microsoft.com/office/drawing/2014/main" id="{0730667F-A56B-4B2D-BB4B-D1CDAA41BEA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16</xdr:col>
      <xdr:colOff>52699</xdr:colOff>
      <xdr:row>13</xdr:row>
      <xdr:rowOff>63500</xdr:rowOff>
    </xdr:from>
    <xdr:to>
      <xdr:col>21</xdr:col>
      <xdr:colOff>28120</xdr:colOff>
      <xdr:row>33</xdr:row>
      <xdr:rowOff>105631</xdr:rowOff>
    </xdr:to>
    <xdr:graphicFrame macro="">
      <xdr:nvGraphicFramePr>
        <xdr:cNvPr id="7" name="Chart 6">
          <a:extLst>
            <a:ext uri="{FF2B5EF4-FFF2-40B4-BE49-F238E27FC236}">
              <a16:creationId xmlns:a16="http://schemas.microsoft.com/office/drawing/2014/main" id="{35C8953C-2B68-4E1E-98B6-222B87E4F0C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1</xdr:col>
      <xdr:colOff>142273</xdr:colOff>
      <xdr:row>1</xdr:row>
      <xdr:rowOff>82549</xdr:rowOff>
    </xdr:from>
    <xdr:to>
      <xdr:col>3</xdr:col>
      <xdr:colOff>155473</xdr:colOff>
      <xdr:row>6</xdr:row>
      <xdr:rowOff>128524</xdr:rowOff>
    </xdr:to>
    <mc:AlternateContent xmlns:mc="http://schemas.openxmlformats.org/markup-compatibility/2006" xmlns:a14="http://schemas.microsoft.com/office/drawing/2010/main">
      <mc:Choice Requires="a14">
        <xdr:graphicFrame macro="">
          <xdr:nvGraphicFramePr>
            <xdr:cNvPr id="8" name="Category">
              <a:extLst>
                <a:ext uri="{FF2B5EF4-FFF2-40B4-BE49-F238E27FC236}">
                  <a16:creationId xmlns:a16="http://schemas.microsoft.com/office/drawing/2014/main" id="{6893B3B4-22CA-4F5B-8CE2-A0A9EF3F8880}"/>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675673" y="511174"/>
              <a:ext cx="1080000" cy="1008000"/>
            </a:xfrm>
            <a:prstGeom prst="rect">
              <a:avLst/>
            </a:prstGeom>
            <a:solidFill>
              <a:prstClr val="white"/>
            </a:solidFill>
            <a:ln w="1">
              <a:solidFill>
                <a:prstClr val="green"/>
              </a:solidFill>
            </a:ln>
          </xdr:spPr>
          <xdr:txBody>
            <a:bodyPr vertOverflow="clip" horzOverflow="clip"/>
            <a:lstStyle/>
            <a:p>
              <a:r>
                <a:rPr lang="en-AU"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180180</xdr:colOff>
      <xdr:row>1</xdr:row>
      <xdr:rowOff>82549</xdr:rowOff>
    </xdr:from>
    <xdr:to>
      <xdr:col>5</xdr:col>
      <xdr:colOff>517380</xdr:colOff>
      <xdr:row>6</xdr:row>
      <xdr:rowOff>128524</xdr:rowOff>
    </xdr:to>
    <mc:AlternateContent xmlns:mc="http://schemas.openxmlformats.org/markup-compatibility/2006" xmlns:a14="http://schemas.microsoft.com/office/drawing/2010/main">
      <mc:Choice Requires="a14">
        <xdr:graphicFrame macro="">
          <xdr:nvGraphicFramePr>
            <xdr:cNvPr id="9" name="SalesPerson">
              <a:extLst>
                <a:ext uri="{FF2B5EF4-FFF2-40B4-BE49-F238E27FC236}">
                  <a16:creationId xmlns:a16="http://schemas.microsoft.com/office/drawing/2014/main" id="{EED47826-DA82-4424-8030-7BE89EDE677C}"/>
                </a:ext>
              </a:extLst>
            </xdr:cNvPr>
            <xdr:cNvGraphicFramePr/>
          </xdr:nvGraphicFramePr>
          <xdr:xfrm>
            <a:off x="0" y="0"/>
            <a:ext cx="0" cy="0"/>
          </xdr:xfrm>
          <a:graphic>
            <a:graphicData uri="http://schemas.microsoft.com/office/drawing/2010/slicer">
              <sle:slicer xmlns:sle="http://schemas.microsoft.com/office/drawing/2010/slicer" name="SalesPerson"/>
            </a:graphicData>
          </a:graphic>
        </xdr:graphicFrame>
      </mc:Choice>
      <mc:Fallback xmlns="">
        <xdr:sp macro="" textlink="">
          <xdr:nvSpPr>
            <xdr:cNvPr id="0" name=""/>
            <xdr:cNvSpPr>
              <a:spLocks noTextEdit="1"/>
            </xdr:cNvSpPr>
          </xdr:nvSpPr>
          <xdr:spPr>
            <a:xfrm>
              <a:off x="1780380" y="511174"/>
              <a:ext cx="1404000" cy="1008000"/>
            </a:xfrm>
            <a:prstGeom prst="rect">
              <a:avLst/>
            </a:prstGeom>
            <a:solidFill>
              <a:prstClr val="white"/>
            </a:solidFill>
            <a:ln w="1">
              <a:solidFill>
                <a:prstClr val="green"/>
              </a:solidFill>
            </a:ln>
          </xdr:spPr>
          <xdr:txBody>
            <a:bodyPr vertOverflow="clip" horzOverflow="clip"/>
            <a:lstStyle/>
            <a:p>
              <a:r>
                <a:rPr lang="en-AU"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133350</xdr:colOff>
      <xdr:row>0</xdr:row>
      <xdr:rowOff>34925</xdr:rowOff>
    </xdr:from>
    <xdr:to>
      <xdr:col>21</xdr:col>
      <xdr:colOff>26400</xdr:colOff>
      <xdr:row>0</xdr:row>
      <xdr:rowOff>394925</xdr:rowOff>
    </xdr:to>
    <mc:AlternateContent xmlns:mc="http://schemas.openxmlformats.org/markup-compatibility/2006" xmlns:a14="http://schemas.microsoft.com/office/drawing/2010/main">
      <mc:Choice Requires="a14">
        <xdr:graphicFrame macro="">
          <xdr:nvGraphicFramePr>
            <xdr:cNvPr id="10" name="Product Container">
              <a:extLst>
                <a:ext uri="{FF2B5EF4-FFF2-40B4-BE49-F238E27FC236}">
                  <a16:creationId xmlns:a16="http://schemas.microsoft.com/office/drawing/2014/main" id="{A8BA23A4-7C74-444C-BAC3-83A0CB7C487B}"/>
                </a:ext>
              </a:extLst>
            </xdr:cNvPr>
            <xdr:cNvGraphicFramePr/>
          </xdr:nvGraphicFramePr>
          <xdr:xfrm>
            <a:off x="0" y="0"/>
            <a:ext cx="0" cy="0"/>
          </xdr:xfrm>
          <a:graphic>
            <a:graphicData uri="http://schemas.microsoft.com/office/drawing/2010/slicer">
              <sle:slicer xmlns:sle="http://schemas.microsoft.com/office/drawing/2010/slicer" name="Product Container"/>
            </a:graphicData>
          </a:graphic>
        </xdr:graphicFrame>
      </mc:Choice>
      <mc:Fallback xmlns="">
        <xdr:sp macro="" textlink="">
          <xdr:nvSpPr>
            <xdr:cNvPr id="0" name=""/>
            <xdr:cNvSpPr>
              <a:spLocks noTextEdit="1"/>
            </xdr:cNvSpPr>
          </xdr:nvSpPr>
          <xdr:spPr>
            <a:xfrm>
              <a:off x="5886450" y="34925"/>
              <a:ext cx="6732000" cy="360000"/>
            </a:xfrm>
            <a:prstGeom prst="rect">
              <a:avLst/>
            </a:prstGeom>
            <a:solidFill>
              <a:prstClr val="white"/>
            </a:solidFill>
            <a:ln w="1">
              <a:solidFill>
                <a:prstClr val="green"/>
              </a:solidFill>
            </a:ln>
          </xdr:spPr>
          <xdr:txBody>
            <a:bodyPr vertOverflow="clip" horzOverflow="clip"/>
            <a:lstStyle/>
            <a:p>
              <a:r>
                <a:rPr lang="en-AU"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475192</xdr:colOff>
      <xdr:row>0</xdr:row>
      <xdr:rowOff>34925</xdr:rowOff>
    </xdr:from>
    <xdr:to>
      <xdr:col>10</xdr:col>
      <xdr:colOff>95692</xdr:colOff>
      <xdr:row>0</xdr:row>
      <xdr:rowOff>394925</xdr:rowOff>
    </xdr:to>
    <mc:AlternateContent xmlns:mc="http://schemas.openxmlformats.org/markup-compatibility/2006" xmlns:a14="http://schemas.microsoft.com/office/drawing/2010/main">
      <mc:Choice Requires="a14">
        <xdr:graphicFrame macro="">
          <xdr:nvGraphicFramePr>
            <xdr:cNvPr id="11" name="Ship Mode">
              <a:extLst>
                <a:ext uri="{FF2B5EF4-FFF2-40B4-BE49-F238E27FC236}">
                  <a16:creationId xmlns:a16="http://schemas.microsoft.com/office/drawing/2014/main" id="{1DC81044-0A80-4B20-91E1-1B8FFE60BECD}"/>
                </a:ext>
              </a:extLst>
            </xdr:cNvPr>
            <xdr:cNvGraphicFramePr/>
          </xdr:nvGraphicFramePr>
          <xdr:xfrm>
            <a:off x="0" y="0"/>
            <a:ext cx="0" cy="0"/>
          </xdr:xfrm>
          <a:graphic>
            <a:graphicData uri="http://schemas.microsoft.com/office/drawing/2010/slicer">
              <sle:slicer xmlns:sle="http://schemas.microsoft.com/office/drawing/2010/slicer" name="Ship Mode"/>
            </a:graphicData>
          </a:graphic>
        </xdr:graphicFrame>
      </mc:Choice>
      <mc:Fallback xmlns="">
        <xdr:sp macro="" textlink="">
          <xdr:nvSpPr>
            <xdr:cNvPr id="0" name=""/>
            <xdr:cNvSpPr>
              <a:spLocks noTextEdit="1"/>
            </xdr:cNvSpPr>
          </xdr:nvSpPr>
          <xdr:spPr>
            <a:xfrm>
              <a:off x="2608792" y="34925"/>
              <a:ext cx="3240000" cy="360000"/>
            </a:xfrm>
            <a:prstGeom prst="rect">
              <a:avLst/>
            </a:prstGeom>
            <a:solidFill>
              <a:prstClr val="white"/>
            </a:solidFill>
            <a:ln w="1">
              <a:solidFill>
                <a:prstClr val="green"/>
              </a:solidFill>
            </a:ln>
          </xdr:spPr>
          <xdr:txBody>
            <a:bodyPr vertOverflow="clip" horzOverflow="clip"/>
            <a:lstStyle/>
            <a:p>
              <a:r>
                <a:rPr lang="en-AU"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41274</xdr:colOff>
      <xdr:row>1</xdr:row>
      <xdr:rowOff>82549</xdr:rowOff>
    </xdr:from>
    <xdr:to>
      <xdr:col>1</xdr:col>
      <xdr:colOff>119874</xdr:colOff>
      <xdr:row>6</xdr:row>
      <xdr:rowOff>128524</xdr:rowOff>
    </xdr:to>
    <mc:AlternateContent xmlns:mc="http://schemas.openxmlformats.org/markup-compatibility/2006" xmlns:a14="http://schemas.microsoft.com/office/drawing/2010/main">
      <mc:Choice Requires="a14">
        <xdr:graphicFrame macro="">
          <xdr:nvGraphicFramePr>
            <xdr:cNvPr id="12" name="Order Date (Year)">
              <a:extLst>
                <a:ext uri="{FF2B5EF4-FFF2-40B4-BE49-F238E27FC236}">
                  <a16:creationId xmlns:a16="http://schemas.microsoft.com/office/drawing/2014/main" id="{10430AAD-360D-4AC9-AF60-F17950215F44}"/>
                </a:ext>
              </a:extLst>
            </xdr:cNvPr>
            <xdr:cNvGraphicFramePr/>
          </xdr:nvGraphicFramePr>
          <xdr:xfrm>
            <a:off x="0" y="0"/>
            <a:ext cx="0" cy="0"/>
          </xdr:xfrm>
          <a:graphic>
            <a:graphicData uri="http://schemas.microsoft.com/office/drawing/2010/slicer">
              <sle:slicer xmlns:sle="http://schemas.microsoft.com/office/drawing/2010/slicer" name="Order Date (Year)"/>
            </a:graphicData>
          </a:graphic>
        </xdr:graphicFrame>
      </mc:Choice>
      <mc:Fallback xmlns="">
        <xdr:sp macro="" textlink="">
          <xdr:nvSpPr>
            <xdr:cNvPr id="0" name=""/>
            <xdr:cNvSpPr>
              <a:spLocks noTextEdit="1"/>
            </xdr:cNvSpPr>
          </xdr:nvSpPr>
          <xdr:spPr>
            <a:xfrm>
              <a:off x="41274" y="511174"/>
              <a:ext cx="612000" cy="1008000"/>
            </a:xfrm>
            <a:prstGeom prst="rect">
              <a:avLst/>
            </a:prstGeom>
            <a:solidFill>
              <a:prstClr val="white"/>
            </a:solidFill>
            <a:ln w="1">
              <a:solidFill>
                <a:prstClr val="green"/>
              </a:solidFill>
            </a:ln>
          </xdr:spPr>
          <xdr:txBody>
            <a:bodyPr vertOverflow="clip" horzOverflow="clip"/>
            <a:lstStyle/>
            <a:p>
              <a:r>
                <a:rPr lang="en-AU"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22</xdr:col>
      <xdr:colOff>47625</xdr:colOff>
      <xdr:row>0</xdr:row>
      <xdr:rowOff>76200</xdr:rowOff>
    </xdr:from>
    <xdr:to>
      <xdr:col>24</xdr:col>
      <xdr:colOff>114300</xdr:colOff>
      <xdr:row>0</xdr:row>
      <xdr:rowOff>295275</xdr:rowOff>
    </xdr:to>
    <xdr:sp macro="" textlink="">
      <xdr:nvSpPr>
        <xdr:cNvPr id="13" name="Rounded Rectangle 2">
          <a:hlinkClick xmlns:r="http://schemas.openxmlformats.org/officeDocument/2006/relationships" r:id="rId7"/>
          <a:extLst>
            <a:ext uri="{FF2B5EF4-FFF2-40B4-BE49-F238E27FC236}">
              <a16:creationId xmlns:a16="http://schemas.microsoft.com/office/drawing/2014/main" id="{EAB055F0-5CB7-4812-B827-FBD021B6F476}"/>
            </a:ext>
          </a:extLst>
        </xdr:cNvPr>
        <xdr:cNvSpPr/>
      </xdr:nvSpPr>
      <xdr:spPr>
        <a:xfrm>
          <a:off x="13249275" y="76200"/>
          <a:ext cx="1285875" cy="219075"/>
        </a:xfrm>
        <a:prstGeom prst="roundRect">
          <a:avLst/>
        </a:prstGeom>
      </xdr:spPr>
      <xdr:style>
        <a:lnRef idx="0">
          <a:schemeClr val="accent1"/>
        </a:lnRef>
        <a:fillRef idx="3">
          <a:schemeClr val="accent1"/>
        </a:fillRef>
        <a:effectRef idx="3">
          <a:schemeClr val="accent1"/>
        </a:effectRef>
        <a:fontRef idx="minor">
          <a:schemeClr val="lt1"/>
        </a:fontRef>
      </xdr:style>
      <xdr:txBody>
        <a:bodyPr vertOverflow="clip" horzOverflow="clip" rtlCol="0" anchor="ctr"/>
        <a:lstStyle/>
        <a:p>
          <a:pPr algn="ctr"/>
          <a:r>
            <a:rPr lang="en-AU" sz="1100"/>
            <a:t>return</a:t>
          </a:r>
          <a:r>
            <a:rPr lang="en-AU" sz="1100" baseline="0"/>
            <a:t> to index</a:t>
          </a:r>
          <a:endParaRPr lang="en-AU" sz="1100"/>
        </a:p>
      </xdr:txBody>
    </xdr:sp>
    <xdr:clientData/>
  </xdr:twoCellAnchor>
  <xdr:twoCellAnchor>
    <xdr:from>
      <xdr:col>0</xdr:col>
      <xdr:colOff>523875</xdr:colOff>
      <xdr:row>6</xdr:row>
      <xdr:rowOff>57150</xdr:rowOff>
    </xdr:from>
    <xdr:to>
      <xdr:col>20</xdr:col>
      <xdr:colOff>285750</xdr:colOff>
      <xdr:row>23</xdr:row>
      <xdr:rowOff>38100</xdr:rowOff>
    </xdr:to>
    <xdr:grpSp>
      <xdr:nvGrpSpPr>
        <xdr:cNvPr id="14" name="Group 13">
          <a:hlinkClick xmlns:r="http://schemas.openxmlformats.org/officeDocument/2006/relationships" r:id="rId8"/>
          <a:extLst>
            <a:ext uri="{FF2B5EF4-FFF2-40B4-BE49-F238E27FC236}">
              <a16:creationId xmlns:a16="http://schemas.microsoft.com/office/drawing/2014/main" id="{A395F992-A2A2-4106-84E6-4B74C8CE4DFB}"/>
            </a:ext>
          </a:extLst>
        </xdr:cNvPr>
        <xdr:cNvGrpSpPr/>
      </xdr:nvGrpSpPr>
      <xdr:grpSpPr>
        <a:xfrm>
          <a:off x="523875" y="1404120"/>
          <a:ext cx="12009678" cy="3088601"/>
          <a:chOff x="1895475" y="1838325"/>
          <a:chExt cx="11572875" cy="2590800"/>
        </a:xfrm>
      </xdr:grpSpPr>
      <xdr:sp macro="" textlink="">
        <xdr:nvSpPr>
          <xdr:cNvPr id="15" name="Rectangle 14">
            <a:extLst>
              <a:ext uri="{FF2B5EF4-FFF2-40B4-BE49-F238E27FC236}">
                <a16:creationId xmlns:a16="http://schemas.microsoft.com/office/drawing/2014/main" id="{497660AE-522B-4EE9-9EB7-89A44296AF14}"/>
              </a:ext>
            </a:extLst>
          </xdr:cNvPr>
          <xdr:cNvSpPr/>
        </xdr:nvSpPr>
        <xdr:spPr>
          <a:xfrm>
            <a:off x="1895475" y="1838325"/>
            <a:ext cx="11572875" cy="2590800"/>
          </a:xfrm>
          <a:prstGeom prst="rect">
            <a:avLst/>
          </a:prstGeom>
        </xdr:spPr>
        <xdr:style>
          <a:lnRef idx="2">
            <a:schemeClr val="accent6">
              <a:shade val="50000"/>
            </a:schemeClr>
          </a:lnRef>
          <a:fillRef idx="1">
            <a:schemeClr val="accent6"/>
          </a:fillRef>
          <a:effectRef idx="0">
            <a:schemeClr val="accent6"/>
          </a:effectRef>
          <a:fontRef idx="minor">
            <a:schemeClr val="lt1"/>
          </a:fontRef>
        </xdr:style>
        <xdr:txBody>
          <a:bodyPr vertOverflow="clip" horzOverflow="clip" rtlCol="0" anchor="ctr"/>
          <a:lstStyle/>
          <a:p>
            <a:pPr algn="ctr"/>
            <a:r>
              <a:rPr lang="en-AU" sz="4800">
                <a:solidFill>
                  <a:schemeClr val="accent6">
                    <a:lumMod val="20000"/>
                    <a:lumOff val="80000"/>
                  </a:schemeClr>
                </a:solidFill>
              </a:rPr>
              <a:t>Click here to read copyright information</a:t>
            </a:r>
            <a:r>
              <a:rPr lang="en-AU" sz="4800" baseline="0">
                <a:solidFill>
                  <a:schemeClr val="accent6">
                    <a:lumMod val="20000"/>
                    <a:lumOff val="80000"/>
                  </a:schemeClr>
                </a:solidFill>
              </a:rPr>
              <a:t> before sharing images of this dashboard, or one you build using this data, on social media.</a:t>
            </a:r>
          </a:p>
          <a:p>
            <a:pPr algn="ctr"/>
            <a:endParaRPr lang="en-AU" sz="1200" baseline="0">
              <a:solidFill>
                <a:schemeClr val="accent6">
                  <a:lumMod val="20000"/>
                  <a:lumOff val="80000"/>
                </a:schemeClr>
              </a:solidFill>
            </a:endParaRPr>
          </a:p>
          <a:p>
            <a:pPr algn="l"/>
            <a:r>
              <a:rPr lang="en-AU" sz="2800" baseline="0">
                <a:solidFill>
                  <a:schemeClr val="accent6">
                    <a:lumMod val="20000"/>
                    <a:lumOff val="80000"/>
                  </a:schemeClr>
                </a:solidFill>
              </a:rPr>
              <a:t>To remove this box, hold CTRL and left click, then DELETE.</a:t>
            </a:r>
            <a:endParaRPr lang="en-AU" sz="2800">
              <a:solidFill>
                <a:schemeClr val="accent6">
                  <a:lumMod val="20000"/>
                  <a:lumOff val="80000"/>
                </a:schemeClr>
              </a:solidFill>
            </a:endParaRPr>
          </a:p>
        </xdr:txBody>
      </xdr:sp>
      <xdr:pic>
        <xdr:nvPicPr>
          <xdr:cNvPr id="16" name="Graphic 15" descr="No sign with solid fill">
            <a:extLst>
              <a:ext uri="{FF2B5EF4-FFF2-40B4-BE49-F238E27FC236}">
                <a16:creationId xmlns:a16="http://schemas.microsoft.com/office/drawing/2014/main" id="{99419D6F-FFF6-4B73-B41B-FEAC4B918211}"/>
              </a:ext>
            </a:extLst>
          </xdr:cNvPr>
          <xdr:cNvPicPr>
            <a:picLocks noChangeAspect="1"/>
          </xdr:cNvPicPr>
        </xdr:nvPicPr>
        <xdr:blipFill>
          <a:blip xmlns:r="http://schemas.openxmlformats.org/officeDocument/2006/relationships" r:embed="rId9">
            <a:extLst>
              <a:ext uri="{28A0092B-C50C-407E-A947-70E740481C1C}">
                <a14:useLocalDpi xmlns:a14="http://schemas.microsoft.com/office/drawing/2010/main" val="0"/>
              </a:ext>
              <a:ext uri="{96DAC541-7B7A-43D3-8B79-37D633B846F1}">
                <asvg:svgBlip xmlns:asvg="http://schemas.microsoft.com/office/drawing/2016/SVG/main" r:embed="rId10"/>
              </a:ext>
            </a:extLst>
          </a:blip>
          <a:stretch>
            <a:fillRect/>
          </a:stretch>
        </xdr:blipFill>
        <xdr:spPr>
          <a:xfrm>
            <a:off x="2076450" y="2085975"/>
            <a:ext cx="609600" cy="511193"/>
          </a:xfrm>
          <a:prstGeom prst="rect">
            <a:avLst/>
          </a:prstGeom>
        </xdr:spPr>
      </xdr:pic>
    </xdr:grpSp>
    <xdr:clientData/>
  </xdr:twoCellAnchor>
</xdr:wsDr>
</file>

<file path=xl/drawings/drawing5.xml><?xml version="1.0" encoding="utf-8"?>
<xdr:wsDr xmlns:xdr="http://schemas.openxmlformats.org/drawingml/2006/spreadsheetDrawing" xmlns:a="http://schemas.openxmlformats.org/drawingml/2006/main">
  <xdr:twoCellAnchor>
    <xdr:from>
      <xdr:col>18</xdr:col>
      <xdr:colOff>0</xdr:colOff>
      <xdr:row>1</xdr:row>
      <xdr:rowOff>0</xdr:rowOff>
    </xdr:from>
    <xdr:to>
      <xdr:col>20</xdr:col>
      <xdr:colOff>142875</xdr:colOff>
      <xdr:row>2</xdr:row>
      <xdr:rowOff>28575</xdr:rowOff>
    </xdr:to>
    <xdr:sp macro="" textlink="">
      <xdr:nvSpPr>
        <xdr:cNvPr id="2" name="Rounded Rectangle 2">
          <a:hlinkClick xmlns:r="http://schemas.openxmlformats.org/officeDocument/2006/relationships" r:id="rId1"/>
          <a:extLst>
            <a:ext uri="{FF2B5EF4-FFF2-40B4-BE49-F238E27FC236}">
              <a16:creationId xmlns:a16="http://schemas.microsoft.com/office/drawing/2014/main" id="{A5BCC3FB-5A43-4C4C-856F-1CAC0426D3EE}"/>
            </a:ext>
          </a:extLst>
        </xdr:cNvPr>
        <xdr:cNvSpPr/>
      </xdr:nvSpPr>
      <xdr:spPr>
        <a:xfrm>
          <a:off x="10220325" y="190500"/>
          <a:ext cx="1285875" cy="219075"/>
        </a:xfrm>
        <a:prstGeom prst="roundRect">
          <a:avLst/>
        </a:prstGeom>
      </xdr:spPr>
      <xdr:style>
        <a:lnRef idx="0">
          <a:schemeClr val="accent1"/>
        </a:lnRef>
        <a:fillRef idx="3">
          <a:schemeClr val="accent1"/>
        </a:fillRef>
        <a:effectRef idx="3">
          <a:schemeClr val="accent1"/>
        </a:effectRef>
        <a:fontRef idx="minor">
          <a:schemeClr val="lt1"/>
        </a:fontRef>
      </xdr:style>
      <xdr:txBody>
        <a:bodyPr vertOverflow="clip" horzOverflow="clip" rtlCol="0" anchor="ctr"/>
        <a:lstStyle/>
        <a:p>
          <a:pPr algn="ctr"/>
          <a:r>
            <a:rPr lang="en-AU" sz="1100"/>
            <a:t>return</a:t>
          </a:r>
          <a:r>
            <a:rPr lang="en-AU" sz="1100" baseline="0"/>
            <a:t> to index</a:t>
          </a:r>
          <a:endParaRPr lang="en-AU" sz="1100"/>
        </a:p>
      </xdr:txBody>
    </xdr:sp>
    <xdr:clientData/>
  </xdr:twoCellAnchor>
</xdr:wsDr>
</file>

<file path=xl/drawings/drawing6.xml><?xml version="1.0" encoding="utf-8"?>
<xdr:wsDr xmlns:xdr="http://schemas.openxmlformats.org/drawingml/2006/spreadsheetDrawing" xmlns:a="http://schemas.openxmlformats.org/drawingml/2006/main">
  <xdr:twoCellAnchor>
    <xdr:from>
      <xdr:col>6</xdr:col>
      <xdr:colOff>0</xdr:colOff>
      <xdr:row>1</xdr:row>
      <xdr:rowOff>0</xdr:rowOff>
    </xdr:from>
    <xdr:to>
      <xdr:col>8</xdr:col>
      <xdr:colOff>66675</xdr:colOff>
      <xdr:row>2</xdr:row>
      <xdr:rowOff>28575</xdr:rowOff>
    </xdr:to>
    <xdr:sp macro="" textlink="">
      <xdr:nvSpPr>
        <xdr:cNvPr id="2" name="Rounded Rectangle 2">
          <a:hlinkClick xmlns:r="http://schemas.openxmlformats.org/officeDocument/2006/relationships" r:id="rId1"/>
          <a:extLst>
            <a:ext uri="{FF2B5EF4-FFF2-40B4-BE49-F238E27FC236}">
              <a16:creationId xmlns:a16="http://schemas.microsoft.com/office/drawing/2014/main" id="{A39ADDEE-141F-4740-8D07-6D7B0C3CD52E}"/>
            </a:ext>
          </a:extLst>
        </xdr:cNvPr>
        <xdr:cNvSpPr/>
      </xdr:nvSpPr>
      <xdr:spPr>
        <a:xfrm>
          <a:off x="7019925" y="190500"/>
          <a:ext cx="1285875" cy="219075"/>
        </a:xfrm>
        <a:prstGeom prst="roundRect">
          <a:avLst/>
        </a:prstGeom>
      </xdr:spPr>
      <xdr:style>
        <a:lnRef idx="0">
          <a:schemeClr val="accent1"/>
        </a:lnRef>
        <a:fillRef idx="3">
          <a:schemeClr val="accent1"/>
        </a:fillRef>
        <a:effectRef idx="3">
          <a:schemeClr val="accent1"/>
        </a:effectRef>
        <a:fontRef idx="minor">
          <a:schemeClr val="lt1"/>
        </a:fontRef>
      </xdr:style>
      <xdr:txBody>
        <a:bodyPr vertOverflow="clip" horzOverflow="clip" rtlCol="0" anchor="ctr"/>
        <a:lstStyle/>
        <a:p>
          <a:pPr algn="ctr"/>
          <a:r>
            <a:rPr lang="en-AU" sz="1100"/>
            <a:t>return</a:t>
          </a:r>
          <a:r>
            <a:rPr lang="en-AU" sz="1100" baseline="0"/>
            <a:t> to index</a:t>
          </a:r>
          <a:endParaRPr lang="en-AU" sz="1100"/>
        </a:p>
      </xdr:txBody>
    </xdr:sp>
    <xdr:clientData/>
  </xdr:twoCellAnchor>
</xdr:wsDr>
</file>

<file path=xl/drawings/drawing7.xml><?xml version="1.0" encoding="utf-8"?>
<xdr:wsDr xmlns:xdr="http://schemas.openxmlformats.org/drawingml/2006/spreadsheetDrawing" xmlns:a="http://schemas.openxmlformats.org/drawingml/2006/main">
  <xdr:twoCellAnchor>
    <xdr:from>
      <xdr:col>10</xdr:col>
      <xdr:colOff>0</xdr:colOff>
      <xdr:row>1</xdr:row>
      <xdr:rowOff>0</xdr:rowOff>
    </xdr:from>
    <xdr:to>
      <xdr:col>12</xdr:col>
      <xdr:colOff>66675</xdr:colOff>
      <xdr:row>2</xdr:row>
      <xdr:rowOff>28575</xdr:rowOff>
    </xdr:to>
    <xdr:sp macro="" textlink="">
      <xdr:nvSpPr>
        <xdr:cNvPr id="3" name="Rounded Rectangle 2">
          <a:hlinkClick xmlns:r="http://schemas.openxmlformats.org/officeDocument/2006/relationships" r:id="rId1"/>
          <a:extLst>
            <a:ext uri="{FF2B5EF4-FFF2-40B4-BE49-F238E27FC236}">
              <a16:creationId xmlns:a16="http://schemas.microsoft.com/office/drawing/2014/main" id="{8EA31F4C-F8DB-4C51-86FB-3DA1F72E868F}"/>
            </a:ext>
          </a:extLst>
        </xdr:cNvPr>
        <xdr:cNvSpPr/>
      </xdr:nvSpPr>
      <xdr:spPr>
        <a:xfrm>
          <a:off x="8648700" y="190500"/>
          <a:ext cx="1285875" cy="219075"/>
        </a:xfrm>
        <a:prstGeom prst="roundRect">
          <a:avLst/>
        </a:prstGeom>
      </xdr:spPr>
      <xdr:style>
        <a:lnRef idx="0">
          <a:schemeClr val="accent1"/>
        </a:lnRef>
        <a:fillRef idx="3">
          <a:schemeClr val="accent1"/>
        </a:fillRef>
        <a:effectRef idx="3">
          <a:schemeClr val="accent1"/>
        </a:effectRef>
        <a:fontRef idx="minor">
          <a:schemeClr val="lt1"/>
        </a:fontRef>
      </xdr:style>
      <xdr:txBody>
        <a:bodyPr vertOverflow="clip" horzOverflow="clip" rtlCol="0" anchor="ctr"/>
        <a:lstStyle/>
        <a:p>
          <a:pPr algn="ctr"/>
          <a:r>
            <a:rPr lang="en-AU" sz="1100"/>
            <a:t>return</a:t>
          </a:r>
          <a:r>
            <a:rPr lang="en-AU" sz="1100" baseline="0"/>
            <a:t> to index</a:t>
          </a:r>
          <a:endParaRPr lang="en-AU" sz="1100"/>
        </a:p>
      </xdr:txBody>
    </xdr:sp>
    <xdr:clientData/>
  </xdr:twoCellAnchor>
</xdr:wsDr>
</file>

<file path=xl/drawings/drawing8.xml><?xml version="1.0" encoding="utf-8"?>
<xdr:wsDr xmlns:xdr="http://schemas.openxmlformats.org/drawingml/2006/spreadsheetDrawing" xmlns:a="http://schemas.openxmlformats.org/drawingml/2006/main">
  <xdr:twoCellAnchor>
    <xdr:from>
      <xdr:col>9</xdr:col>
      <xdr:colOff>0</xdr:colOff>
      <xdr:row>1</xdr:row>
      <xdr:rowOff>0</xdr:rowOff>
    </xdr:from>
    <xdr:to>
      <xdr:col>11</xdr:col>
      <xdr:colOff>66675</xdr:colOff>
      <xdr:row>2</xdr:row>
      <xdr:rowOff>28575</xdr:rowOff>
    </xdr:to>
    <xdr:sp macro="" textlink="">
      <xdr:nvSpPr>
        <xdr:cNvPr id="2" name="Rounded Rectangle 2">
          <a:hlinkClick xmlns:r="http://schemas.openxmlformats.org/officeDocument/2006/relationships" r:id="rId1"/>
          <a:extLst>
            <a:ext uri="{FF2B5EF4-FFF2-40B4-BE49-F238E27FC236}">
              <a16:creationId xmlns:a16="http://schemas.microsoft.com/office/drawing/2014/main" id="{6082734F-C42B-43C2-A6AA-1BFB09F37009}"/>
            </a:ext>
          </a:extLst>
        </xdr:cNvPr>
        <xdr:cNvSpPr/>
      </xdr:nvSpPr>
      <xdr:spPr>
        <a:xfrm>
          <a:off x="7839075" y="190500"/>
          <a:ext cx="1285875" cy="219075"/>
        </a:xfrm>
        <a:prstGeom prst="roundRect">
          <a:avLst/>
        </a:prstGeom>
      </xdr:spPr>
      <xdr:style>
        <a:lnRef idx="0">
          <a:schemeClr val="accent1"/>
        </a:lnRef>
        <a:fillRef idx="3">
          <a:schemeClr val="accent1"/>
        </a:fillRef>
        <a:effectRef idx="3">
          <a:schemeClr val="accent1"/>
        </a:effectRef>
        <a:fontRef idx="minor">
          <a:schemeClr val="lt1"/>
        </a:fontRef>
      </xdr:style>
      <xdr:txBody>
        <a:bodyPr vertOverflow="clip" horzOverflow="clip" rtlCol="0" anchor="ctr"/>
        <a:lstStyle/>
        <a:p>
          <a:pPr algn="ctr"/>
          <a:r>
            <a:rPr lang="en-AU" sz="1100"/>
            <a:t>return</a:t>
          </a:r>
          <a:r>
            <a:rPr lang="en-AU" sz="1100" baseline="0"/>
            <a:t> to index</a:t>
          </a:r>
          <a:endParaRPr lang="en-AU" sz="1100"/>
        </a:p>
      </xdr:txBody>
    </xdr:sp>
    <xdr:clientData/>
  </xdr:twoCellAnchor>
</xdr:wsDr>
</file>

<file path=xl/drawings/drawing9.xml><?xml version="1.0" encoding="utf-8"?>
<xdr:wsDr xmlns:xdr="http://schemas.openxmlformats.org/drawingml/2006/spreadsheetDrawing" xmlns:a="http://schemas.openxmlformats.org/drawingml/2006/main">
  <xdr:twoCellAnchor>
    <xdr:from>
      <xdr:col>13</xdr:col>
      <xdr:colOff>0</xdr:colOff>
      <xdr:row>1</xdr:row>
      <xdr:rowOff>0</xdr:rowOff>
    </xdr:from>
    <xdr:to>
      <xdr:col>15</xdr:col>
      <xdr:colOff>66675</xdr:colOff>
      <xdr:row>2</xdr:row>
      <xdr:rowOff>28575</xdr:rowOff>
    </xdr:to>
    <xdr:sp macro="" textlink="">
      <xdr:nvSpPr>
        <xdr:cNvPr id="2" name="Rounded Rectangle 2">
          <a:hlinkClick xmlns:r="http://schemas.openxmlformats.org/officeDocument/2006/relationships" r:id="rId1"/>
          <a:extLst>
            <a:ext uri="{FF2B5EF4-FFF2-40B4-BE49-F238E27FC236}">
              <a16:creationId xmlns:a16="http://schemas.microsoft.com/office/drawing/2014/main" id="{C80AE1A7-6BCE-4ABA-BA5E-E0F14631E218}"/>
            </a:ext>
          </a:extLst>
        </xdr:cNvPr>
        <xdr:cNvSpPr/>
      </xdr:nvSpPr>
      <xdr:spPr>
        <a:xfrm>
          <a:off x="10096500" y="190500"/>
          <a:ext cx="1285875" cy="219075"/>
        </a:xfrm>
        <a:prstGeom prst="roundRect">
          <a:avLst/>
        </a:prstGeom>
      </xdr:spPr>
      <xdr:style>
        <a:lnRef idx="0">
          <a:schemeClr val="accent1"/>
        </a:lnRef>
        <a:fillRef idx="3">
          <a:schemeClr val="accent1"/>
        </a:fillRef>
        <a:effectRef idx="3">
          <a:schemeClr val="accent1"/>
        </a:effectRef>
        <a:fontRef idx="minor">
          <a:schemeClr val="lt1"/>
        </a:fontRef>
      </xdr:style>
      <xdr:txBody>
        <a:bodyPr vertOverflow="clip" horzOverflow="clip" rtlCol="0" anchor="ctr"/>
        <a:lstStyle/>
        <a:p>
          <a:pPr algn="ctr"/>
          <a:r>
            <a:rPr lang="en-AU" sz="1100"/>
            <a:t>return</a:t>
          </a:r>
          <a:r>
            <a:rPr lang="en-AU" sz="1100" baseline="0"/>
            <a:t> to index</a:t>
          </a:r>
          <a:endParaRPr lang="en-AU" sz="1100"/>
        </a:p>
      </xdr:txBody>
    </xdr:sp>
    <xdr:clientData/>
  </xdr:twoCellAnchor>
</xdr:wsDr>
</file>

<file path=xl/drawings/drawing10.xml><?xml version="1.0" encoding="utf-8"?>
<xdr:wsDr xmlns:xdr="http://schemas.openxmlformats.org/drawingml/2006/spreadsheetDrawing" xmlns:a="http://schemas.openxmlformats.org/drawingml/2006/main">
  <xdr:twoCellAnchor editAs="oneCell">
    <xdr:from>
      <xdr:col>21</xdr:col>
      <xdr:colOff>323850</xdr:colOff>
      <xdr:row>0</xdr:row>
      <xdr:rowOff>66675</xdr:rowOff>
    </xdr:from>
    <xdr:to>
      <xdr:col>26</xdr:col>
      <xdr:colOff>506131</xdr:colOff>
      <xdr:row>0</xdr:row>
      <xdr:rowOff>600291</xdr:rowOff>
    </xdr:to>
    <xdr:pic>
      <xdr:nvPicPr>
        <xdr:cNvPr id="2" name="Picture 1">
          <a:hlinkClick xmlns:r="http://schemas.openxmlformats.org/officeDocument/2006/relationships" r:id="rId1"/>
          <a:extLst>
            <a:ext uri="{FF2B5EF4-FFF2-40B4-BE49-F238E27FC236}">
              <a16:creationId xmlns:a16="http://schemas.microsoft.com/office/drawing/2014/main" id="{BA9DD502-2A8D-4CA9-825A-65B32E1A0AD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658725" y="66675"/>
          <a:ext cx="3230281" cy="533616"/>
        </a:xfrm>
        <a:prstGeom prst="rect">
          <a:avLst/>
        </a:prstGeom>
      </xdr:spPr>
    </xdr:pic>
    <xdr:clientData/>
  </xdr:twoCellAnchor>
  <xdr:twoCellAnchor>
    <xdr:from>
      <xdr:col>1</xdr:col>
      <xdr:colOff>57150</xdr:colOff>
      <xdr:row>4</xdr:row>
      <xdr:rowOff>38098</xdr:rowOff>
    </xdr:from>
    <xdr:to>
      <xdr:col>13</xdr:col>
      <xdr:colOff>438150</xdr:colOff>
      <xdr:row>35</xdr:row>
      <xdr:rowOff>38099</xdr:rowOff>
    </xdr:to>
    <xdr:grpSp>
      <xdr:nvGrpSpPr>
        <xdr:cNvPr id="3" name="Group 2">
          <a:extLst>
            <a:ext uri="{FF2B5EF4-FFF2-40B4-BE49-F238E27FC236}">
              <a16:creationId xmlns:a16="http://schemas.microsoft.com/office/drawing/2014/main" id="{493D7360-76A8-4B1A-9B7A-84CC85125188}"/>
            </a:ext>
          </a:extLst>
        </xdr:cNvPr>
        <xdr:cNvGrpSpPr/>
      </xdr:nvGrpSpPr>
      <xdr:grpSpPr>
        <a:xfrm>
          <a:off x="209550" y="1282698"/>
          <a:ext cx="7696200" cy="5905501"/>
          <a:chOff x="581025" y="1171573"/>
          <a:chExt cx="7696200" cy="5905501"/>
        </a:xfrm>
      </xdr:grpSpPr>
      <xdr:sp macro="" textlink="">
        <xdr:nvSpPr>
          <xdr:cNvPr id="4" name="TextBox 3">
            <a:extLst>
              <a:ext uri="{FF2B5EF4-FFF2-40B4-BE49-F238E27FC236}">
                <a16:creationId xmlns:a16="http://schemas.microsoft.com/office/drawing/2014/main" id="{EC3E1E9D-E54C-4D08-B8FE-5258FF8DDA73}"/>
              </a:ext>
            </a:extLst>
          </xdr:cNvPr>
          <xdr:cNvSpPr txBox="1"/>
        </xdr:nvSpPr>
        <xdr:spPr>
          <a:xfrm>
            <a:off x="581025" y="1171573"/>
            <a:ext cx="7696200" cy="5905501"/>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AU" sz="1200" b="1"/>
              <a:t>Power</a:t>
            </a:r>
            <a:r>
              <a:rPr lang="en-AU" sz="1200" b="1" baseline="0"/>
              <a:t> Query</a:t>
            </a:r>
            <a:r>
              <a:rPr lang="en-AU" sz="1100" baseline="0"/>
              <a:t>: </a:t>
            </a:r>
            <a:r>
              <a:rPr lang="en-AU" sz="1100"/>
              <a:t>In Excel 2010 and 2013</a:t>
            </a:r>
            <a:r>
              <a:rPr lang="en-AU" sz="1100" baseline="0"/>
              <a:t> Power Query is on its own tab in the Ribbon (see first image below), whereas in Excel 2016 it's included in the Data tab in the Get and Transform group of buttons (see second image below).</a:t>
            </a:r>
            <a:endParaRPr lang="en-AU" sz="1100"/>
          </a:p>
        </xdr:txBody>
      </xdr:sp>
      <xdr:pic>
        <xdr:nvPicPr>
          <xdr:cNvPr id="5" name="Picture 4" descr="C:\Users\mynda\AppData\Local\Temp\SNAGHTML685f8b.PNG">
            <a:extLst>
              <a:ext uri="{FF2B5EF4-FFF2-40B4-BE49-F238E27FC236}">
                <a16:creationId xmlns:a16="http://schemas.microsoft.com/office/drawing/2014/main" id="{C41E8C5B-2047-4C22-981B-3B463262687E}"/>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762000" y="1762125"/>
            <a:ext cx="7305675" cy="3181350"/>
          </a:xfrm>
          <a:prstGeom prst="rect">
            <a:avLst/>
          </a:prstGeom>
          <a:noFill/>
          <a:effectLst>
            <a:outerShdw blurRad="63500" sx="102000" sy="102000" algn="ctr" rotWithShape="0">
              <a:prstClr val="black">
                <a:alpha val="40000"/>
              </a:prstClr>
            </a:outerShdw>
          </a:effectLst>
          <a:extLst>
            <a:ext uri="{909E8E84-426E-40DD-AFC4-6F175D3DCCD1}">
              <a14:hiddenFill xmlns:a14="http://schemas.microsoft.com/office/drawing/2010/main">
                <a:solidFill>
                  <a:srgbClr val="FFFFFF"/>
                </a:solidFill>
              </a14:hiddenFill>
            </a:ext>
          </a:extLst>
        </xdr:spPr>
      </xdr:pic>
    </xdr:grpSp>
    <xdr:clientData/>
  </xdr:twoCellAnchor>
  <xdr:twoCellAnchor>
    <xdr:from>
      <xdr:col>1</xdr:col>
      <xdr:colOff>238125</xdr:colOff>
      <xdr:row>39</xdr:row>
      <xdr:rowOff>66675</xdr:rowOff>
    </xdr:from>
    <xdr:to>
      <xdr:col>2</xdr:col>
      <xdr:colOff>438150</xdr:colOff>
      <xdr:row>40</xdr:row>
      <xdr:rowOff>123825</xdr:rowOff>
    </xdr:to>
    <xdr:sp macro="" textlink="">
      <xdr:nvSpPr>
        <xdr:cNvPr id="6" name="Rectangle 5">
          <a:extLst>
            <a:ext uri="{FF2B5EF4-FFF2-40B4-BE49-F238E27FC236}">
              <a16:creationId xmlns:a16="http://schemas.microsoft.com/office/drawing/2014/main" id="{6B730D57-ED77-430E-87AD-03A6ABDB5CBB}"/>
            </a:ext>
          </a:extLst>
        </xdr:cNvPr>
        <xdr:cNvSpPr/>
      </xdr:nvSpPr>
      <xdr:spPr>
        <a:xfrm>
          <a:off x="381000" y="8353425"/>
          <a:ext cx="809625" cy="247650"/>
        </a:xfrm>
        <a:prstGeom prst="rect">
          <a:avLst/>
        </a:prstGeom>
      </xdr:spPr>
      <xdr:style>
        <a:lnRef idx="2">
          <a:schemeClr val="accent6">
            <a:shade val="50000"/>
          </a:schemeClr>
        </a:lnRef>
        <a:fillRef idx="1">
          <a:schemeClr val="accent6"/>
        </a:fillRef>
        <a:effectRef idx="0">
          <a:schemeClr val="accent6"/>
        </a:effectRef>
        <a:fontRef idx="minor">
          <a:schemeClr val="lt1"/>
        </a:fontRef>
      </xdr:style>
      <xdr:txBody>
        <a:bodyPr vertOverflow="clip" horzOverflow="clip" rtlCol="0" anchor="ctr"/>
        <a:lstStyle/>
        <a:p>
          <a:pPr algn="ctr"/>
          <a:r>
            <a:rPr lang="en-AU" sz="1100"/>
            <a:t>Excel 2013</a:t>
          </a:r>
        </a:p>
      </xdr:txBody>
    </xdr:sp>
    <xdr:clientData/>
  </xdr:twoCellAnchor>
  <xdr:twoCellAnchor>
    <xdr:from>
      <xdr:col>13</xdr:col>
      <xdr:colOff>581025</xdr:colOff>
      <xdr:row>4</xdr:row>
      <xdr:rowOff>38100</xdr:rowOff>
    </xdr:from>
    <xdr:to>
      <xdr:col>26</xdr:col>
      <xdr:colOff>381000</xdr:colOff>
      <xdr:row>35</xdr:row>
      <xdr:rowOff>28575</xdr:rowOff>
    </xdr:to>
    <xdr:sp macro="" textlink="">
      <xdr:nvSpPr>
        <xdr:cNvPr id="7" name="TextBox 6">
          <a:extLst>
            <a:ext uri="{FF2B5EF4-FFF2-40B4-BE49-F238E27FC236}">
              <a16:creationId xmlns:a16="http://schemas.microsoft.com/office/drawing/2014/main" id="{F542A240-3668-47DC-A256-FCC2E39D1002}"/>
            </a:ext>
          </a:extLst>
        </xdr:cNvPr>
        <xdr:cNvSpPr txBox="1"/>
      </xdr:nvSpPr>
      <xdr:spPr>
        <a:xfrm>
          <a:off x="8039100" y="1657350"/>
          <a:ext cx="7724775" cy="589597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AU" sz="1200" b="1"/>
            <a:t>Power Query</a:t>
          </a:r>
          <a:r>
            <a:rPr lang="en-AU" sz="1200" b="1" baseline="0"/>
            <a:t> Load To dialog box</a:t>
          </a:r>
          <a:endParaRPr lang="en-AU" sz="1200" b="1"/>
        </a:p>
        <a:p>
          <a:endParaRPr lang="en-AU" sz="1100"/>
        </a:p>
        <a:p>
          <a:r>
            <a:rPr lang="en-AU" sz="1100"/>
            <a:t>In Excel 2013 the Power Query Load To dialog box has less options than Excel 2016,</a:t>
          </a:r>
          <a:r>
            <a:rPr lang="en-AU" sz="1100" baseline="0"/>
            <a:t> but you can still load direct to the Data Model, which is Power Pivot (see image on right).</a:t>
          </a:r>
        </a:p>
        <a:p>
          <a:endParaRPr lang="en-AU" sz="1100" baseline="0"/>
        </a:p>
        <a:p>
          <a:endParaRPr lang="en-AU" sz="1100" baseline="0"/>
        </a:p>
        <a:p>
          <a:endParaRPr lang="en-AU" sz="1100" baseline="0"/>
        </a:p>
        <a:p>
          <a:endParaRPr lang="en-AU" sz="1100" baseline="0"/>
        </a:p>
        <a:p>
          <a:endParaRPr lang="en-AU" sz="1100" baseline="0"/>
        </a:p>
        <a:p>
          <a:endParaRPr lang="en-AU" sz="1100" baseline="0"/>
        </a:p>
        <a:p>
          <a:endParaRPr lang="en-AU" sz="1100" baseline="0"/>
        </a:p>
        <a:p>
          <a:endParaRPr lang="en-AU" sz="1100" baseline="0"/>
        </a:p>
        <a:p>
          <a:endParaRPr lang="en-AU" sz="1100" baseline="0"/>
        </a:p>
        <a:p>
          <a:endParaRPr lang="en-AU" sz="1100" baseline="0"/>
        </a:p>
        <a:p>
          <a:endParaRPr lang="en-AU" sz="1100" baseline="0"/>
        </a:p>
        <a:p>
          <a:endParaRPr lang="en-AU" sz="1100" baseline="0"/>
        </a:p>
        <a:p>
          <a:endParaRPr lang="en-AU" sz="1100" baseline="0"/>
        </a:p>
        <a:p>
          <a:endParaRPr lang="en-AU" sz="1100" baseline="0"/>
        </a:p>
        <a:p>
          <a:endParaRPr lang="en-AU" sz="1100" baseline="0"/>
        </a:p>
        <a:p>
          <a:endParaRPr lang="en-AU" sz="1100" baseline="0"/>
        </a:p>
        <a:p>
          <a:endParaRPr lang="en-AU" sz="1100" baseline="0"/>
        </a:p>
        <a:p>
          <a:endParaRPr lang="en-AU" sz="1100" baseline="0"/>
        </a:p>
        <a:p>
          <a:endParaRPr lang="en-AU" sz="1100" baseline="0"/>
        </a:p>
        <a:p>
          <a:endParaRPr lang="en-AU" sz="1100" baseline="0"/>
        </a:p>
        <a:p>
          <a:endParaRPr lang="en-AU" sz="1100" baseline="0"/>
        </a:p>
        <a:p>
          <a:endParaRPr lang="en-AU" sz="1100" baseline="0"/>
        </a:p>
        <a:p>
          <a:endParaRPr lang="en-AU" sz="1100" baseline="0"/>
        </a:p>
        <a:p>
          <a:r>
            <a:rPr lang="en-AU" sz="1100" baseline="0"/>
            <a:t>In Excel 2010 you can't load your data direct to Power Pivot as the data model is an add-in that's integrated differently. Instead, in Excel 2010 we need to load it to Power Pivot via the Existing Connections. I cover this in detail in my Power Query course.</a:t>
          </a:r>
        </a:p>
      </xdr:txBody>
    </xdr:sp>
    <xdr:clientData/>
  </xdr:twoCellAnchor>
  <xdr:twoCellAnchor>
    <xdr:from>
      <xdr:col>19</xdr:col>
      <xdr:colOff>561975</xdr:colOff>
      <xdr:row>8</xdr:row>
      <xdr:rowOff>104775</xdr:rowOff>
    </xdr:from>
    <xdr:to>
      <xdr:col>26</xdr:col>
      <xdr:colOff>94775</xdr:colOff>
      <xdr:row>27</xdr:row>
      <xdr:rowOff>47180</xdr:rowOff>
    </xdr:to>
    <xdr:grpSp>
      <xdr:nvGrpSpPr>
        <xdr:cNvPr id="8" name="Group 7">
          <a:extLst>
            <a:ext uri="{FF2B5EF4-FFF2-40B4-BE49-F238E27FC236}">
              <a16:creationId xmlns:a16="http://schemas.microsoft.com/office/drawing/2014/main" id="{C15AE359-31A2-4856-985A-A90847F694A2}"/>
            </a:ext>
          </a:extLst>
        </xdr:cNvPr>
        <xdr:cNvGrpSpPr/>
      </xdr:nvGrpSpPr>
      <xdr:grpSpPr>
        <a:xfrm>
          <a:off x="11687175" y="2111375"/>
          <a:ext cx="3800000" cy="3561905"/>
          <a:chOff x="4333875" y="8115300"/>
          <a:chExt cx="3800000" cy="3561905"/>
        </a:xfrm>
      </xdr:grpSpPr>
      <xdr:pic>
        <xdr:nvPicPr>
          <xdr:cNvPr id="9" name="Picture 8">
            <a:extLst>
              <a:ext uri="{FF2B5EF4-FFF2-40B4-BE49-F238E27FC236}">
                <a16:creationId xmlns:a16="http://schemas.microsoft.com/office/drawing/2014/main" id="{CE6C7EE2-FA01-410D-939A-9FA0058C0FD9}"/>
              </a:ext>
            </a:extLst>
          </xdr:cNvPr>
          <xdr:cNvPicPr>
            <a:picLocks noChangeAspect="1"/>
          </xdr:cNvPicPr>
        </xdr:nvPicPr>
        <xdr:blipFill>
          <a:blip xmlns:r="http://schemas.openxmlformats.org/officeDocument/2006/relationships" r:embed="rId4"/>
          <a:stretch>
            <a:fillRect/>
          </a:stretch>
        </xdr:blipFill>
        <xdr:spPr>
          <a:xfrm>
            <a:off x="4333875" y="8115300"/>
            <a:ext cx="3800000" cy="3561905"/>
          </a:xfrm>
          <a:prstGeom prst="rect">
            <a:avLst/>
          </a:prstGeom>
          <a:effectLst>
            <a:outerShdw blurRad="63500" sx="102000" sy="102000" algn="ctr" rotWithShape="0">
              <a:prstClr val="black">
                <a:alpha val="40000"/>
              </a:prstClr>
            </a:outerShdw>
          </a:effectLst>
        </xdr:spPr>
      </xdr:pic>
      <xdr:sp macro="" textlink="">
        <xdr:nvSpPr>
          <xdr:cNvPr id="10" name="Rectangle 9">
            <a:extLst>
              <a:ext uri="{FF2B5EF4-FFF2-40B4-BE49-F238E27FC236}">
                <a16:creationId xmlns:a16="http://schemas.microsoft.com/office/drawing/2014/main" id="{73D247F7-0700-4063-B70A-BF96C794269A}"/>
              </a:ext>
            </a:extLst>
          </xdr:cNvPr>
          <xdr:cNvSpPr/>
        </xdr:nvSpPr>
        <xdr:spPr>
          <a:xfrm>
            <a:off x="7315200" y="8115300"/>
            <a:ext cx="809625" cy="247650"/>
          </a:xfrm>
          <a:prstGeom prst="rect">
            <a:avLst/>
          </a:prstGeom>
        </xdr:spPr>
        <xdr:style>
          <a:lnRef idx="2">
            <a:schemeClr val="accent2">
              <a:shade val="50000"/>
            </a:schemeClr>
          </a:lnRef>
          <a:fillRef idx="1">
            <a:schemeClr val="accent2"/>
          </a:fillRef>
          <a:effectRef idx="0">
            <a:schemeClr val="accent2"/>
          </a:effectRef>
          <a:fontRef idx="minor">
            <a:schemeClr val="lt1"/>
          </a:fontRef>
        </xdr:style>
        <xdr:txBody>
          <a:bodyPr vertOverflow="clip" horzOverflow="clip" rtlCol="0" anchor="ctr"/>
          <a:lstStyle/>
          <a:p>
            <a:pPr algn="ctr"/>
            <a:r>
              <a:rPr lang="en-AU" sz="1100"/>
              <a:t>Excel 2013</a:t>
            </a:r>
          </a:p>
        </xdr:txBody>
      </xdr:sp>
    </xdr:grpSp>
    <xdr:clientData/>
  </xdr:twoCellAnchor>
  <xdr:twoCellAnchor>
    <xdr:from>
      <xdr:col>1</xdr:col>
      <xdr:colOff>47625</xdr:colOff>
      <xdr:row>38</xdr:row>
      <xdr:rowOff>173512</xdr:rowOff>
    </xdr:from>
    <xdr:to>
      <xdr:col>13</xdr:col>
      <xdr:colOff>438150</xdr:colOff>
      <xdr:row>64</xdr:row>
      <xdr:rowOff>76199</xdr:rowOff>
    </xdr:to>
    <xdr:grpSp>
      <xdr:nvGrpSpPr>
        <xdr:cNvPr id="11" name="Group 10">
          <a:extLst>
            <a:ext uri="{FF2B5EF4-FFF2-40B4-BE49-F238E27FC236}">
              <a16:creationId xmlns:a16="http://schemas.microsoft.com/office/drawing/2014/main" id="{52E77243-C33E-4D28-910D-05381C9D58BA}"/>
            </a:ext>
          </a:extLst>
        </xdr:cNvPr>
        <xdr:cNvGrpSpPr/>
      </xdr:nvGrpSpPr>
      <xdr:grpSpPr>
        <a:xfrm>
          <a:off x="200025" y="7895112"/>
          <a:ext cx="7705725" cy="4855687"/>
          <a:chOff x="190500" y="6879112"/>
          <a:chExt cx="7705725" cy="4855687"/>
        </a:xfrm>
      </xdr:grpSpPr>
      <xdr:sp macro="" textlink="">
        <xdr:nvSpPr>
          <xdr:cNvPr id="12" name="TextBox 11">
            <a:extLst>
              <a:ext uri="{FF2B5EF4-FFF2-40B4-BE49-F238E27FC236}">
                <a16:creationId xmlns:a16="http://schemas.microsoft.com/office/drawing/2014/main" id="{961990BC-F0DE-4CDE-B545-CF9292CFA51E}"/>
              </a:ext>
            </a:extLst>
          </xdr:cNvPr>
          <xdr:cNvSpPr txBox="1"/>
        </xdr:nvSpPr>
        <xdr:spPr>
          <a:xfrm>
            <a:off x="190500" y="6879112"/>
            <a:ext cx="7705725" cy="485568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AU" sz="1200" b="1"/>
              <a:t>Power</a:t>
            </a:r>
            <a:r>
              <a:rPr lang="en-AU" sz="1200" b="1" baseline="0"/>
              <a:t> Pivot: </a:t>
            </a:r>
            <a:r>
              <a:rPr lang="en-AU" sz="1100"/>
              <a:t>The icon for adding a</a:t>
            </a:r>
            <a:r>
              <a:rPr lang="en-AU" sz="1100" baseline="0"/>
              <a:t>n Excel Table to Power Pivot/Data Model is slighly different in each version of Excel:</a:t>
            </a:r>
            <a:endParaRPr lang="en-AU" sz="1100"/>
          </a:p>
        </xdr:txBody>
      </xdr:sp>
      <xdr:pic>
        <xdr:nvPicPr>
          <xdr:cNvPr id="13" name="Picture 12" descr="C:\Users\mynda\AppData\Local\Temp\SNAGHTML69dea9.PNG">
            <a:extLst>
              <a:ext uri="{FF2B5EF4-FFF2-40B4-BE49-F238E27FC236}">
                <a16:creationId xmlns:a16="http://schemas.microsoft.com/office/drawing/2014/main" id="{471A1C86-2DE1-4A18-9BB6-D6A9674B181E}"/>
              </a:ext>
            </a:extLst>
          </xdr:cNvPr>
          <xdr:cNvPicPr>
            <a:picLocks noChangeAspect="1" noChangeArrowheads="1"/>
          </xdr:cNvPicPr>
        </xdr:nvPicPr>
        <xdr:blipFill rotWithShape="1">
          <a:blip xmlns:r="http://schemas.openxmlformats.org/officeDocument/2006/relationships" r:embed="rId5">
            <a:extLst>
              <a:ext uri="{28A0092B-C50C-407E-A947-70E740481C1C}">
                <a14:useLocalDpi xmlns:a14="http://schemas.microsoft.com/office/drawing/2010/main" val="0"/>
              </a:ext>
            </a:extLst>
          </a:blip>
          <a:srcRect b="65450"/>
          <a:stretch/>
        </xdr:blipFill>
        <xdr:spPr bwMode="auto">
          <a:xfrm>
            <a:off x="381000" y="8884722"/>
            <a:ext cx="7352381" cy="1145103"/>
          </a:xfrm>
          <a:prstGeom prst="rect">
            <a:avLst/>
          </a:prstGeom>
          <a:noFill/>
          <a:effectLst>
            <a:outerShdw blurRad="63500" sx="102000" sy="102000" algn="ctr" rotWithShape="0">
              <a:prstClr val="black">
                <a:alpha val="40000"/>
              </a:prstClr>
            </a:outerShdw>
          </a:effectLst>
          <a:extLst>
            <a:ext uri="{909E8E84-426E-40DD-AFC4-6F175D3DCCD1}">
              <a14:hiddenFill xmlns:a14="http://schemas.microsoft.com/office/drawing/2010/main">
                <a:solidFill>
                  <a:srgbClr val="FFFFFF"/>
                </a:solidFill>
              </a14:hiddenFill>
            </a:ext>
          </a:extLst>
        </xdr:spPr>
      </xdr:pic>
      <xdr:grpSp>
        <xdr:nvGrpSpPr>
          <xdr:cNvPr id="14" name="Group 13">
            <a:extLst>
              <a:ext uri="{FF2B5EF4-FFF2-40B4-BE49-F238E27FC236}">
                <a16:creationId xmlns:a16="http://schemas.microsoft.com/office/drawing/2014/main" id="{C3A761DC-2F53-49C0-8106-45BD3AB87587}"/>
              </a:ext>
            </a:extLst>
          </xdr:cNvPr>
          <xdr:cNvGrpSpPr/>
        </xdr:nvGrpSpPr>
        <xdr:grpSpPr>
          <a:xfrm>
            <a:off x="361950" y="10383652"/>
            <a:ext cx="7085715" cy="1087778"/>
            <a:chOff x="704850" y="9559789"/>
            <a:chExt cx="7085715" cy="981550"/>
          </a:xfrm>
        </xdr:grpSpPr>
        <xdr:pic>
          <xdr:nvPicPr>
            <xdr:cNvPr id="18" name="Picture 17" descr="C:\Users\mynda\AppData\Local\Temp\SNAGHTML6bf861.PNG">
              <a:extLst>
                <a:ext uri="{FF2B5EF4-FFF2-40B4-BE49-F238E27FC236}">
                  <a16:creationId xmlns:a16="http://schemas.microsoft.com/office/drawing/2014/main" id="{77794A6A-E11F-4114-A3BF-3D2EFA778C64}"/>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bwMode="auto">
            <a:xfrm>
              <a:off x="714375" y="9578839"/>
              <a:ext cx="7076190" cy="962500"/>
            </a:xfrm>
            <a:prstGeom prst="rect">
              <a:avLst/>
            </a:prstGeom>
            <a:noFill/>
            <a:effectLst>
              <a:outerShdw blurRad="63500" sx="102000" sy="102000" algn="ctr" rotWithShape="0">
                <a:prstClr val="black">
                  <a:alpha val="40000"/>
                </a:prstClr>
              </a:outerShdw>
            </a:effectLst>
            <a:extLst>
              <a:ext uri="{909E8E84-426E-40DD-AFC4-6F175D3DCCD1}">
                <a14:hiddenFill xmlns:a14="http://schemas.microsoft.com/office/drawing/2010/main">
                  <a:solidFill>
                    <a:srgbClr val="FFFFFF"/>
                  </a:solidFill>
                </a14:hiddenFill>
              </a:ext>
            </a:extLst>
          </xdr:spPr>
        </xdr:pic>
        <xdr:sp macro="" textlink="">
          <xdr:nvSpPr>
            <xdr:cNvPr id="19" name="Rectangle 18">
              <a:extLst>
                <a:ext uri="{FF2B5EF4-FFF2-40B4-BE49-F238E27FC236}">
                  <a16:creationId xmlns:a16="http://schemas.microsoft.com/office/drawing/2014/main" id="{0D946DF4-D9E0-4679-B7D2-575A7C726EAF}"/>
                </a:ext>
              </a:extLst>
            </xdr:cNvPr>
            <xdr:cNvSpPr/>
          </xdr:nvSpPr>
          <xdr:spPr>
            <a:xfrm>
              <a:off x="704850" y="9559789"/>
              <a:ext cx="809625" cy="247650"/>
            </a:xfrm>
            <a:prstGeom prst="rect">
              <a:avLst/>
            </a:prstGeom>
          </xdr:spPr>
          <xdr:style>
            <a:lnRef idx="2">
              <a:schemeClr val="accent2">
                <a:shade val="50000"/>
              </a:schemeClr>
            </a:lnRef>
            <a:fillRef idx="1">
              <a:schemeClr val="accent2"/>
            </a:fillRef>
            <a:effectRef idx="0">
              <a:schemeClr val="accent2"/>
            </a:effectRef>
            <a:fontRef idx="minor">
              <a:schemeClr val="lt1"/>
            </a:fontRef>
          </xdr:style>
          <xdr:txBody>
            <a:bodyPr vertOverflow="clip" horzOverflow="clip" rtlCol="0" anchor="ctr"/>
            <a:lstStyle/>
            <a:p>
              <a:pPr algn="ctr"/>
              <a:r>
                <a:rPr lang="en-AU" sz="1100"/>
                <a:t>Excel 2010</a:t>
              </a:r>
            </a:p>
          </xdr:txBody>
        </xdr:sp>
      </xdr:grpSp>
      <xdr:pic>
        <xdr:nvPicPr>
          <xdr:cNvPr id="15" name="Picture 14">
            <a:extLst>
              <a:ext uri="{FF2B5EF4-FFF2-40B4-BE49-F238E27FC236}">
                <a16:creationId xmlns:a16="http://schemas.microsoft.com/office/drawing/2014/main" id="{F3A6230D-5E48-40C5-9ADC-B0DF4E9B3E10}"/>
              </a:ext>
            </a:extLst>
          </xdr:cNvPr>
          <xdr:cNvPicPr>
            <a:picLocks noChangeAspect="1"/>
          </xdr:cNvPicPr>
        </xdr:nvPicPr>
        <xdr:blipFill>
          <a:blip xmlns:r="http://schemas.openxmlformats.org/officeDocument/2006/relationships" r:embed="rId7"/>
          <a:stretch>
            <a:fillRect/>
          </a:stretch>
        </xdr:blipFill>
        <xdr:spPr>
          <a:xfrm>
            <a:off x="390525" y="7301346"/>
            <a:ext cx="6676190" cy="1209524"/>
          </a:xfrm>
          <a:prstGeom prst="rect">
            <a:avLst/>
          </a:prstGeom>
          <a:effectLst>
            <a:outerShdw blurRad="63500" sx="102000" sy="102000" algn="ctr" rotWithShape="0">
              <a:prstClr val="black">
                <a:alpha val="40000"/>
              </a:prstClr>
            </a:outerShdw>
          </a:effectLst>
        </xdr:spPr>
      </xdr:pic>
      <xdr:sp macro="" textlink="">
        <xdr:nvSpPr>
          <xdr:cNvPr id="16" name="Rectangle 15">
            <a:extLst>
              <a:ext uri="{FF2B5EF4-FFF2-40B4-BE49-F238E27FC236}">
                <a16:creationId xmlns:a16="http://schemas.microsoft.com/office/drawing/2014/main" id="{B6796FE3-9A84-4CE5-B381-FD55638696BC}"/>
              </a:ext>
            </a:extLst>
          </xdr:cNvPr>
          <xdr:cNvSpPr/>
        </xdr:nvSpPr>
        <xdr:spPr>
          <a:xfrm>
            <a:off x="390525" y="7301346"/>
            <a:ext cx="809625" cy="337787"/>
          </a:xfrm>
          <a:prstGeom prst="rect">
            <a:avLst/>
          </a:prstGeom>
        </xdr:spPr>
        <xdr:style>
          <a:lnRef idx="2">
            <a:schemeClr val="accent2">
              <a:shade val="50000"/>
            </a:schemeClr>
          </a:lnRef>
          <a:fillRef idx="1">
            <a:schemeClr val="accent2"/>
          </a:fillRef>
          <a:effectRef idx="0">
            <a:schemeClr val="accent2"/>
          </a:effectRef>
          <a:fontRef idx="minor">
            <a:schemeClr val="lt1"/>
          </a:fontRef>
        </xdr:style>
        <xdr:txBody>
          <a:bodyPr vertOverflow="clip" horzOverflow="clip" rtlCol="0" anchor="ctr"/>
          <a:lstStyle/>
          <a:p>
            <a:pPr algn="ctr"/>
            <a:r>
              <a:rPr lang="en-AU" sz="1100"/>
              <a:t>Excel 2016</a:t>
            </a:r>
          </a:p>
        </xdr:txBody>
      </xdr:sp>
      <xdr:sp macro="" textlink="">
        <xdr:nvSpPr>
          <xdr:cNvPr id="17" name="Rectangle 16">
            <a:extLst>
              <a:ext uri="{FF2B5EF4-FFF2-40B4-BE49-F238E27FC236}">
                <a16:creationId xmlns:a16="http://schemas.microsoft.com/office/drawing/2014/main" id="{2591D775-5299-47B6-807B-06C9CA4B0A1A}"/>
              </a:ext>
            </a:extLst>
          </xdr:cNvPr>
          <xdr:cNvSpPr/>
        </xdr:nvSpPr>
        <xdr:spPr>
          <a:xfrm>
            <a:off x="381000" y="8884721"/>
            <a:ext cx="809625" cy="285008"/>
          </a:xfrm>
          <a:prstGeom prst="rect">
            <a:avLst/>
          </a:prstGeom>
        </xdr:spPr>
        <xdr:style>
          <a:lnRef idx="2">
            <a:schemeClr val="accent2">
              <a:shade val="50000"/>
            </a:schemeClr>
          </a:lnRef>
          <a:fillRef idx="1">
            <a:schemeClr val="accent2"/>
          </a:fillRef>
          <a:effectRef idx="0">
            <a:schemeClr val="accent2"/>
          </a:effectRef>
          <a:fontRef idx="minor">
            <a:schemeClr val="lt1"/>
          </a:fontRef>
        </xdr:style>
        <xdr:txBody>
          <a:bodyPr vertOverflow="clip" horzOverflow="clip" rtlCol="0" anchor="ctr"/>
          <a:lstStyle/>
          <a:p>
            <a:pPr algn="ctr"/>
            <a:r>
              <a:rPr lang="en-AU" sz="1100"/>
              <a:t>Excel 2013</a:t>
            </a:r>
          </a:p>
        </xdr:txBody>
      </xdr:sp>
    </xdr:grpSp>
    <xdr:clientData/>
  </xdr:twoCellAnchor>
  <xdr:twoCellAnchor>
    <xdr:from>
      <xdr:col>1</xdr:col>
      <xdr:colOff>247650</xdr:colOff>
      <xdr:row>7</xdr:row>
      <xdr:rowOff>47625</xdr:rowOff>
    </xdr:from>
    <xdr:to>
      <xdr:col>3</xdr:col>
      <xdr:colOff>295275</xdr:colOff>
      <xdr:row>8</xdr:row>
      <xdr:rowOff>133639</xdr:rowOff>
    </xdr:to>
    <xdr:sp macro="" textlink="">
      <xdr:nvSpPr>
        <xdr:cNvPr id="20" name="Rectangle 19">
          <a:extLst>
            <a:ext uri="{FF2B5EF4-FFF2-40B4-BE49-F238E27FC236}">
              <a16:creationId xmlns:a16="http://schemas.microsoft.com/office/drawing/2014/main" id="{9F62C632-C4EA-478A-8B96-4A5BC6FF71E4}"/>
            </a:ext>
          </a:extLst>
        </xdr:cNvPr>
        <xdr:cNvSpPr/>
      </xdr:nvSpPr>
      <xdr:spPr>
        <a:xfrm>
          <a:off x="390525" y="2238375"/>
          <a:ext cx="1266825" cy="276514"/>
        </a:xfrm>
        <a:prstGeom prst="rect">
          <a:avLst/>
        </a:prstGeom>
      </xdr:spPr>
      <xdr:style>
        <a:lnRef idx="2">
          <a:schemeClr val="accent2">
            <a:shade val="50000"/>
          </a:schemeClr>
        </a:lnRef>
        <a:fillRef idx="1">
          <a:schemeClr val="accent2"/>
        </a:fillRef>
        <a:effectRef idx="0">
          <a:schemeClr val="accent2"/>
        </a:effectRef>
        <a:fontRef idx="minor">
          <a:schemeClr val="lt1"/>
        </a:fontRef>
      </xdr:style>
      <xdr:txBody>
        <a:bodyPr vertOverflow="clip" horzOverflow="clip" rtlCol="0" anchor="ctr"/>
        <a:lstStyle/>
        <a:p>
          <a:pPr algn="ctr"/>
          <a:r>
            <a:rPr lang="en-AU" sz="1100"/>
            <a:t>Excel 2010 &amp; 2013</a:t>
          </a:r>
        </a:p>
      </xdr:txBody>
    </xdr:sp>
    <xdr:clientData/>
  </xdr:twoCellAnchor>
  <xdr:twoCellAnchor editAs="oneCell">
    <xdr:from>
      <xdr:col>14</xdr:col>
      <xdr:colOff>209550</xdr:colOff>
      <xdr:row>9</xdr:row>
      <xdr:rowOff>123825</xdr:rowOff>
    </xdr:from>
    <xdr:to>
      <xdr:col>19</xdr:col>
      <xdr:colOff>85359</xdr:colOff>
      <xdr:row>23</xdr:row>
      <xdr:rowOff>28254</xdr:rowOff>
    </xdr:to>
    <xdr:pic>
      <xdr:nvPicPr>
        <xdr:cNvPr id="21" name="Picture 20">
          <a:extLst>
            <a:ext uri="{FF2B5EF4-FFF2-40B4-BE49-F238E27FC236}">
              <a16:creationId xmlns:a16="http://schemas.microsoft.com/office/drawing/2014/main" id="{68211854-13F3-458F-9C56-7AE9199567EC}"/>
            </a:ext>
          </a:extLst>
        </xdr:cNvPr>
        <xdr:cNvPicPr>
          <a:picLocks noChangeAspect="1"/>
        </xdr:cNvPicPr>
      </xdr:nvPicPr>
      <xdr:blipFill>
        <a:blip xmlns:r="http://schemas.openxmlformats.org/officeDocument/2006/relationships" r:embed="rId8"/>
        <a:stretch>
          <a:fillRect/>
        </a:stretch>
      </xdr:blipFill>
      <xdr:spPr>
        <a:xfrm>
          <a:off x="8277225" y="2695575"/>
          <a:ext cx="2923809" cy="2571429"/>
        </a:xfrm>
        <a:prstGeom prst="rect">
          <a:avLst/>
        </a:prstGeom>
        <a:effectLst>
          <a:outerShdw blurRad="63500" sx="102000" sy="102000" algn="ctr" rotWithShape="0">
            <a:prstClr val="black">
              <a:alpha val="40000"/>
            </a:prstClr>
          </a:outerShdw>
        </a:effectLst>
      </xdr:spPr>
    </xdr:pic>
    <xdr:clientData/>
  </xdr:twoCellAnchor>
  <xdr:twoCellAnchor>
    <xdr:from>
      <xdr:col>17</xdr:col>
      <xdr:colOff>485775</xdr:colOff>
      <xdr:row>9</xdr:row>
      <xdr:rowOff>123824</xdr:rowOff>
    </xdr:from>
    <xdr:to>
      <xdr:col>19</xdr:col>
      <xdr:colOff>76200</xdr:colOff>
      <xdr:row>11</xdr:row>
      <xdr:rowOff>38099</xdr:rowOff>
    </xdr:to>
    <xdr:sp macro="" textlink="">
      <xdr:nvSpPr>
        <xdr:cNvPr id="22" name="Rectangle 21">
          <a:extLst>
            <a:ext uri="{FF2B5EF4-FFF2-40B4-BE49-F238E27FC236}">
              <a16:creationId xmlns:a16="http://schemas.microsoft.com/office/drawing/2014/main" id="{69B5125D-2891-4AF0-B57A-7A6BEBAECF39}"/>
            </a:ext>
          </a:extLst>
        </xdr:cNvPr>
        <xdr:cNvSpPr/>
      </xdr:nvSpPr>
      <xdr:spPr>
        <a:xfrm>
          <a:off x="10382250" y="2695574"/>
          <a:ext cx="809625" cy="295275"/>
        </a:xfrm>
        <a:prstGeom prst="rect">
          <a:avLst/>
        </a:prstGeom>
      </xdr:spPr>
      <xdr:style>
        <a:lnRef idx="2">
          <a:schemeClr val="accent2">
            <a:shade val="50000"/>
          </a:schemeClr>
        </a:lnRef>
        <a:fillRef idx="1">
          <a:schemeClr val="accent2"/>
        </a:fillRef>
        <a:effectRef idx="0">
          <a:schemeClr val="accent2"/>
        </a:effectRef>
        <a:fontRef idx="minor">
          <a:schemeClr val="lt1"/>
        </a:fontRef>
      </xdr:style>
      <xdr:txBody>
        <a:bodyPr vertOverflow="clip" horzOverflow="clip" rtlCol="0" anchor="ctr"/>
        <a:lstStyle/>
        <a:p>
          <a:pPr algn="ctr"/>
          <a:r>
            <a:rPr lang="en-AU" sz="1100"/>
            <a:t>Excel 2016</a:t>
          </a:r>
        </a:p>
      </xdr:txBody>
    </xdr:sp>
    <xdr:clientData/>
  </xdr:twoCellAnchor>
  <xdr:twoCellAnchor editAs="oneCell">
    <xdr:from>
      <xdr:col>1</xdr:col>
      <xdr:colOff>263525</xdr:colOff>
      <xdr:row>26</xdr:row>
      <xdr:rowOff>15875</xdr:rowOff>
    </xdr:from>
    <xdr:to>
      <xdr:col>10</xdr:col>
      <xdr:colOff>82550</xdr:colOff>
      <xdr:row>34</xdr:row>
      <xdr:rowOff>44450</xdr:rowOff>
    </xdr:to>
    <xdr:pic>
      <xdr:nvPicPr>
        <xdr:cNvPr id="23" name="Picture 22">
          <a:extLst>
            <a:ext uri="{FF2B5EF4-FFF2-40B4-BE49-F238E27FC236}">
              <a16:creationId xmlns:a16="http://schemas.microsoft.com/office/drawing/2014/main" id="{BDC263D6-E76E-4A11-B012-09E07015B148}"/>
            </a:ext>
          </a:extLst>
        </xdr:cNvPr>
        <xdr:cNvPicPr>
          <a:picLocks noChangeAspect="1"/>
        </xdr:cNvPicPr>
      </xdr:nvPicPr>
      <xdr:blipFill rotWithShape="1">
        <a:blip xmlns:r="http://schemas.openxmlformats.org/officeDocument/2006/relationships" r:embed="rId9"/>
        <a:srcRect r="71106" b="84906"/>
        <a:stretch/>
      </xdr:blipFill>
      <xdr:spPr>
        <a:xfrm>
          <a:off x="415925" y="5286375"/>
          <a:ext cx="5305425" cy="1501775"/>
        </a:xfrm>
        <a:prstGeom prst="rect">
          <a:avLst/>
        </a:prstGeom>
        <a:effectLst>
          <a:outerShdw blurRad="63500" sx="102000" sy="102000" algn="ctr" rotWithShape="0">
            <a:prstClr val="black">
              <a:alpha val="40000"/>
            </a:prstClr>
          </a:outerShdw>
        </a:effectLst>
      </xdr:spPr>
    </xdr:pic>
    <xdr:clientData/>
  </xdr:twoCellAnchor>
  <xdr:twoCellAnchor>
    <xdr:from>
      <xdr:col>1</xdr:col>
      <xdr:colOff>266700</xdr:colOff>
      <xdr:row>26</xdr:row>
      <xdr:rowOff>0</xdr:rowOff>
    </xdr:from>
    <xdr:to>
      <xdr:col>2</xdr:col>
      <xdr:colOff>504825</xdr:colOff>
      <xdr:row>27</xdr:row>
      <xdr:rowOff>95250</xdr:rowOff>
    </xdr:to>
    <xdr:sp macro="" textlink="">
      <xdr:nvSpPr>
        <xdr:cNvPr id="24" name="Rectangle 23">
          <a:extLst>
            <a:ext uri="{FF2B5EF4-FFF2-40B4-BE49-F238E27FC236}">
              <a16:creationId xmlns:a16="http://schemas.microsoft.com/office/drawing/2014/main" id="{4300326B-0723-43D8-9557-FEE7771E4765}"/>
            </a:ext>
          </a:extLst>
        </xdr:cNvPr>
        <xdr:cNvSpPr/>
      </xdr:nvSpPr>
      <xdr:spPr>
        <a:xfrm>
          <a:off x="409575" y="5810250"/>
          <a:ext cx="847725" cy="285750"/>
        </a:xfrm>
        <a:prstGeom prst="rect">
          <a:avLst/>
        </a:prstGeom>
      </xdr:spPr>
      <xdr:style>
        <a:lnRef idx="2">
          <a:schemeClr val="accent2">
            <a:shade val="50000"/>
          </a:schemeClr>
        </a:lnRef>
        <a:fillRef idx="1">
          <a:schemeClr val="accent2"/>
        </a:fillRef>
        <a:effectRef idx="0">
          <a:schemeClr val="accent2"/>
        </a:effectRef>
        <a:fontRef idx="minor">
          <a:schemeClr val="lt1"/>
        </a:fontRef>
      </xdr:style>
      <xdr:txBody>
        <a:bodyPr vertOverflow="clip" horzOverflow="clip" rtlCol="0" anchor="ctr"/>
        <a:lstStyle/>
        <a:p>
          <a:pPr algn="ctr"/>
          <a:r>
            <a:rPr lang="en-AU" sz="1100"/>
            <a:t>Excel 2016</a:t>
          </a:r>
        </a:p>
      </xdr:txBody>
    </xdr:sp>
    <xdr:clientData/>
  </xdr:twoCellAnchor>
  <xdr:twoCellAnchor>
    <xdr:from>
      <xdr:col>6</xdr:col>
      <xdr:colOff>600074</xdr:colOff>
      <xdr:row>27</xdr:row>
      <xdr:rowOff>152400</xdr:rowOff>
    </xdr:from>
    <xdr:to>
      <xdr:col>7</xdr:col>
      <xdr:colOff>438149</xdr:colOff>
      <xdr:row>29</xdr:row>
      <xdr:rowOff>47625</xdr:rowOff>
    </xdr:to>
    <xdr:sp macro="" textlink="">
      <xdr:nvSpPr>
        <xdr:cNvPr id="25" name="Rectangle 24">
          <a:extLst>
            <a:ext uri="{FF2B5EF4-FFF2-40B4-BE49-F238E27FC236}">
              <a16:creationId xmlns:a16="http://schemas.microsoft.com/office/drawing/2014/main" id="{FB262AC6-F8F5-4EB8-8736-F45056437BF0}"/>
            </a:ext>
          </a:extLst>
        </xdr:cNvPr>
        <xdr:cNvSpPr/>
      </xdr:nvSpPr>
      <xdr:spPr>
        <a:xfrm>
          <a:off x="3790949" y="6153150"/>
          <a:ext cx="447675" cy="276225"/>
        </a:xfrm>
        <a:prstGeom prst="rect">
          <a:avLst/>
        </a:prstGeom>
        <a:noFill/>
        <a:ln w="28575">
          <a:solidFill>
            <a:schemeClr val="accent2"/>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AU" sz="1100"/>
        </a:p>
      </xdr:txBody>
    </xdr:sp>
    <xdr:clientData/>
  </xdr:twoCellAnchor>
  <xdr:twoCellAnchor>
    <xdr:from>
      <xdr:col>1</xdr:col>
      <xdr:colOff>285749</xdr:colOff>
      <xdr:row>29</xdr:row>
      <xdr:rowOff>38100</xdr:rowOff>
    </xdr:from>
    <xdr:to>
      <xdr:col>6</xdr:col>
      <xdr:colOff>552450</xdr:colOff>
      <xdr:row>33</xdr:row>
      <xdr:rowOff>180975</xdr:rowOff>
    </xdr:to>
    <xdr:sp macro="" textlink="">
      <xdr:nvSpPr>
        <xdr:cNvPr id="26" name="Rectangle 25">
          <a:extLst>
            <a:ext uri="{FF2B5EF4-FFF2-40B4-BE49-F238E27FC236}">
              <a16:creationId xmlns:a16="http://schemas.microsoft.com/office/drawing/2014/main" id="{62CF9737-84FB-46F8-BF90-62021A35FC01}"/>
            </a:ext>
          </a:extLst>
        </xdr:cNvPr>
        <xdr:cNvSpPr/>
      </xdr:nvSpPr>
      <xdr:spPr>
        <a:xfrm>
          <a:off x="428624" y="6419850"/>
          <a:ext cx="3314701" cy="904875"/>
        </a:xfrm>
        <a:prstGeom prst="rect">
          <a:avLst/>
        </a:prstGeom>
        <a:noFill/>
        <a:ln w="28575">
          <a:solidFill>
            <a:schemeClr val="accent2"/>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AU" sz="1100"/>
        </a:p>
      </xdr:txBody>
    </xdr:sp>
    <xdr:clientData/>
  </xdr:twoCellAnchor>
  <xdr:twoCellAnchor>
    <xdr:from>
      <xdr:col>1</xdr:col>
      <xdr:colOff>381000</xdr:colOff>
      <xdr:row>36</xdr:row>
      <xdr:rowOff>66675</xdr:rowOff>
    </xdr:from>
    <xdr:to>
      <xdr:col>7</xdr:col>
      <xdr:colOff>333375</xdr:colOff>
      <xdr:row>37</xdr:row>
      <xdr:rowOff>152400</xdr:rowOff>
    </xdr:to>
    <xdr:sp macro="" textlink="">
      <xdr:nvSpPr>
        <xdr:cNvPr id="27" name="Rectangle: Rounded Corners 26">
          <a:hlinkClick xmlns:r="http://schemas.openxmlformats.org/officeDocument/2006/relationships" r:id="rId10"/>
          <a:extLst>
            <a:ext uri="{FF2B5EF4-FFF2-40B4-BE49-F238E27FC236}">
              <a16:creationId xmlns:a16="http://schemas.microsoft.com/office/drawing/2014/main" id="{F5FF68CE-3C72-47EE-87E4-40E7FF4B8306}"/>
            </a:ext>
          </a:extLst>
        </xdr:cNvPr>
        <xdr:cNvSpPr/>
      </xdr:nvSpPr>
      <xdr:spPr>
        <a:xfrm>
          <a:off x="523875" y="7781925"/>
          <a:ext cx="3609975" cy="276225"/>
        </a:xfrm>
        <a:prstGeom prst="roundRect">
          <a:avLst/>
        </a:prstGeom>
      </xdr:spPr>
      <xdr:style>
        <a:lnRef idx="2">
          <a:schemeClr val="accent2">
            <a:shade val="50000"/>
          </a:schemeClr>
        </a:lnRef>
        <a:fillRef idx="1">
          <a:schemeClr val="accent2"/>
        </a:fillRef>
        <a:effectRef idx="0">
          <a:schemeClr val="accent2"/>
        </a:effectRef>
        <a:fontRef idx="minor">
          <a:schemeClr val="lt1"/>
        </a:fontRef>
      </xdr:style>
      <xdr:txBody>
        <a:bodyPr vertOverflow="clip" horzOverflow="clip" rtlCol="0" anchor="t"/>
        <a:lstStyle/>
        <a:p>
          <a:pPr algn="ctr"/>
          <a:r>
            <a:rPr lang="en-AU" sz="1100"/>
            <a:t>Click here to see what versions</a:t>
          </a:r>
          <a:r>
            <a:rPr lang="en-AU" sz="1100" baseline="0"/>
            <a:t> of Excel have Power Pivot</a:t>
          </a:r>
          <a:endParaRPr lang="en-AU" sz="1100"/>
        </a:p>
      </xdr:txBody>
    </xdr:sp>
    <xdr:clientData/>
  </xdr:twoCellAnchor>
  <xdr:twoCellAnchor>
    <xdr:from>
      <xdr:col>1</xdr:col>
      <xdr:colOff>381000</xdr:colOff>
      <xdr:row>2</xdr:row>
      <xdr:rowOff>0</xdr:rowOff>
    </xdr:from>
    <xdr:to>
      <xdr:col>7</xdr:col>
      <xdr:colOff>333375</xdr:colOff>
      <xdr:row>3</xdr:row>
      <xdr:rowOff>85725</xdr:rowOff>
    </xdr:to>
    <xdr:sp macro="" textlink="">
      <xdr:nvSpPr>
        <xdr:cNvPr id="28" name="Rectangle: Rounded Corners 27">
          <a:hlinkClick xmlns:r="http://schemas.openxmlformats.org/officeDocument/2006/relationships" r:id="rId11"/>
          <a:extLst>
            <a:ext uri="{FF2B5EF4-FFF2-40B4-BE49-F238E27FC236}">
              <a16:creationId xmlns:a16="http://schemas.microsoft.com/office/drawing/2014/main" id="{A64D1686-3752-4A33-B2DF-469FE37EAB67}"/>
            </a:ext>
          </a:extLst>
        </xdr:cNvPr>
        <xdr:cNvSpPr/>
      </xdr:nvSpPr>
      <xdr:spPr>
        <a:xfrm>
          <a:off x="523875" y="857250"/>
          <a:ext cx="3609975" cy="276225"/>
        </a:xfrm>
        <a:prstGeom prst="roundRect">
          <a:avLst/>
        </a:prstGeom>
      </xdr:spPr>
      <xdr:style>
        <a:lnRef idx="2">
          <a:schemeClr val="accent2">
            <a:shade val="50000"/>
          </a:schemeClr>
        </a:lnRef>
        <a:fillRef idx="1">
          <a:schemeClr val="accent2"/>
        </a:fillRef>
        <a:effectRef idx="0">
          <a:schemeClr val="accent2"/>
        </a:effectRef>
        <a:fontRef idx="minor">
          <a:schemeClr val="lt1"/>
        </a:fontRef>
      </xdr:style>
      <xdr:txBody>
        <a:bodyPr vertOverflow="clip" horzOverflow="clip" rtlCol="0" anchor="t"/>
        <a:lstStyle/>
        <a:p>
          <a:pPr algn="ctr"/>
          <a:r>
            <a:rPr lang="en-AU" sz="1100"/>
            <a:t>Click here to see what versions</a:t>
          </a:r>
          <a:r>
            <a:rPr lang="en-AU" sz="1100" baseline="0"/>
            <a:t> of Excel have Power Query</a:t>
          </a:r>
          <a:endParaRPr lang="en-AU" sz="1100"/>
        </a:p>
      </xdr:txBody>
    </xdr:sp>
    <xdr:clientData/>
  </xdr:twoCellAnchor>
  <xdr:twoCellAnchor>
    <xdr:from>
      <xdr:col>18</xdr:col>
      <xdr:colOff>523875</xdr:colOff>
      <xdr:row>0</xdr:row>
      <xdr:rowOff>219075</xdr:rowOff>
    </xdr:from>
    <xdr:to>
      <xdr:col>20</xdr:col>
      <xdr:colOff>590550</xdr:colOff>
      <xdr:row>0</xdr:row>
      <xdr:rowOff>438150</xdr:rowOff>
    </xdr:to>
    <xdr:sp macro="" textlink="">
      <xdr:nvSpPr>
        <xdr:cNvPr id="29" name="Rounded Rectangle 2">
          <a:hlinkClick xmlns:r="http://schemas.openxmlformats.org/officeDocument/2006/relationships" r:id="rId12"/>
          <a:extLst>
            <a:ext uri="{FF2B5EF4-FFF2-40B4-BE49-F238E27FC236}">
              <a16:creationId xmlns:a16="http://schemas.microsoft.com/office/drawing/2014/main" id="{B064FB50-EDEF-4BB6-93C9-1D6590C1868F}"/>
            </a:ext>
          </a:extLst>
        </xdr:cNvPr>
        <xdr:cNvSpPr/>
      </xdr:nvSpPr>
      <xdr:spPr>
        <a:xfrm>
          <a:off x="11029950" y="219075"/>
          <a:ext cx="1285875" cy="219075"/>
        </a:xfrm>
        <a:prstGeom prst="roundRect">
          <a:avLst/>
        </a:prstGeom>
      </xdr:spPr>
      <xdr:style>
        <a:lnRef idx="0">
          <a:schemeClr val="accent1"/>
        </a:lnRef>
        <a:fillRef idx="3">
          <a:schemeClr val="accent1"/>
        </a:fillRef>
        <a:effectRef idx="3">
          <a:schemeClr val="accent1"/>
        </a:effectRef>
        <a:fontRef idx="minor">
          <a:schemeClr val="lt1"/>
        </a:fontRef>
      </xdr:style>
      <xdr:txBody>
        <a:bodyPr vertOverflow="clip" horzOverflow="clip" rtlCol="0" anchor="ctr"/>
        <a:lstStyle/>
        <a:p>
          <a:pPr algn="ctr"/>
          <a:r>
            <a:rPr lang="en-AU" sz="1100"/>
            <a:t>return</a:t>
          </a:r>
          <a:r>
            <a:rPr lang="en-AU" sz="1100" baseline="0"/>
            <a:t> to index</a:t>
          </a:r>
          <a:endParaRPr lang="en-AU" sz="1100"/>
        </a:p>
      </xdr:txBody>
    </xdr:sp>
    <xdr:clientData/>
  </xdr:twoCellAnchor>
</xdr:wsDr>
</file>

<file path=xl/drawings/drawing11.xml><?xml version="1.0" encoding="utf-8"?>
<xdr:wsDr xmlns:xdr="http://schemas.openxmlformats.org/drawingml/2006/spreadsheetDrawing" xmlns:a="http://schemas.openxmlformats.org/drawingml/2006/main">
  <xdr:twoCellAnchor>
    <xdr:from>
      <xdr:col>0</xdr:col>
      <xdr:colOff>276225</xdr:colOff>
      <xdr:row>20</xdr:row>
      <xdr:rowOff>9525</xdr:rowOff>
    </xdr:from>
    <xdr:to>
      <xdr:col>10</xdr:col>
      <xdr:colOff>47625</xdr:colOff>
      <xdr:row>37</xdr:row>
      <xdr:rowOff>57149</xdr:rowOff>
    </xdr:to>
    <xdr:grpSp>
      <xdr:nvGrpSpPr>
        <xdr:cNvPr id="2" name="Group 1">
          <a:extLst>
            <a:ext uri="{FF2B5EF4-FFF2-40B4-BE49-F238E27FC236}">
              <a16:creationId xmlns:a16="http://schemas.microsoft.com/office/drawing/2014/main" id="{D81B147F-97D1-48B9-8DE9-60B0C2A93AD6}"/>
            </a:ext>
          </a:extLst>
        </xdr:cNvPr>
        <xdr:cNvGrpSpPr/>
      </xdr:nvGrpSpPr>
      <xdr:grpSpPr>
        <a:xfrm>
          <a:off x="276225" y="4463106"/>
          <a:ext cx="5975522" cy="3111070"/>
          <a:chOff x="276225" y="4286250"/>
          <a:chExt cx="6629400" cy="3714749"/>
        </a:xfrm>
      </xdr:grpSpPr>
      <xdr:sp macro="" textlink="">
        <xdr:nvSpPr>
          <xdr:cNvPr id="3" name="TextBox 2">
            <a:extLst>
              <a:ext uri="{FF2B5EF4-FFF2-40B4-BE49-F238E27FC236}">
                <a16:creationId xmlns:a16="http://schemas.microsoft.com/office/drawing/2014/main" id="{517182B7-04F0-4DE8-AEE2-252CB853B4B0}"/>
              </a:ext>
            </a:extLst>
          </xdr:cNvPr>
          <xdr:cNvSpPr txBox="1"/>
        </xdr:nvSpPr>
        <xdr:spPr>
          <a:xfrm>
            <a:off x="276225" y="4286250"/>
            <a:ext cx="6629400" cy="371474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AU" sz="1800">
                <a:solidFill>
                  <a:schemeClr val="accent4">
                    <a:lumMod val="50000"/>
                  </a:schemeClr>
                </a:solidFill>
                <a:latin typeface="Segoe UI" panose="020B0502040204020203" pitchFamily="34" charset="0"/>
                <a:ea typeface="Segoe UI" panose="020B0502040204020203" pitchFamily="34" charset="0"/>
                <a:cs typeface="Segoe UI" panose="020B0502040204020203" pitchFamily="34" charset="0"/>
              </a:rPr>
              <a:t>2. Worksheet Protection - </a:t>
            </a:r>
            <a:r>
              <a:rPr lang="en-AU" sz="1200" baseline="0">
                <a:solidFill>
                  <a:schemeClr val="tx1"/>
                </a:solidFill>
                <a:latin typeface="Segoe UI" panose="020B0502040204020203" pitchFamily="34" charset="0"/>
                <a:ea typeface="Segoe UI" panose="020B0502040204020203" pitchFamily="34" charset="0"/>
                <a:cs typeface="Segoe UI" panose="020B0502040204020203" pitchFamily="34" charset="0"/>
              </a:rPr>
              <a:t>You'll find the Worksheet Protection on the Review tab:</a:t>
            </a:r>
          </a:p>
          <a:p>
            <a:endParaRPr lang="en-AU" sz="1800">
              <a:solidFill>
                <a:schemeClr val="accent4">
                  <a:lumMod val="50000"/>
                </a:schemeClr>
              </a:solidFill>
              <a:latin typeface="Segoe UI" panose="020B0502040204020203" pitchFamily="34" charset="0"/>
              <a:ea typeface="Segoe UI" panose="020B0502040204020203" pitchFamily="34" charset="0"/>
              <a:cs typeface="Segoe UI" panose="020B0502040204020203" pitchFamily="34" charset="0"/>
            </a:endParaRPr>
          </a:p>
          <a:p>
            <a:pPr algn="r"/>
            <a:endParaRPr lang="en-AU" sz="1200">
              <a:solidFill>
                <a:schemeClr val="tx1"/>
              </a:solidFill>
              <a:latin typeface="Segoe UI" panose="020B0502040204020203" pitchFamily="34" charset="0"/>
              <a:ea typeface="Segoe UI" panose="020B0502040204020203" pitchFamily="34" charset="0"/>
              <a:cs typeface="Segoe UI" panose="020B0502040204020203" pitchFamily="34" charset="0"/>
            </a:endParaRPr>
          </a:p>
          <a:p>
            <a:pPr algn="r"/>
            <a:endParaRPr lang="en-AU" sz="1200">
              <a:solidFill>
                <a:schemeClr val="tx1"/>
              </a:solidFill>
              <a:latin typeface="Segoe UI" panose="020B0502040204020203" pitchFamily="34" charset="0"/>
              <a:ea typeface="Segoe UI" panose="020B0502040204020203" pitchFamily="34" charset="0"/>
              <a:cs typeface="Segoe UI" panose="020B0502040204020203" pitchFamily="34" charset="0"/>
            </a:endParaRPr>
          </a:p>
          <a:p>
            <a:pPr algn="r"/>
            <a:endParaRPr lang="en-AU" sz="1200">
              <a:solidFill>
                <a:schemeClr val="tx1"/>
              </a:solidFill>
              <a:latin typeface="Segoe UI" panose="020B0502040204020203" pitchFamily="34" charset="0"/>
              <a:ea typeface="Segoe UI" panose="020B0502040204020203" pitchFamily="34" charset="0"/>
              <a:cs typeface="Segoe UI" panose="020B0502040204020203" pitchFamily="34" charset="0"/>
            </a:endParaRPr>
          </a:p>
          <a:p>
            <a:pPr algn="r"/>
            <a:endParaRPr lang="en-AU" sz="1200">
              <a:solidFill>
                <a:schemeClr val="tx1"/>
              </a:solidFill>
              <a:latin typeface="Segoe UI" panose="020B0502040204020203" pitchFamily="34" charset="0"/>
              <a:ea typeface="Segoe UI" panose="020B0502040204020203" pitchFamily="34" charset="0"/>
              <a:cs typeface="Segoe UI" panose="020B0502040204020203" pitchFamily="34" charset="0"/>
            </a:endParaRPr>
          </a:p>
        </xdr:txBody>
      </xdr:sp>
      <xdr:pic>
        <xdr:nvPicPr>
          <xdr:cNvPr id="4" name="Picture 3" descr="C:\Users\Mynda\AppData\Local\Temp\SNAGHTML16e4b49.PNG">
            <a:extLst>
              <a:ext uri="{FF2B5EF4-FFF2-40B4-BE49-F238E27FC236}">
                <a16:creationId xmlns:a16="http://schemas.microsoft.com/office/drawing/2014/main" id="{465BC3B2-7F11-4C1E-841A-39F5D68931C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42925" y="5079326"/>
            <a:ext cx="2600325" cy="2835077"/>
          </a:xfrm>
          <a:prstGeom prst="rect">
            <a:avLst/>
          </a:prstGeom>
          <a:noFill/>
          <a:effectLst>
            <a:outerShdw blurRad="63500" sx="102000" sy="102000" algn="ctr" rotWithShape="0">
              <a:prstClr val="black">
                <a:alpha val="40000"/>
              </a:prstClr>
            </a:outerShdw>
          </a:effectLst>
          <a:extLst>
            <a:ext uri="{909E8E84-426E-40DD-AFC4-6F175D3DCCD1}">
              <a14:hiddenFill xmlns:a14="http://schemas.microsoft.com/office/drawing/2010/main">
                <a:solidFill>
                  <a:srgbClr val="FFFFFF"/>
                </a:solidFill>
              </a14:hiddenFill>
            </a:ext>
          </a:extLst>
        </xdr:spPr>
      </xdr:pic>
    </xdr:grpSp>
    <xdr:clientData/>
  </xdr:twoCellAnchor>
  <xdr:twoCellAnchor>
    <xdr:from>
      <xdr:col>0</xdr:col>
      <xdr:colOff>276225</xdr:colOff>
      <xdr:row>1</xdr:row>
      <xdr:rowOff>133349</xdr:rowOff>
    </xdr:from>
    <xdr:to>
      <xdr:col>18</xdr:col>
      <xdr:colOff>447675</xdr:colOff>
      <xdr:row>19</xdr:row>
      <xdr:rowOff>85725</xdr:rowOff>
    </xdr:to>
    <xdr:grpSp>
      <xdr:nvGrpSpPr>
        <xdr:cNvPr id="5" name="Group 4">
          <a:extLst>
            <a:ext uri="{FF2B5EF4-FFF2-40B4-BE49-F238E27FC236}">
              <a16:creationId xmlns:a16="http://schemas.microsoft.com/office/drawing/2014/main" id="{CE7580BC-FFFD-4E98-A7A7-1EA55AF46989}"/>
            </a:ext>
          </a:extLst>
        </xdr:cNvPr>
        <xdr:cNvGrpSpPr/>
      </xdr:nvGrpSpPr>
      <xdr:grpSpPr>
        <a:xfrm>
          <a:off x="276225" y="751187"/>
          <a:ext cx="11249626" cy="3607916"/>
          <a:chOff x="276225" y="676274"/>
          <a:chExt cx="12515850" cy="4067176"/>
        </a:xfrm>
      </xdr:grpSpPr>
      <xdr:sp macro="" textlink="">
        <xdr:nvSpPr>
          <xdr:cNvPr id="6" name="TextBox 5">
            <a:extLst>
              <a:ext uri="{FF2B5EF4-FFF2-40B4-BE49-F238E27FC236}">
                <a16:creationId xmlns:a16="http://schemas.microsoft.com/office/drawing/2014/main" id="{6E806D37-C3AE-41A5-ABAF-DCCFAD294587}"/>
              </a:ext>
            </a:extLst>
          </xdr:cNvPr>
          <xdr:cNvSpPr txBox="1"/>
        </xdr:nvSpPr>
        <xdr:spPr>
          <a:xfrm>
            <a:off x="276225" y="676274"/>
            <a:ext cx="6629400" cy="4067176"/>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AU" sz="1800">
                <a:solidFill>
                  <a:schemeClr val="accent4">
                    <a:lumMod val="50000"/>
                  </a:schemeClr>
                </a:solidFill>
                <a:latin typeface="Segoe UI" panose="020B0502040204020203" pitchFamily="34" charset="0"/>
                <a:ea typeface="Segoe UI" panose="020B0502040204020203" pitchFamily="34" charset="0"/>
                <a:cs typeface="Segoe UI" panose="020B0502040204020203" pitchFamily="34" charset="0"/>
              </a:rPr>
              <a:t>1. Slicers - </a:t>
            </a:r>
            <a:r>
              <a:rPr lang="en-AU" sz="1200">
                <a:solidFill>
                  <a:schemeClr val="tx1"/>
                </a:solidFill>
                <a:latin typeface="Segoe UI" panose="020B0502040204020203" pitchFamily="34" charset="0"/>
                <a:ea typeface="Segoe UI" panose="020B0502040204020203" pitchFamily="34" charset="0"/>
                <a:cs typeface="Segoe UI" panose="020B0502040204020203" pitchFamily="34" charset="0"/>
              </a:rPr>
              <a:t>prevent users activating the pull handles when using the Slicer by selecting 'Disable resizing and moving' in the Slicer Position and Layout setting (right-click Slicer).</a:t>
            </a:r>
          </a:p>
        </xdr:txBody>
      </xdr:sp>
      <xdr:pic>
        <xdr:nvPicPr>
          <xdr:cNvPr id="7" name="Picture 6">
            <a:extLst>
              <a:ext uri="{FF2B5EF4-FFF2-40B4-BE49-F238E27FC236}">
                <a16:creationId xmlns:a16="http://schemas.microsoft.com/office/drawing/2014/main" id="{D4DBCB22-D485-471E-A34A-BA8812C1F28D}"/>
              </a:ext>
            </a:extLst>
          </xdr:cNvPr>
          <xdr:cNvPicPr>
            <a:picLocks noChangeAspect="1"/>
          </xdr:cNvPicPr>
        </xdr:nvPicPr>
        <xdr:blipFill>
          <a:blip xmlns:r="http://schemas.openxmlformats.org/officeDocument/2006/relationships" r:embed="rId2"/>
          <a:stretch>
            <a:fillRect/>
          </a:stretch>
        </xdr:blipFill>
        <xdr:spPr>
          <a:xfrm>
            <a:off x="2209800" y="2319360"/>
            <a:ext cx="2552381" cy="2123810"/>
          </a:xfrm>
          <a:prstGeom prst="rect">
            <a:avLst/>
          </a:prstGeom>
          <a:effectLst>
            <a:outerShdw blurRad="63500" sx="102000" sy="102000" algn="ctr" rotWithShape="0">
              <a:prstClr val="black">
                <a:alpha val="40000"/>
              </a:prstClr>
            </a:outerShdw>
          </a:effectLst>
        </xdr:spPr>
      </xdr:pic>
      <xdr:pic>
        <xdr:nvPicPr>
          <xdr:cNvPr id="8" name="Picture 7" descr="C:\Users\Mynda\AppData\Local\Temp\SNAGHTML1864985.PNG">
            <a:extLst>
              <a:ext uri="{FF2B5EF4-FFF2-40B4-BE49-F238E27FC236}">
                <a16:creationId xmlns:a16="http://schemas.microsoft.com/office/drawing/2014/main" id="{D5DF6927-3004-4B03-A6B9-E95DB1ED2AAE}"/>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bwMode="auto">
          <a:xfrm>
            <a:off x="523875" y="1729269"/>
            <a:ext cx="1419048" cy="2780952"/>
          </a:xfrm>
          <a:prstGeom prst="rect">
            <a:avLst/>
          </a:prstGeom>
          <a:noFill/>
          <a:extLst>
            <a:ext uri="{909E8E84-426E-40DD-AFC4-6F175D3DCCD1}">
              <a14:hiddenFill xmlns:a14="http://schemas.microsoft.com/office/drawing/2010/main">
                <a:solidFill>
                  <a:srgbClr val="FFFFFF"/>
                </a:solidFill>
              </a14:hiddenFill>
            </a:ext>
          </a:extLst>
        </xdr:spPr>
      </xdr:pic>
      <xdr:sp macro="" textlink="">
        <xdr:nvSpPr>
          <xdr:cNvPr id="9" name="TextBox 8">
            <a:extLst>
              <a:ext uri="{FF2B5EF4-FFF2-40B4-BE49-F238E27FC236}">
                <a16:creationId xmlns:a16="http://schemas.microsoft.com/office/drawing/2014/main" id="{277CA5AE-2C74-45DB-B3D0-14CD0EF40CCF}"/>
              </a:ext>
            </a:extLst>
          </xdr:cNvPr>
          <xdr:cNvSpPr txBox="1"/>
        </xdr:nvSpPr>
        <xdr:spPr>
          <a:xfrm>
            <a:off x="7000875" y="676274"/>
            <a:ext cx="5791200" cy="4067176"/>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AU" sz="1800">
                <a:solidFill>
                  <a:schemeClr val="accent4">
                    <a:lumMod val="50000"/>
                  </a:schemeClr>
                </a:solidFill>
                <a:latin typeface="Segoe UI" panose="020B0502040204020203" pitchFamily="34" charset="0"/>
                <a:ea typeface="Segoe UI" panose="020B0502040204020203" pitchFamily="34" charset="0"/>
                <a:cs typeface="Segoe UI" panose="020B0502040204020203" pitchFamily="34" charset="0"/>
              </a:rPr>
              <a:t>Or</a:t>
            </a:r>
            <a:r>
              <a:rPr lang="en-AU" sz="1800" baseline="0">
                <a:solidFill>
                  <a:schemeClr val="accent4">
                    <a:lumMod val="50000"/>
                  </a:schemeClr>
                </a:solidFill>
                <a:latin typeface="Segoe UI" panose="020B0502040204020203" pitchFamily="34" charset="0"/>
                <a:ea typeface="Segoe UI" panose="020B0502040204020203" pitchFamily="34" charset="0"/>
                <a:cs typeface="Segoe UI" panose="020B0502040204020203" pitchFamily="34" charset="0"/>
              </a:rPr>
              <a:t> </a:t>
            </a:r>
            <a:r>
              <a:rPr lang="en-AU" sz="1800">
                <a:solidFill>
                  <a:schemeClr val="accent4">
                    <a:lumMod val="50000"/>
                  </a:schemeClr>
                </a:solidFill>
                <a:latin typeface="Segoe UI" panose="020B0502040204020203" pitchFamily="34" charset="0"/>
                <a:ea typeface="Segoe UI" panose="020B0502040204020203" pitchFamily="34" charset="0"/>
                <a:cs typeface="Segoe UI" panose="020B0502040204020203" pitchFamily="34" charset="0"/>
              </a:rPr>
              <a:t>Slicers - </a:t>
            </a:r>
            <a:r>
              <a:rPr lang="en-AU" sz="1200">
                <a:solidFill>
                  <a:schemeClr val="tx1"/>
                </a:solidFill>
                <a:latin typeface="Segoe UI" panose="020B0502040204020203" pitchFamily="34" charset="0"/>
                <a:ea typeface="Segoe UI" panose="020B0502040204020203" pitchFamily="34" charset="0"/>
                <a:cs typeface="Segoe UI" panose="020B0502040204020203" pitchFamily="34" charset="0"/>
              </a:rPr>
              <a:t>Simply</a:t>
            </a:r>
            <a:r>
              <a:rPr lang="en-AU" sz="1200" baseline="0">
                <a:solidFill>
                  <a:schemeClr val="tx1"/>
                </a:solidFill>
                <a:latin typeface="Segoe UI" panose="020B0502040204020203" pitchFamily="34" charset="0"/>
                <a:ea typeface="Segoe UI" panose="020B0502040204020203" pitchFamily="34" charset="0"/>
                <a:cs typeface="Segoe UI" panose="020B0502040204020203" pitchFamily="34" charset="0"/>
              </a:rPr>
              <a:t> protect the worksheet containing the Dashboard, but make sure you 'unprotect' Slicers so that they can still be clicked:</a:t>
            </a:r>
            <a:endParaRPr lang="en-AU" sz="1200">
              <a:solidFill>
                <a:schemeClr val="tx1"/>
              </a:solidFill>
              <a:latin typeface="Segoe UI" panose="020B0502040204020203" pitchFamily="34" charset="0"/>
              <a:ea typeface="Segoe UI" panose="020B0502040204020203" pitchFamily="34" charset="0"/>
              <a:cs typeface="Segoe UI" panose="020B0502040204020203" pitchFamily="34" charset="0"/>
            </a:endParaRPr>
          </a:p>
        </xdr:txBody>
      </xdr:sp>
      <xdr:pic>
        <xdr:nvPicPr>
          <xdr:cNvPr id="10" name="Picture 9" descr="C:\Users\Mynda\AppData\Local\Temp\SNAGHTML1a10d60.PNG">
            <a:extLst>
              <a:ext uri="{FF2B5EF4-FFF2-40B4-BE49-F238E27FC236}">
                <a16:creationId xmlns:a16="http://schemas.microsoft.com/office/drawing/2014/main" id="{76E06085-17CE-4DF5-A220-89E686E3FE80}"/>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tretch>
            <a:fillRect/>
          </a:stretch>
        </xdr:blipFill>
        <xdr:spPr bwMode="auto">
          <a:xfrm>
            <a:off x="5286375" y="1695450"/>
            <a:ext cx="1466667" cy="2828571"/>
          </a:xfrm>
          <a:prstGeom prst="rect">
            <a:avLst/>
          </a:prstGeom>
          <a:noFill/>
          <a:extLst>
            <a:ext uri="{909E8E84-426E-40DD-AFC4-6F175D3DCCD1}">
              <a14:hiddenFill xmlns:a14="http://schemas.microsoft.com/office/drawing/2010/main">
                <a:solidFill>
                  <a:srgbClr val="FFFFFF"/>
                </a:solidFill>
              </a14:hiddenFill>
            </a:ext>
          </a:extLst>
        </xdr:spPr>
      </xdr:pic>
      <xdr:sp macro="" textlink="">
        <xdr:nvSpPr>
          <xdr:cNvPr id="11" name="TextBox 10">
            <a:extLst>
              <a:ext uri="{FF2B5EF4-FFF2-40B4-BE49-F238E27FC236}">
                <a16:creationId xmlns:a16="http://schemas.microsoft.com/office/drawing/2014/main" id="{FAD1BCAA-498F-43D2-85ED-DC28ED002795}"/>
              </a:ext>
            </a:extLst>
          </xdr:cNvPr>
          <xdr:cNvSpPr txBox="1"/>
        </xdr:nvSpPr>
        <xdr:spPr>
          <a:xfrm>
            <a:off x="352425" y="1381125"/>
            <a:ext cx="1695450" cy="31432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AU" sz="1100"/>
              <a:t>Before Disabling Resizing</a:t>
            </a:r>
          </a:p>
        </xdr:txBody>
      </xdr:sp>
      <xdr:sp macro="" textlink="">
        <xdr:nvSpPr>
          <xdr:cNvPr id="12" name="TextBox 11">
            <a:extLst>
              <a:ext uri="{FF2B5EF4-FFF2-40B4-BE49-F238E27FC236}">
                <a16:creationId xmlns:a16="http://schemas.microsoft.com/office/drawing/2014/main" id="{105D1FBC-A459-431C-8910-FEFC89467695}"/>
              </a:ext>
            </a:extLst>
          </xdr:cNvPr>
          <xdr:cNvSpPr txBox="1"/>
        </xdr:nvSpPr>
        <xdr:spPr>
          <a:xfrm>
            <a:off x="5057775" y="1381125"/>
            <a:ext cx="1695450" cy="31432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AU" sz="1100"/>
              <a:t>After Disabling Resizing</a:t>
            </a:r>
          </a:p>
        </xdr:txBody>
      </xdr:sp>
      <xdr:pic>
        <xdr:nvPicPr>
          <xdr:cNvPr id="13" name="Picture 12">
            <a:extLst>
              <a:ext uri="{FF2B5EF4-FFF2-40B4-BE49-F238E27FC236}">
                <a16:creationId xmlns:a16="http://schemas.microsoft.com/office/drawing/2014/main" id="{5829A95F-7616-4B49-A102-F1523FC67D00}"/>
              </a:ext>
            </a:extLst>
          </xdr:cNvPr>
          <xdr:cNvPicPr>
            <a:picLocks noChangeAspect="1"/>
          </xdr:cNvPicPr>
        </xdr:nvPicPr>
        <xdr:blipFill>
          <a:blip xmlns:r="http://schemas.openxmlformats.org/officeDocument/2006/relationships" r:embed="rId5"/>
          <a:stretch>
            <a:fillRect/>
          </a:stretch>
        </xdr:blipFill>
        <xdr:spPr>
          <a:xfrm>
            <a:off x="8543925" y="1400175"/>
            <a:ext cx="2542857" cy="3057143"/>
          </a:xfrm>
          <a:prstGeom prst="rect">
            <a:avLst/>
          </a:prstGeom>
          <a:effectLst>
            <a:outerShdw blurRad="63500" sx="102000" sy="102000" algn="ctr" rotWithShape="0">
              <a:prstClr val="black">
                <a:alpha val="40000"/>
              </a:prstClr>
            </a:outerShdw>
          </a:effectLst>
        </xdr:spPr>
      </xdr:pic>
    </xdr:grpSp>
    <xdr:clientData/>
  </xdr:twoCellAnchor>
  <xdr:twoCellAnchor>
    <xdr:from>
      <xdr:col>4</xdr:col>
      <xdr:colOff>666750</xdr:colOff>
      <xdr:row>28</xdr:row>
      <xdr:rowOff>66675</xdr:rowOff>
    </xdr:from>
    <xdr:to>
      <xdr:col>9</xdr:col>
      <xdr:colOff>495300</xdr:colOff>
      <xdr:row>36</xdr:row>
      <xdr:rowOff>57150</xdr:rowOff>
    </xdr:to>
    <xdr:sp macro="" textlink="">
      <xdr:nvSpPr>
        <xdr:cNvPr id="14" name="TextBox 13">
          <a:extLst>
            <a:ext uri="{FF2B5EF4-FFF2-40B4-BE49-F238E27FC236}">
              <a16:creationId xmlns:a16="http://schemas.microsoft.com/office/drawing/2014/main" id="{8674DE37-C7D9-407B-8987-2BA3F320ABAE}"/>
            </a:ext>
          </a:extLst>
        </xdr:cNvPr>
        <xdr:cNvSpPr txBox="1"/>
      </xdr:nvSpPr>
      <xdr:spPr>
        <a:xfrm>
          <a:off x="3124200" y="6143625"/>
          <a:ext cx="2933700" cy="151447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AU" sz="1100">
              <a:solidFill>
                <a:schemeClr val="dk1"/>
              </a:solidFill>
              <a:effectLst/>
              <a:latin typeface="Segoe UI" panose="020B0502040204020203" pitchFamily="34" charset="0"/>
              <a:ea typeface="Segoe UI" panose="020B0502040204020203" pitchFamily="34" charset="0"/>
              <a:cs typeface="Segoe UI" panose="020B0502040204020203" pitchFamily="34" charset="0"/>
            </a:rPr>
            <a:t>If your Dashboard sheet</a:t>
          </a:r>
          <a:r>
            <a:rPr lang="en-AU" sz="1100" baseline="0">
              <a:solidFill>
                <a:schemeClr val="dk1"/>
              </a:solidFill>
              <a:effectLst/>
              <a:latin typeface="Segoe UI" panose="020B0502040204020203" pitchFamily="34" charset="0"/>
              <a:ea typeface="Segoe UI" panose="020B0502040204020203" pitchFamily="34" charset="0"/>
              <a:cs typeface="Segoe UI" panose="020B0502040204020203" pitchFamily="34" charset="0"/>
            </a:rPr>
            <a:t> contains a PivotTable,</a:t>
          </a:r>
          <a:r>
            <a:rPr lang="en-AU" sz="1100">
              <a:solidFill>
                <a:schemeClr val="dk1"/>
              </a:solidFill>
              <a:effectLst/>
              <a:latin typeface="Segoe UI" panose="020B0502040204020203" pitchFamily="34" charset="0"/>
              <a:ea typeface="Segoe UI" panose="020B0502040204020203" pitchFamily="34" charset="0"/>
              <a:cs typeface="Segoe UI" panose="020B0502040204020203" pitchFamily="34" charset="0"/>
            </a:rPr>
            <a:t> make sure 'Use PivotTable &amp; PivotChart' is  checked so that Slicers work.</a:t>
          </a:r>
        </a:p>
        <a:p>
          <a:endParaRPr lang="en-AU">
            <a:effectLst/>
            <a:latin typeface="Segoe UI" panose="020B0502040204020203" pitchFamily="34" charset="0"/>
            <a:ea typeface="Segoe UI" panose="020B0502040204020203" pitchFamily="34" charset="0"/>
            <a:cs typeface="Segoe UI" panose="020B0502040204020203" pitchFamily="34" charset="0"/>
          </a:endParaRPr>
        </a:p>
        <a:p>
          <a:r>
            <a:rPr lang="en-AU" sz="1100" b="1">
              <a:solidFill>
                <a:schemeClr val="dk1"/>
              </a:solidFill>
              <a:effectLst/>
              <a:latin typeface="Segoe UI" panose="020B0502040204020203" pitchFamily="34" charset="0"/>
              <a:ea typeface="Segoe UI" panose="020B0502040204020203" pitchFamily="34" charset="0"/>
              <a:cs typeface="Segoe UI" panose="020B0502040204020203" pitchFamily="34" charset="0"/>
            </a:rPr>
            <a:t>Note</a:t>
          </a:r>
          <a:r>
            <a:rPr lang="en-AU" sz="1100">
              <a:solidFill>
                <a:schemeClr val="dk1"/>
              </a:solidFill>
              <a:effectLst/>
              <a:latin typeface="Segoe UI" panose="020B0502040204020203" pitchFamily="34" charset="0"/>
              <a:ea typeface="Segoe UI" panose="020B0502040204020203" pitchFamily="34" charset="0"/>
              <a:cs typeface="Segoe UI" panose="020B0502040204020203" pitchFamily="34" charset="0"/>
            </a:rPr>
            <a:t>, this will prevent the PivotTables in the entire file from being refreshed,</a:t>
          </a:r>
          <a:r>
            <a:rPr lang="en-AU" sz="1100" baseline="0">
              <a:solidFill>
                <a:schemeClr val="dk1"/>
              </a:solidFill>
              <a:effectLst/>
              <a:latin typeface="Segoe UI" panose="020B0502040204020203" pitchFamily="34" charset="0"/>
              <a:ea typeface="Segoe UI" panose="020B0502040204020203" pitchFamily="34" charset="0"/>
              <a:cs typeface="Segoe UI" panose="020B0502040204020203" pitchFamily="34" charset="0"/>
            </a:rPr>
            <a:t> so if you're planning on updating your dashboard with new data, then option 3 is preferred.</a:t>
          </a:r>
          <a:endParaRPr lang="en-AU">
            <a:effectLst/>
            <a:latin typeface="Segoe UI" panose="020B0502040204020203" pitchFamily="34" charset="0"/>
            <a:ea typeface="Segoe UI" panose="020B0502040204020203" pitchFamily="34" charset="0"/>
            <a:cs typeface="Segoe UI" panose="020B0502040204020203" pitchFamily="34" charset="0"/>
          </a:endParaRPr>
        </a:p>
      </xdr:txBody>
    </xdr:sp>
    <xdr:clientData/>
  </xdr:twoCellAnchor>
  <xdr:twoCellAnchor>
    <xdr:from>
      <xdr:col>0</xdr:col>
      <xdr:colOff>276225</xdr:colOff>
      <xdr:row>54</xdr:row>
      <xdr:rowOff>90140</xdr:rowOff>
    </xdr:from>
    <xdr:to>
      <xdr:col>10</xdr:col>
      <xdr:colOff>47625</xdr:colOff>
      <xdr:row>72</xdr:row>
      <xdr:rowOff>171451</xdr:rowOff>
    </xdr:to>
    <xdr:grpSp>
      <xdr:nvGrpSpPr>
        <xdr:cNvPr id="15" name="Group 14">
          <a:extLst>
            <a:ext uri="{FF2B5EF4-FFF2-40B4-BE49-F238E27FC236}">
              <a16:creationId xmlns:a16="http://schemas.microsoft.com/office/drawing/2014/main" id="{3A71B363-0049-4DF5-882B-CE326CD95018}"/>
            </a:ext>
          </a:extLst>
        </xdr:cNvPr>
        <xdr:cNvGrpSpPr/>
      </xdr:nvGrpSpPr>
      <xdr:grpSpPr>
        <a:xfrm>
          <a:off x="276225" y="10670613"/>
          <a:ext cx="5975522" cy="3324960"/>
          <a:chOff x="276225" y="12358340"/>
          <a:chExt cx="6629400" cy="3596036"/>
        </a:xfrm>
      </xdr:grpSpPr>
      <xdr:sp macro="" textlink="">
        <xdr:nvSpPr>
          <xdr:cNvPr id="16" name="TextBox 15">
            <a:extLst>
              <a:ext uri="{FF2B5EF4-FFF2-40B4-BE49-F238E27FC236}">
                <a16:creationId xmlns:a16="http://schemas.microsoft.com/office/drawing/2014/main" id="{1BFC8ABB-E3A8-4AC0-B79F-163340E99E63}"/>
              </a:ext>
            </a:extLst>
          </xdr:cNvPr>
          <xdr:cNvSpPr txBox="1"/>
        </xdr:nvSpPr>
        <xdr:spPr>
          <a:xfrm>
            <a:off x="276225" y="12358340"/>
            <a:ext cx="6629400" cy="3596036"/>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AU" sz="1800">
                <a:solidFill>
                  <a:schemeClr val="accent4">
                    <a:lumMod val="50000"/>
                  </a:schemeClr>
                </a:solidFill>
                <a:latin typeface="Segoe UI" panose="020B0502040204020203" pitchFamily="34" charset="0"/>
                <a:ea typeface="Segoe UI" panose="020B0502040204020203" pitchFamily="34" charset="0"/>
                <a:cs typeface="Segoe UI" panose="020B0502040204020203" pitchFamily="34" charset="0"/>
              </a:rPr>
              <a:t>4. Protect</a:t>
            </a:r>
            <a:r>
              <a:rPr lang="en-AU" sz="1800" baseline="0">
                <a:solidFill>
                  <a:schemeClr val="accent4">
                    <a:lumMod val="50000"/>
                  </a:schemeClr>
                </a:solidFill>
                <a:latin typeface="Segoe UI" panose="020B0502040204020203" pitchFamily="34" charset="0"/>
                <a:ea typeface="Segoe UI" panose="020B0502040204020203" pitchFamily="34" charset="0"/>
                <a:cs typeface="Segoe UI" panose="020B0502040204020203" pitchFamily="34" charset="0"/>
              </a:rPr>
              <a:t> Workbook</a:t>
            </a:r>
            <a:endParaRPr lang="en-AU" sz="1800">
              <a:solidFill>
                <a:schemeClr val="accent4">
                  <a:lumMod val="50000"/>
                </a:schemeClr>
              </a:solidFill>
              <a:latin typeface="Segoe UI" panose="020B0502040204020203" pitchFamily="34" charset="0"/>
              <a:ea typeface="Segoe UI" panose="020B0502040204020203" pitchFamily="34" charset="0"/>
              <a:cs typeface="Segoe UI" panose="020B0502040204020203" pitchFamily="34" charset="0"/>
            </a:endParaRPr>
          </a:p>
          <a:p>
            <a:r>
              <a:rPr lang="en-AU" sz="1200">
                <a:solidFill>
                  <a:schemeClr val="tx1"/>
                </a:solidFill>
                <a:latin typeface="Segoe UI" panose="020B0502040204020203" pitchFamily="34" charset="0"/>
                <a:ea typeface="Segoe UI" panose="020B0502040204020203" pitchFamily="34" charset="0"/>
                <a:cs typeface="Segoe UI" panose="020B0502040204020203" pitchFamily="34" charset="0"/>
              </a:rPr>
              <a:t>Once</a:t>
            </a:r>
            <a:r>
              <a:rPr lang="en-AU" sz="1200" baseline="0">
                <a:solidFill>
                  <a:schemeClr val="tx1"/>
                </a:solidFill>
                <a:latin typeface="Segoe UI" panose="020B0502040204020203" pitchFamily="34" charset="0"/>
                <a:ea typeface="Segoe UI" panose="020B0502040204020203" pitchFamily="34" charset="0"/>
                <a:cs typeface="Segoe UI" panose="020B0502040204020203" pitchFamily="34" charset="0"/>
              </a:rPr>
              <a:t> you've 'VeryHidden' the sheets containing your workings and data you need to protect your workbook so your users can't unhide them.</a:t>
            </a:r>
          </a:p>
          <a:p>
            <a:endParaRPr lang="en-AU" sz="1200" baseline="0">
              <a:solidFill>
                <a:schemeClr val="tx1"/>
              </a:solidFill>
              <a:latin typeface="Segoe UI" panose="020B0502040204020203" pitchFamily="34" charset="0"/>
              <a:ea typeface="Segoe UI" panose="020B0502040204020203" pitchFamily="34" charset="0"/>
              <a:cs typeface="Segoe UI" panose="020B0502040204020203" pitchFamily="34" charset="0"/>
            </a:endParaRPr>
          </a:p>
          <a:p>
            <a:endParaRPr lang="en-AU" sz="1200" baseline="0">
              <a:solidFill>
                <a:schemeClr val="tx1"/>
              </a:solidFill>
              <a:latin typeface="Segoe UI" panose="020B0502040204020203" pitchFamily="34" charset="0"/>
              <a:ea typeface="Segoe UI" panose="020B0502040204020203" pitchFamily="34" charset="0"/>
              <a:cs typeface="Segoe UI" panose="020B0502040204020203" pitchFamily="34" charset="0"/>
            </a:endParaRPr>
          </a:p>
          <a:p>
            <a:endParaRPr lang="en-AU" sz="1200" baseline="0">
              <a:solidFill>
                <a:schemeClr val="tx1"/>
              </a:solidFill>
              <a:latin typeface="Segoe UI" panose="020B0502040204020203" pitchFamily="34" charset="0"/>
              <a:ea typeface="Segoe UI" panose="020B0502040204020203" pitchFamily="34" charset="0"/>
              <a:cs typeface="Segoe UI" panose="020B0502040204020203" pitchFamily="34" charset="0"/>
            </a:endParaRPr>
          </a:p>
          <a:p>
            <a:endParaRPr lang="en-AU" sz="1200" baseline="0">
              <a:solidFill>
                <a:schemeClr val="tx1"/>
              </a:solidFill>
              <a:latin typeface="Segoe UI" panose="020B0502040204020203" pitchFamily="34" charset="0"/>
              <a:ea typeface="Segoe UI" panose="020B0502040204020203" pitchFamily="34" charset="0"/>
              <a:cs typeface="Segoe UI" panose="020B0502040204020203" pitchFamily="34" charset="0"/>
            </a:endParaRPr>
          </a:p>
          <a:p>
            <a:endParaRPr lang="en-AU" sz="1200" baseline="0">
              <a:solidFill>
                <a:schemeClr val="tx1"/>
              </a:solidFill>
              <a:latin typeface="Segoe UI" panose="020B0502040204020203" pitchFamily="34" charset="0"/>
              <a:ea typeface="Segoe UI" panose="020B0502040204020203" pitchFamily="34" charset="0"/>
              <a:cs typeface="Segoe UI" panose="020B0502040204020203" pitchFamily="34" charset="0"/>
            </a:endParaRPr>
          </a:p>
          <a:p>
            <a:endParaRPr lang="en-AU" sz="1200" baseline="0">
              <a:solidFill>
                <a:schemeClr val="tx1"/>
              </a:solidFill>
              <a:latin typeface="Segoe UI" panose="020B0502040204020203" pitchFamily="34" charset="0"/>
              <a:ea typeface="Segoe UI" panose="020B0502040204020203" pitchFamily="34" charset="0"/>
              <a:cs typeface="Segoe UI" panose="020B0502040204020203" pitchFamily="34" charset="0"/>
            </a:endParaRPr>
          </a:p>
          <a:p>
            <a:endParaRPr lang="en-AU" sz="1200" baseline="0">
              <a:solidFill>
                <a:schemeClr val="tx1"/>
              </a:solidFill>
              <a:latin typeface="Segoe UI" panose="020B0502040204020203" pitchFamily="34" charset="0"/>
              <a:ea typeface="Segoe UI" panose="020B0502040204020203" pitchFamily="34" charset="0"/>
              <a:cs typeface="Segoe UI" panose="020B0502040204020203" pitchFamily="34" charset="0"/>
            </a:endParaRPr>
          </a:p>
          <a:p>
            <a:r>
              <a:rPr lang="en-AU" sz="1200" baseline="0">
                <a:solidFill>
                  <a:srgbClr val="FF0000"/>
                </a:solidFill>
                <a:latin typeface="Segoe UI" panose="020B0502040204020203" pitchFamily="34" charset="0"/>
                <a:ea typeface="Segoe UI" panose="020B0502040204020203" pitchFamily="34" charset="0"/>
                <a:cs typeface="Segoe UI" panose="020B0502040204020203" pitchFamily="34" charset="0"/>
              </a:rPr>
              <a:t>WARNING</a:t>
            </a:r>
            <a:r>
              <a:rPr lang="en-AU" sz="1200" baseline="0">
                <a:solidFill>
                  <a:schemeClr val="tx1"/>
                </a:solidFill>
                <a:latin typeface="Segoe UI" panose="020B0502040204020203" pitchFamily="34" charset="0"/>
                <a:ea typeface="Segoe UI" panose="020B0502040204020203" pitchFamily="34" charset="0"/>
                <a:cs typeface="Segoe UI" panose="020B0502040204020203" pitchFamily="34" charset="0"/>
              </a:rPr>
              <a:t>: this protection is not bullet proof. If a user wants to get to your underlying data they can find a way. A Google search will reveal various ways to crack your password, or simply remove the protection. </a:t>
            </a:r>
          </a:p>
          <a:p>
            <a:endParaRPr lang="en-AU" sz="1200" baseline="0">
              <a:solidFill>
                <a:schemeClr val="tx1"/>
              </a:solidFill>
              <a:latin typeface="Segoe UI" panose="020B0502040204020203" pitchFamily="34" charset="0"/>
              <a:ea typeface="Segoe UI" panose="020B0502040204020203" pitchFamily="34" charset="0"/>
              <a:cs typeface="Segoe UI" panose="020B0502040204020203" pitchFamily="34" charset="0"/>
            </a:endParaRPr>
          </a:p>
          <a:p>
            <a:r>
              <a:rPr lang="en-AU" sz="1200" baseline="0">
                <a:solidFill>
                  <a:schemeClr val="tx1"/>
                </a:solidFill>
                <a:latin typeface="Segoe UI" panose="020B0502040204020203" pitchFamily="34" charset="0"/>
                <a:ea typeface="Segoe UI" panose="020B0502040204020203" pitchFamily="34" charset="0"/>
                <a:cs typeface="Segoe UI" panose="020B0502040204020203" pitchFamily="34" charset="0"/>
              </a:rPr>
              <a:t>Therefore Worksheet Protection should be used to prevent users breaking your report, but don't count on it protecting super sensitive information.</a:t>
            </a:r>
            <a:endParaRPr lang="en-AU" sz="1200">
              <a:solidFill>
                <a:schemeClr val="tx1"/>
              </a:solidFill>
              <a:latin typeface="Segoe UI" panose="020B0502040204020203" pitchFamily="34" charset="0"/>
              <a:ea typeface="Segoe UI" panose="020B0502040204020203" pitchFamily="34" charset="0"/>
              <a:cs typeface="Segoe UI" panose="020B0502040204020203" pitchFamily="34" charset="0"/>
            </a:endParaRPr>
          </a:p>
        </xdr:txBody>
      </xdr:sp>
      <xdr:pic>
        <xdr:nvPicPr>
          <xdr:cNvPr id="17" name="Picture 16" descr="C:\Users\Mynda\AppData\Local\Temp\SNAGHTML1be30b9.PNG">
            <a:extLst>
              <a:ext uri="{FF2B5EF4-FFF2-40B4-BE49-F238E27FC236}">
                <a16:creationId xmlns:a16="http://schemas.microsoft.com/office/drawing/2014/main" id="{17BCD8A7-8895-4E80-AC5F-2788A88DE287}"/>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2162175" y="13351281"/>
            <a:ext cx="2238375" cy="1000125"/>
          </a:xfrm>
          <a:prstGeom prst="rect">
            <a:avLst/>
          </a:prstGeom>
          <a:noFill/>
          <a:effectLst>
            <a:outerShdw blurRad="63500" sx="102000" sy="102000" algn="ctr" rotWithShape="0">
              <a:prstClr val="black">
                <a:alpha val="40000"/>
              </a:prstClr>
            </a:outerShdw>
          </a:effectLst>
          <a:extLst>
            <a:ext uri="{909E8E84-426E-40DD-AFC4-6F175D3DCCD1}">
              <a14:hiddenFill xmlns:a14="http://schemas.microsoft.com/office/drawing/2010/main">
                <a:solidFill>
                  <a:srgbClr val="FFFFFF"/>
                </a:solidFill>
              </a14:hiddenFill>
            </a:ext>
          </a:extLst>
        </xdr:spPr>
      </xdr:pic>
    </xdr:grpSp>
    <xdr:clientData/>
  </xdr:twoCellAnchor>
  <xdr:twoCellAnchor editAs="oneCell">
    <xdr:from>
      <xdr:col>5</xdr:col>
      <xdr:colOff>381000</xdr:colOff>
      <xdr:row>22</xdr:row>
      <xdr:rowOff>76200</xdr:rowOff>
    </xdr:from>
    <xdr:to>
      <xdr:col>8</xdr:col>
      <xdr:colOff>533124</xdr:colOff>
      <xdr:row>27</xdr:row>
      <xdr:rowOff>123700</xdr:rowOff>
    </xdr:to>
    <xdr:pic>
      <xdr:nvPicPr>
        <xdr:cNvPr id="18" name="Picture 17">
          <a:extLst>
            <a:ext uri="{FF2B5EF4-FFF2-40B4-BE49-F238E27FC236}">
              <a16:creationId xmlns:a16="http://schemas.microsoft.com/office/drawing/2014/main" id="{C3A0A574-DB80-40F7-893A-C2A9F626905E}"/>
            </a:ext>
          </a:extLst>
        </xdr:cNvPr>
        <xdr:cNvPicPr>
          <a:picLocks noChangeAspect="1"/>
        </xdr:cNvPicPr>
      </xdr:nvPicPr>
      <xdr:blipFill>
        <a:blip xmlns:r="http://schemas.openxmlformats.org/officeDocument/2006/relationships" r:embed="rId7"/>
        <a:stretch>
          <a:fillRect/>
        </a:stretch>
      </xdr:blipFill>
      <xdr:spPr>
        <a:xfrm>
          <a:off x="3505200" y="5010150"/>
          <a:ext cx="1980924" cy="1000000"/>
        </a:xfrm>
        <a:prstGeom prst="rect">
          <a:avLst/>
        </a:prstGeom>
      </xdr:spPr>
    </xdr:pic>
    <xdr:clientData/>
  </xdr:twoCellAnchor>
  <xdr:twoCellAnchor>
    <xdr:from>
      <xdr:col>0</xdr:col>
      <xdr:colOff>276225</xdr:colOff>
      <xdr:row>38</xdr:row>
      <xdr:rowOff>28575</xdr:rowOff>
    </xdr:from>
    <xdr:to>
      <xdr:col>10</xdr:col>
      <xdr:colOff>47625</xdr:colOff>
      <xdr:row>53</xdr:row>
      <xdr:rowOff>184231</xdr:rowOff>
    </xdr:to>
    <xdr:grpSp>
      <xdr:nvGrpSpPr>
        <xdr:cNvPr id="19" name="Group 18">
          <a:extLst>
            <a:ext uri="{FF2B5EF4-FFF2-40B4-BE49-F238E27FC236}">
              <a16:creationId xmlns:a16="http://schemas.microsoft.com/office/drawing/2014/main" id="{26300735-9954-4459-8B39-2A38EEF29418}"/>
            </a:ext>
          </a:extLst>
        </xdr:cNvPr>
        <xdr:cNvGrpSpPr/>
      </xdr:nvGrpSpPr>
      <xdr:grpSpPr>
        <a:xfrm>
          <a:off x="276225" y="7725805"/>
          <a:ext cx="5975522" cy="2858696"/>
          <a:chOff x="276225" y="8820150"/>
          <a:chExt cx="6629400" cy="3441781"/>
        </a:xfrm>
      </xdr:grpSpPr>
      <xdr:sp macro="" textlink="">
        <xdr:nvSpPr>
          <xdr:cNvPr id="20" name="TextBox 19">
            <a:extLst>
              <a:ext uri="{FF2B5EF4-FFF2-40B4-BE49-F238E27FC236}">
                <a16:creationId xmlns:a16="http://schemas.microsoft.com/office/drawing/2014/main" id="{59C50F92-EF1E-4B81-B384-FA9D1655698F}"/>
              </a:ext>
            </a:extLst>
          </xdr:cNvPr>
          <xdr:cNvSpPr txBox="1"/>
        </xdr:nvSpPr>
        <xdr:spPr>
          <a:xfrm>
            <a:off x="276225" y="8820150"/>
            <a:ext cx="6629400" cy="3441781"/>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AU" sz="1800">
                <a:solidFill>
                  <a:schemeClr val="accent4">
                    <a:lumMod val="50000"/>
                  </a:schemeClr>
                </a:solidFill>
                <a:latin typeface="Segoe UI" panose="020B0502040204020203" pitchFamily="34" charset="0"/>
                <a:ea typeface="Segoe UI" panose="020B0502040204020203" pitchFamily="34" charset="0"/>
                <a:cs typeface="Segoe UI" panose="020B0502040204020203" pitchFamily="34" charset="0"/>
              </a:rPr>
              <a:t>3. Hide Worksheets</a:t>
            </a:r>
          </a:p>
          <a:p>
            <a:r>
              <a:rPr lang="en-AU" sz="1200">
                <a:solidFill>
                  <a:schemeClr val="tx1"/>
                </a:solidFill>
                <a:latin typeface="Segoe UI" panose="020B0502040204020203" pitchFamily="34" charset="0"/>
                <a:ea typeface="Segoe UI" panose="020B0502040204020203" pitchFamily="34" charset="0"/>
                <a:cs typeface="Segoe UI" panose="020B0502040204020203" pitchFamily="34" charset="0"/>
              </a:rPr>
              <a:t>A better solution is to set the property for the </a:t>
            </a:r>
          </a:p>
          <a:p>
            <a:r>
              <a:rPr lang="en-AU" sz="1200">
                <a:solidFill>
                  <a:schemeClr val="tx1"/>
                </a:solidFill>
                <a:latin typeface="Segoe UI" panose="020B0502040204020203" pitchFamily="34" charset="0"/>
                <a:ea typeface="Segoe UI" panose="020B0502040204020203" pitchFamily="34" charset="0"/>
                <a:cs typeface="Segoe UI" panose="020B0502040204020203" pitchFamily="34" charset="0"/>
              </a:rPr>
              <a:t>sheets containing your data and workings to </a:t>
            </a:r>
          </a:p>
          <a:p>
            <a:r>
              <a:rPr lang="en-AU" sz="1200">
                <a:solidFill>
                  <a:schemeClr val="tx1"/>
                </a:solidFill>
                <a:latin typeface="Segoe UI" panose="020B0502040204020203" pitchFamily="34" charset="0"/>
                <a:ea typeface="Segoe UI" panose="020B0502040204020203" pitchFamily="34" charset="0"/>
                <a:cs typeface="Segoe UI" panose="020B0502040204020203" pitchFamily="34" charset="0"/>
              </a:rPr>
              <a:t>VeryHidden in the VB Editor Alt+F11.</a:t>
            </a:r>
          </a:p>
          <a:p>
            <a:endParaRPr lang="en-AU" sz="800">
              <a:solidFill>
                <a:schemeClr val="tx1"/>
              </a:solidFill>
              <a:latin typeface="Segoe UI" panose="020B0502040204020203" pitchFamily="34" charset="0"/>
              <a:ea typeface="Segoe UI" panose="020B0502040204020203" pitchFamily="34" charset="0"/>
              <a:cs typeface="Segoe UI" panose="020B0502040204020203" pitchFamily="34" charset="0"/>
            </a:endParaRPr>
          </a:p>
          <a:p>
            <a:r>
              <a:rPr lang="en-AU" sz="1200">
                <a:solidFill>
                  <a:schemeClr val="tx1"/>
                </a:solidFill>
                <a:latin typeface="Segoe UI" panose="020B0502040204020203" pitchFamily="34" charset="0"/>
                <a:ea typeface="Segoe UI" panose="020B0502040204020203" pitchFamily="34" charset="0"/>
                <a:cs typeface="Segoe UI" panose="020B0502040204020203" pitchFamily="34" charset="0"/>
              </a:rPr>
              <a:t>When you right-click</a:t>
            </a:r>
            <a:r>
              <a:rPr lang="en-AU" sz="1200" baseline="0">
                <a:solidFill>
                  <a:schemeClr val="tx1"/>
                </a:solidFill>
                <a:latin typeface="Segoe UI" panose="020B0502040204020203" pitchFamily="34" charset="0"/>
                <a:ea typeface="Segoe UI" panose="020B0502040204020203" pitchFamily="34" charset="0"/>
                <a:cs typeface="Segoe UI" panose="020B0502040204020203" pitchFamily="34" charset="0"/>
              </a:rPr>
              <a:t> the sheet tab there is no</a:t>
            </a:r>
          </a:p>
          <a:p>
            <a:r>
              <a:rPr lang="en-AU" sz="1200" baseline="0">
                <a:solidFill>
                  <a:schemeClr val="tx1"/>
                </a:solidFill>
                <a:latin typeface="Segoe UI" panose="020B0502040204020203" pitchFamily="34" charset="0"/>
                <a:ea typeface="Segoe UI" panose="020B0502040204020203" pitchFamily="34" charset="0"/>
                <a:cs typeface="Segoe UI" panose="020B0502040204020203" pitchFamily="34" charset="0"/>
              </a:rPr>
              <a:t>indication that worksheets are hidden when </a:t>
            </a:r>
          </a:p>
          <a:p>
            <a:r>
              <a:rPr lang="en-AU" sz="1200" baseline="0">
                <a:solidFill>
                  <a:schemeClr val="tx1"/>
                </a:solidFill>
                <a:latin typeface="Segoe UI" panose="020B0502040204020203" pitchFamily="34" charset="0"/>
                <a:ea typeface="Segoe UI" panose="020B0502040204020203" pitchFamily="34" charset="0"/>
                <a:cs typeface="Segoe UI" panose="020B0502040204020203" pitchFamily="34" charset="0"/>
              </a:rPr>
              <a:t>their properties are set to 'xlSheetVeryHidden'</a:t>
            </a:r>
            <a:endParaRPr lang="en-AU" sz="1200">
              <a:solidFill>
                <a:schemeClr val="tx1"/>
              </a:solidFill>
              <a:latin typeface="Segoe UI" panose="020B0502040204020203" pitchFamily="34" charset="0"/>
              <a:ea typeface="Segoe UI" panose="020B0502040204020203" pitchFamily="34" charset="0"/>
              <a:cs typeface="Segoe UI" panose="020B0502040204020203" pitchFamily="34" charset="0"/>
            </a:endParaRPr>
          </a:p>
        </xdr:txBody>
      </xdr:sp>
      <xdr:pic>
        <xdr:nvPicPr>
          <xdr:cNvPr id="21" name="Picture 20" descr="C:\Users\Mynda\AppData\Local\Temp\SNAGHTML1822ee4.PNG">
            <a:extLst>
              <a:ext uri="{FF2B5EF4-FFF2-40B4-BE49-F238E27FC236}">
                <a16:creationId xmlns:a16="http://schemas.microsoft.com/office/drawing/2014/main" id="{D7966CC3-9631-420A-B55D-8815B3E1C528}"/>
              </a:ext>
            </a:extLst>
          </xdr:cNvPr>
          <xdr:cNvPicPr>
            <a:picLocks noChangeAspect="1" noChangeArrowheads="1"/>
          </xdr:cNvPicPr>
        </xdr:nvPicPr>
        <xdr:blipFill>
          <a:blip xmlns:r="http://schemas.openxmlformats.org/officeDocument/2006/relationships" r:embed="rId8">
            <a:extLst>
              <a:ext uri="{28A0092B-C50C-407E-A947-70E740481C1C}">
                <a14:useLocalDpi xmlns:a14="http://schemas.microsoft.com/office/drawing/2010/main" val="0"/>
              </a:ext>
            </a:extLst>
          </a:blip>
          <a:srcRect/>
          <a:stretch>
            <a:fillRect/>
          </a:stretch>
        </xdr:blipFill>
        <xdr:spPr bwMode="auto">
          <a:xfrm>
            <a:off x="3810000" y="8985432"/>
            <a:ext cx="2847975" cy="3140383"/>
          </a:xfrm>
          <a:prstGeom prst="rect">
            <a:avLst/>
          </a:prstGeom>
          <a:noFill/>
          <a:effectLst>
            <a:outerShdw blurRad="63500" sx="102000" sy="102000" algn="ctr" rotWithShape="0">
              <a:prstClr val="black">
                <a:alpha val="40000"/>
              </a:prstClr>
            </a:outerShdw>
          </a:effectLst>
          <a:extLst>
            <a:ext uri="{909E8E84-426E-40DD-AFC4-6F175D3DCCD1}">
              <a14:hiddenFill xmlns:a14="http://schemas.microsoft.com/office/drawing/2010/main">
                <a:solidFill>
                  <a:srgbClr val="FFFFFF"/>
                </a:solidFill>
              </a14:hiddenFill>
            </a:ext>
          </a:extLst>
        </xdr:spPr>
      </xdr:pic>
      <xdr:pic>
        <xdr:nvPicPr>
          <xdr:cNvPr id="22" name="Picture 21" descr="C:\Users\Mynda\AppData\Local\Temp\SNAGHTML1c4ed53.PNG">
            <a:extLst>
              <a:ext uri="{FF2B5EF4-FFF2-40B4-BE49-F238E27FC236}">
                <a16:creationId xmlns:a16="http://schemas.microsoft.com/office/drawing/2014/main" id="{18FD12F0-8894-4B2D-B6AA-9605621B7649}"/>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800100" y="10534650"/>
            <a:ext cx="2066925" cy="1676400"/>
          </a:xfrm>
          <a:prstGeom prst="rect">
            <a:avLst/>
          </a:prstGeom>
          <a:noFill/>
          <a:effectLst>
            <a:outerShdw blurRad="50800" dist="38100" dir="16200000" rotWithShape="0">
              <a:prstClr val="black">
                <a:alpha val="40000"/>
              </a:prstClr>
            </a:outerShdw>
          </a:effectLst>
          <a:extLst>
            <a:ext uri="{909E8E84-426E-40DD-AFC4-6F175D3DCCD1}">
              <a14:hiddenFill xmlns:a14="http://schemas.microsoft.com/office/drawing/2010/main">
                <a:solidFill>
                  <a:srgbClr val="FFFFFF"/>
                </a:solidFill>
              </a14:hiddenFill>
            </a:ext>
          </a:extLst>
        </xdr:spPr>
      </xdr:pic>
    </xdr:grpSp>
    <xdr:clientData/>
  </xdr:twoCellAnchor>
  <xdr:twoCellAnchor>
    <xdr:from>
      <xdr:col>13</xdr:col>
      <xdr:colOff>57150</xdr:colOff>
      <xdr:row>0</xdr:row>
      <xdr:rowOff>180975</xdr:rowOff>
    </xdr:from>
    <xdr:to>
      <xdr:col>15</xdr:col>
      <xdr:colOff>123825</xdr:colOff>
      <xdr:row>0</xdr:row>
      <xdr:rowOff>428625</xdr:rowOff>
    </xdr:to>
    <xdr:sp macro="" textlink="">
      <xdr:nvSpPr>
        <xdr:cNvPr id="23" name="Rounded Rectangle 23">
          <a:hlinkClick xmlns:r="http://schemas.openxmlformats.org/officeDocument/2006/relationships" r:id="rId10"/>
          <a:extLst>
            <a:ext uri="{FF2B5EF4-FFF2-40B4-BE49-F238E27FC236}">
              <a16:creationId xmlns:a16="http://schemas.microsoft.com/office/drawing/2014/main" id="{0B7C6003-ED38-4DDF-8F38-368072E66336}"/>
            </a:ext>
          </a:extLst>
        </xdr:cNvPr>
        <xdr:cNvSpPr/>
      </xdr:nvSpPr>
      <xdr:spPr>
        <a:xfrm>
          <a:off x="8058150" y="180975"/>
          <a:ext cx="1285875" cy="247650"/>
        </a:xfrm>
        <a:prstGeom prst="roundRect">
          <a:avLst/>
        </a:prstGeom>
      </xdr:spPr>
      <xdr:style>
        <a:lnRef idx="0">
          <a:schemeClr val="accent1"/>
        </a:lnRef>
        <a:fillRef idx="3">
          <a:schemeClr val="accent1"/>
        </a:fillRef>
        <a:effectRef idx="3">
          <a:schemeClr val="accent1"/>
        </a:effectRef>
        <a:fontRef idx="minor">
          <a:schemeClr val="lt1"/>
        </a:fontRef>
      </xdr:style>
      <xdr:txBody>
        <a:bodyPr vertOverflow="clip" horzOverflow="clip" rtlCol="0" anchor="ctr"/>
        <a:lstStyle/>
        <a:p>
          <a:pPr algn="ctr"/>
          <a:r>
            <a:rPr lang="en-AU" sz="1100"/>
            <a:t>return</a:t>
          </a:r>
          <a:r>
            <a:rPr lang="en-AU" sz="1100" baseline="0"/>
            <a:t> to index</a:t>
          </a:r>
          <a:endParaRPr lang="en-AU" sz="1100"/>
        </a:p>
      </xdr:txBody>
    </xdr:sp>
    <xdr:clientData/>
  </xdr:twoCellAnchor>
  <xdr:twoCellAnchor editAs="oneCell">
    <xdr:from>
      <xdr:col>15</xdr:col>
      <xdr:colOff>400050</xdr:colOff>
      <xdr:row>0</xdr:row>
      <xdr:rowOff>47625</xdr:rowOff>
    </xdr:from>
    <xdr:to>
      <xdr:col>20</xdr:col>
      <xdr:colOff>582331</xdr:colOff>
      <xdr:row>0</xdr:row>
      <xdr:rowOff>581241</xdr:rowOff>
    </xdr:to>
    <xdr:pic>
      <xdr:nvPicPr>
        <xdr:cNvPr id="24" name="Picture 23">
          <a:hlinkClick xmlns:r="http://schemas.openxmlformats.org/officeDocument/2006/relationships" r:id="rId11"/>
          <a:extLst>
            <a:ext uri="{FF2B5EF4-FFF2-40B4-BE49-F238E27FC236}">
              <a16:creationId xmlns:a16="http://schemas.microsoft.com/office/drawing/2014/main" id="{D96DB995-1A1C-4999-B381-72FE369A99B6}"/>
            </a:ext>
          </a:extLst>
        </xdr:cNvPr>
        <xdr:cNvPicPr>
          <a:picLocks noChangeAspect="1"/>
        </xdr:cNvPicPr>
      </xdr:nvPicPr>
      <xdr:blipFill>
        <a:blip xmlns:r="http://schemas.openxmlformats.org/officeDocument/2006/relationships" r:embed="rId12">
          <a:extLst>
            <a:ext uri="{28A0092B-C50C-407E-A947-70E740481C1C}">
              <a14:useLocalDpi xmlns:a14="http://schemas.microsoft.com/office/drawing/2010/main" val="0"/>
            </a:ext>
          </a:extLst>
        </a:blip>
        <a:stretch>
          <a:fillRect/>
        </a:stretch>
      </xdr:blipFill>
      <xdr:spPr>
        <a:xfrm>
          <a:off x="9620250" y="47625"/>
          <a:ext cx="3230281" cy="533616"/>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editAs="oneCell">
    <xdr:from>
      <xdr:col>2</xdr:col>
      <xdr:colOff>3171825</xdr:colOff>
      <xdr:row>0</xdr:row>
      <xdr:rowOff>38100</xdr:rowOff>
    </xdr:from>
    <xdr:to>
      <xdr:col>6</xdr:col>
      <xdr:colOff>544231</xdr:colOff>
      <xdr:row>0</xdr:row>
      <xdr:rowOff>571716</xdr:rowOff>
    </xdr:to>
    <xdr:pic>
      <xdr:nvPicPr>
        <xdr:cNvPr id="2" name="Picture 1">
          <a:hlinkClick xmlns:r="http://schemas.openxmlformats.org/officeDocument/2006/relationships" r:id="rId1"/>
          <a:extLst>
            <a:ext uri="{FF2B5EF4-FFF2-40B4-BE49-F238E27FC236}">
              <a16:creationId xmlns:a16="http://schemas.microsoft.com/office/drawing/2014/main" id="{3363CEE4-04EC-4E05-9F71-460D24E1BF7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295900" y="38100"/>
          <a:ext cx="3230281" cy="533616"/>
        </a:xfrm>
        <a:prstGeom prst="rect">
          <a:avLst/>
        </a:prstGeom>
      </xdr:spPr>
    </xdr:pic>
    <xdr:clientData/>
  </xdr:twoCellAnchor>
  <xdr:twoCellAnchor>
    <xdr:from>
      <xdr:col>4</xdr:col>
      <xdr:colOff>495300</xdr:colOff>
      <xdr:row>1</xdr:row>
      <xdr:rowOff>95250</xdr:rowOff>
    </xdr:from>
    <xdr:to>
      <xdr:col>6</xdr:col>
      <xdr:colOff>561975</xdr:colOff>
      <xdr:row>2</xdr:row>
      <xdr:rowOff>123825</xdr:rowOff>
    </xdr:to>
    <xdr:sp macro="" textlink="">
      <xdr:nvSpPr>
        <xdr:cNvPr id="3" name="Rounded Rectangle 2">
          <a:hlinkClick xmlns:r="http://schemas.openxmlformats.org/officeDocument/2006/relationships" r:id="rId3"/>
          <a:extLst>
            <a:ext uri="{FF2B5EF4-FFF2-40B4-BE49-F238E27FC236}">
              <a16:creationId xmlns:a16="http://schemas.microsoft.com/office/drawing/2014/main" id="{7840D8DE-92D9-4FA7-B137-60D4EF93B42A}"/>
            </a:ext>
          </a:extLst>
        </xdr:cNvPr>
        <xdr:cNvSpPr/>
      </xdr:nvSpPr>
      <xdr:spPr>
        <a:xfrm>
          <a:off x="7258050" y="704850"/>
          <a:ext cx="1285875" cy="219075"/>
        </a:xfrm>
        <a:prstGeom prst="roundRect">
          <a:avLst/>
        </a:prstGeom>
      </xdr:spPr>
      <xdr:style>
        <a:lnRef idx="0">
          <a:schemeClr val="accent1"/>
        </a:lnRef>
        <a:fillRef idx="3">
          <a:schemeClr val="accent1"/>
        </a:fillRef>
        <a:effectRef idx="3">
          <a:schemeClr val="accent1"/>
        </a:effectRef>
        <a:fontRef idx="minor">
          <a:schemeClr val="lt1"/>
        </a:fontRef>
      </xdr:style>
      <xdr:txBody>
        <a:bodyPr vertOverflow="clip" horzOverflow="clip" rtlCol="0" anchor="ctr"/>
        <a:lstStyle/>
        <a:p>
          <a:pPr algn="ctr"/>
          <a:r>
            <a:rPr lang="en-AU" sz="1100"/>
            <a:t>return</a:t>
          </a:r>
          <a:r>
            <a:rPr lang="en-AU" sz="1100" baseline="0"/>
            <a:t> to index</a:t>
          </a:r>
          <a:endParaRPr lang="en-AU" sz="1100"/>
        </a:p>
      </xdr:txBody>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https://365moth-my.sharepoint.com/personal/mynda_treacy_365moth_onmicrosoft_com/Documents/Training/Training%20Content/Syllabuses%20MOTH/Excel/Dashboards2/Webinars/dashboard_webinar_201709.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ile Index"/>
      <sheetName val="Dashboard"/>
      <sheetName val="Build Steps"/>
      <sheetName val="Line Pivot"/>
      <sheetName val="Bar by Category Pivot"/>
      <sheetName val="Bar by Manager Pivot"/>
      <sheetName val="Pie Pivot"/>
      <sheetName val="Sparkline Pivots"/>
      <sheetName val="Map Pivot"/>
      <sheetName val="Dashboard Protection"/>
      <sheetName val="Data"/>
      <sheetName val="Data Aug"/>
      <sheetName val="More Resource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ow r="4">
          <cell r="A4" t="str">
            <v>Australia</v>
          </cell>
          <cell r="C4">
            <v>600592.52999999968</v>
          </cell>
        </row>
        <row r="5">
          <cell r="A5" t="str">
            <v>Australia</v>
          </cell>
        </row>
        <row r="6">
          <cell r="A6" t="str">
            <v>Australia</v>
          </cell>
        </row>
        <row r="7">
          <cell r="A7" t="str">
            <v>Australia</v>
          </cell>
        </row>
        <row r="8">
          <cell r="A8" t="str">
            <v>Australia</v>
          </cell>
        </row>
        <row r="9">
          <cell r="A9" t="str">
            <v>Australia</v>
          </cell>
        </row>
        <row r="10">
          <cell r="A10" t="str">
            <v>Australia</v>
          </cell>
        </row>
        <row r="11">
          <cell r="A11" t="str">
            <v>Australia</v>
          </cell>
        </row>
      </sheetData>
      <sheetData sheetId="9" refreshError="1"/>
      <sheetData sheetId="10" refreshError="1"/>
      <sheetData sheetId="11" refreshError="1"/>
      <sheetData sheetId="12" refreshError="1"/>
    </sheetDataSet>
  </externalBook>
</externalLink>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ynda Treacy" refreshedDate="43210.667193865738" createdVersion="6" refreshedVersion="6" minRefreshableVersion="3" recordCount="0" supportSubquery="1" supportAdvancedDrill="1" xr:uid="{E121751F-6A44-4154-A3F0-626A484BFF6E}">
  <cacheSource type="external" connectionId="6"/>
  <cacheFields count="4">
    <cacheField name="[Measures].[Sum of Sale Amount]" caption="Sum of Sale Amount" numFmtId="0" hierarchy="28" level="32767"/>
    <cacheField name="[Sales Data].[SalesPerson].[SalesPerson]" caption="SalesPerson" numFmtId="0" hierarchy="17" level="1">
      <sharedItems count="3">
        <s v="Bob"/>
        <s v="John"/>
        <s v="Richard"/>
      </sharedItems>
    </cacheField>
    <cacheField name="[CategoryDim].[Category].[Category]" caption="Category" numFmtId="0" level="1">
      <sharedItems count="4">
        <s v="Accessories"/>
        <s v="Bikes"/>
        <s v="Clothing"/>
        <s v="Components"/>
      </sharedItems>
    </cacheField>
    <cacheField name="[ShipModeSort].[Ship Mode].[Ship Mode]" caption="Ship Mode" numFmtId="0" hierarchy="21" level="1">
      <sharedItems containsSemiMixedTypes="0" containsNonDate="0" containsString="0"/>
    </cacheField>
  </cacheFields>
  <cacheHierarchies count="39">
    <cacheHierarchy uniqueName="[CategoryDim].[Category]" caption="Category" attribute="1" defaultMemberUniqueName="[CategoryDim].[Category].[All]" allUniqueName="[CategoryDim].[Category].[All]" dimensionUniqueName="[CategoryDim]" displayFolder="" count="2" memberValueDatatype="130" unbalanced="0">
      <fieldsUsage count="2">
        <fieldUsage x="-1"/>
        <fieldUsage x="2"/>
      </fieldsUsage>
    </cacheHierarchy>
    <cacheHierarchy uniqueName="[CategoryDim].[SKU]" caption="SKU" attribute="1" defaultMemberUniqueName="[CategoryDim].[SKU].[All]" allUniqueName="[CategoryDim].[SKU].[All]" dimensionUniqueName="[CategoryDim]" displayFolder="" count="2" memberValueDatatype="130" unbalanced="0"/>
    <cacheHierarchy uniqueName="[CustomerDim].[Customer]" caption="Customer" attribute="1" defaultMemberUniqueName="[CustomerDim].[Customer].[All]" allUniqueName="[CustomerDim].[Customer].[All]" dimensionUniqueName="[CustomerDim]" displayFolder="" count="2" memberValueDatatype="130" unbalanced="0"/>
    <cacheHierarchy uniqueName="[CustomerDim].[State]" caption="State" attribute="1" defaultMemberUniqueName="[CustomerDim].[State].[All]" allUniqueName="[CustomerDim].[State].[All]" dimensionUniqueName="[CustomerDim]" displayFolder="" count="2" memberValueDatatype="130" unbalanced="0"/>
    <cacheHierarchy uniqueName="[CustomerDim].[State Code]" caption="State Code" attribute="1" defaultMemberUniqueName="[CustomerDim].[State Code].[All]" allUniqueName="[CustomerDim].[State Code].[All]" dimensionUniqueName="[CustomerDim]" displayFolder="" count="2" memberValueDatatype="130" unbalanced="0"/>
    <cacheHierarchy uniqueName="[OrderPriorityDim].[Order Priority]" caption="Order Priority" attribute="1" defaultMemberUniqueName="[OrderPriorityDim].[Order Priority].[All]" allUniqueName="[OrderPriorityDim].[Order Priority].[All]" dimensionUniqueName="[OrderPriorityDim]" displayFolder="" count="2" memberValueDatatype="130" unbalanced="0"/>
    <cacheHierarchy uniqueName="[OrderPriorityDim].[Sort Order]" caption="Sort Order" attribute="1" defaultMemberUniqueName="[OrderPriorityDim].[Sort Order].[All]" allUniqueName="[OrderPriorityDim].[Sort Order].[All]" dimensionUniqueName="[OrderPriorityDim]" displayFolder="" count="2" memberValueDatatype="20" unbalanced="0"/>
    <cacheHierarchy uniqueName="[Sales Data].[Days to Ship]" caption="Days to Ship" attribute="1" defaultMemberUniqueName="[Sales Data].[Days to Ship].[All]" allUniqueName="[Sales Data].[Days to Ship].[All]" dimensionUniqueName="[Sales Data]" displayFolder="" count="2" memberValueDatatype="20" unbalanced="0"/>
    <cacheHierarchy uniqueName="[Sales Data].[Discount]" caption="Discount" attribute="1" defaultMemberUniqueName="[Sales Data].[Discount].[All]" allUniqueName="[Sales Data].[Discount].[All]" dimensionUniqueName="[Sales Data]" displayFolder="" count="2" memberValueDatatype="5" unbalanced="0"/>
    <cacheHierarchy uniqueName="[Sales Data].[Order Date]" caption="Order Date" attribute="1" time="1" defaultMemberUniqueName="[Sales Data].[Order Date].[All]" allUniqueName="[Sales Data].[Order Date].[All]" dimensionUniqueName="[Sales Data]" displayFolder="" count="2" memberValueDatatype="7" unbalanced="0"/>
    <cacheHierarchy uniqueName="[Sales Data].[Order Date (Month)]" caption="Order Date (Month)" attribute="1" defaultMemberUniqueName="[Sales Data].[Order Date (Month)].[All]" allUniqueName="[Sales Data].[Order Date (Month)].[All]" dimensionUniqueName="[Sales Data]" displayFolder="" count="2" memberValueDatatype="130" unbalanced="0"/>
    <cacheHierarchy uniqueName="[Sales Data].[Order Date (Quarter)]" caption="Order Date (Quarter)" attribute="1" defaultMemberUniqueName="[Sales Data].[Order Date (Quarter)].[All]" allUniqueName="[Sales Data].[Order Date (Quarter)].[All]" dimensionUniqueName="[Sales Data]" displayFolder="" count="2" memberValueDatatype="130" unbalanced="0"/>
    <cacheHierarchy uniqueName="[Sales Data].[Order Date (Year)]" caption="Order Date (Year)" attribute="1" defaultMemberUniqueName="[Sales Data].[Order Date (Year)].[All]" allUniqueName="[Sales Data].[Order Date (Year)].[All]" dimensionUniqueName="[Sales Data]" displayFolder="" count="2" memberValueDatatype="130" unbalanced="0"/>
    <cacheHierarchy uniqueName="[Sales Data].[Order ID]" caption="Order ID" attribute="1" defaultMemberUniqueName="[Sales Data].[Order ID].[All]" allUniqueName="[Sales Data].[Order ID].[All]" dimensionUniqueName="[Sales Data]" displayFolder="" count="2" memberValueDatatype="20" unbalanced="0"/>
    <cacheHierarchy uniqueName="[Sales Data].[Order Quantity]" caption="Order Quantity" attribute="1" defaultMemberUniqueName="[Sales Data].[Order Quantity].[All]" allUniqueName="[Sales Data].[Order Quantity].[All]" dimensionUniqueName="[Sales Data]" displayFolder="" count="2" memberValueDatatype="20" unbalanced="0"/>
    <cacheHierarchy uniqueName="[Sales Data].[Product Container]" caption="Product Container" attribute="1" defaultMemberUniqueName="[Sales Data].[Product Container].[All]" allUniqueName="[Sales Data].[Product Container].[All]" dimensionUniqueName="[Sales Data]" displayFolder="" count="2" memberValueDatatype="130" unbalanced="0"/>
    <cacheHierarchy uniqueName="[Sales Data].[Sale Amount]" caption="Sale Amount" attribute="1" defaultMemberUniqueName="[Sales Data].[Sale Amount].[All]" allUniqueName="[Sales Data].[Sale Amount].[All]" dimensionUniqueName="[Sales Data]" displayFolder="" count="2" memberValueDatatype="5" unbalanced="0"/>
    <cacheHierarchy uniqueName="[Sales Data].[SalesPerson]" caption="SalesPerson" attribute="1" defaultMemberUniqueName="[Sales Data].[SalesPerson].[All]" allUniqueName="[Sales Data].[SalesPerson].[All]" dimensionUniqueName="[Sales Data]" displayFolder="" count="2" memberValueDatatype="130" unbalanced="0">
      <fieldsUsage count="2">
        <fieldUsage x="-1"/>
        <fieldUsage x="1"/>
      </fieldsUsage>
    </cacheHierarchy>
    <cacheHierarchy uniqueName="[Sales Data].[Ship Date]" caption="Ship Date" attribute="1" time="1" defaultMemberUniqueName="[Sales Data].[Ship Date].[All]" allUniqueName="[Sales Data].[Ship Date].[All]" dimensionUniqueName="[Sales Data]" displayFolder="" count="2" memberValueDatatype="7" unbalanced="0"/>
    <cacheHierarchy uniqueName="[Sales Data].[Shipping Amount]" caption="Shipping Amount" attribute="1" defaultMemberUniqueName="[Sales Data].[Shipping Amount].[All]" allUniqueName="[Sales Data].[Shipping Amount].[All]" dimensionUniqueName="[Sales Data]" displayFolder="" count="2" memberValueDatatype="5" unbalanced="0"/>
    <cacheHierarchy uniqueName="[Sales Data].[Unit Sell Price]" caption="Unit Sell Price" attribute="1" defaultMemberUniqueName="[Sales Data].[Unit Sell Price].[All]" allUniqueName="[Sales Data].[Unit Sell Price].[All]" dimensionUniqueName="[Sales Data]" displayFolder="" count="2" memberValueDatatype="5" unbalanced="0"/>
    <cacheHierarchy uniqueName="[ShipModeSort].[Ship Mode]" caption="Ship Mode" attribute="1" defaultMemberUniqueName="[ShipModeSort].[Ship Mode].[All]" allUniqueName="[ShipModeSort].[Ship Mode].[All]" dimensionUniqueName="[ShipModeSort]" displayFolder="" count="2" memberValueDatatype="130" unbalanced="0">
      <fieldsUsage count="2">
        <fieldUsage x="-1"/>
        <fieldUsage x="3"/>
      </fieldsUsage>
    </cacheHierarchy>
    <cacheHierarchy uniqueName="[ShipModeSort].[Sort Order]" caption="Sort Order" attribute="1" defaultMemberUniqueName="[ShipModeSort].[Sort Order].[All]" allUniqueName="[ShipModeSort].[Sort Order].[All]" dimensionUniqueName="[ShipModeSort]" displayFolder="" count="2" memberValueDatatype="20" unbalanced="0"/>
    <cacheHierarchy uniqueName="[Sales Data].[Customer ID]" caption="Customer ID" attribute="1" defaultMemberUniqueName="[Sales Data].[Customer ID].[All]" allUniqueName="[Sales Data].[Customer ID].[All]" dimensionUniqueName="[Sales Data]" displayFolder="" count="2" memberValueDatatype="130" unbalanced="0" hidden="1"/>
    <cacheHierarchy uniqueName="[Sales Data].[Order Date (Month Index)]" caption="Order Date (Month Index)" attribute="1" defaultMemberUniqueName="[Sales Data].[Order Date (Month Index)].[All]" allUniqueName="[Sales Data].[Order Date (Month Index)].[All]" dimensionUniqueName="[Sales Data]" displayFolder="" count="2" memberValueDatatype="20" unbalanced="0" hidden="1"/>
    <cacheHierarchy uniqueName="[Sales Data].[Order Priority]" caption="Order Priority" attribute="1" defaultMemberUniqueName="[Sales Data].[Order Priority].[All]" allUniqueName="[Sales Data].[Order Priority].[All]" dimensionUniqueName="[Sales Data]" displayFolder="" count="2" memberValueDatatype="130" unbalanced="0" hidden="1"/>
    <cacheHierarchy uniqueName="[Sales Data].[Ship Mode]" caption="Ship Mode" attribute="1" defaultMemberUniqueName="[Sales Data].[Ship Mode].[All]" allUniqueName="[Sales Data].[Ship Mode].[All]" dimensionUniqueName="[Sales Data]" displayFolder="" count="2" memberValueDatatype="130" unbalanced="0" hidden="1"/>
    <cacheHierarchy uniqueName="[Sales Data].[SKU]" caption="SKU" attribute="1" defaultMemberUniqueName="[Sales Data].[SKU].[All]" allUniqueName="[Sales Data].[SKU].[All]" dimensionUniqueName="[Sales Data]" displayFolder="" count="2" memberValueDatatype="130" unbalanced="0" hidden="1"/>
    <cacheHierarchy uniqueName="[Measures].[Sum of Sale Amount]" caption="Sum of Sale Amount" measure="1" displayFolder="" measureGroup="Sales Data" count="0" oneField="1">
      <fieldsUsage count="1">
        <fieldUsage x="0"/>
      </fieldsUsage>
      <extLst>
        <ext xmlns:x15="http://schemas.microsoft.com/office/spreadsheetml/2010/11/main" uri="{B97F6D7D-B522-45F9-BDA1-12C45D357490}">
          <x15:cacheHierarchy aggregatedColumn="16"/>
        </ext>
      </extLst>
    </cacheHierarchy>
    <cacheHierarchy uniqueName="[Measures].[Sum of Days to Ship]" caption="Sum of Days to Ship" measure="1" displayFolder="" measureGroup="Sales Data" count="0">
      <extLst>
        <ext xmlns:x15="http://schemas.microsoft.com/office/spreadsheetml/2010/11/main" uri="{B97F6D7D-B522-45F9-BDA1-12C45D357490}">
          <x15:cacheHierarchy aggregatedColumn="7"/>
        </ext>
      </extLst>
    </cacheHierarchy>
    <cacheHierarchy uniqueName="[Measures].[Average of Days to Ship]" caption="Average of Days to Ship" measure="1" displayFolder="" measureGroup="Sales Data" count="0">
      <extLst>
        <ext xmlns:x15="http://schemas.microsoft.com/office/spreadsheetml/2010/11/main" uri="{B97F6D7D-B522-45F9-BDA1-12C45D357490}">
          <x15:cacheHierarchy aggregatedColumn="7"/>
        </ext>
      </extLst>
    </cacheHierarchy>
    <cacheHierarchy uniqueName="[Measures].[Sum of Shipping Amount]" caption="Sum of Shipping Amount" measure="1" displayFolder="" measureGroup="Sales Data" count="0">
      <extLst>
        <ext xmlns:x15="http://schemas.microsoft.com/office/spreadsheetml/2010/11/main" uri="{B97F6D7D-B522-45F9-BDA1-12C45D357490}">
          <x15:cacheHierarchy aggregatedColumn="19"/>
        </ext>
      </extLst>
    </cacheHierarchy>
    <cacheHierarchy uniqueName="[Measures].[Average Shipping Price per Item]" caption="Average Shipping Price per Item" measure="1" displayFolder="" measureGroup="Sales Data" count="0"/>
    <cacheHierarchy uniqueName="[Measures].[__XL_Count Sales Data]" caption="__XL_Count Sales Data" measure="1" displayFolder="" measureGroup="Sales Data" count="0" hidden="1"/>
    <cacheHierarchy uniqueName="[Measures].[__XL_Count CategoryDim]" caption="__XL_Count CategoryDim" measure="1" displayFolder="" measureGroup="CategoryDim" count="0" hidden="1"/>
    <cacheHierarchy uniqueName="[Measures].[__XL_Count CustomerDim]" caption="__XL_Count CustomerDim" measure="1" displayFolder="" measureGroup="CustomerDim" count="0" hidden="1"/>
    <cacheHierarchy uniqueName="[Measures].[__XL_Count ShipModeSort]" caption="__XL_Count ShipModeSort" measure="1" displayFolder="" measureGroup="ShipModeSort" count="0" hidden="1"/>
    <cacheHierarchy uniqueName="[Measures].[__XL_Count OrderPriorityDim]" caption="__XL_Count OrderPriorityDim" measure="1" displayFolder="" measureGroup="OrderPriorityDim" count="0" hidden="1"/>
    <cacheHierarchy uniqueName="[Measures].[__No measures defined]" caption="__No measures defined" measure="1" displayFolder="" count="0" hidden="1"/>
  </cacheHierarchies>
  <kpis count="0"/>
  <dimensions count="6">
    <dimension name="CategoryDim" uniqueName="[CategoryDim]" caption="CategoryDim"/>
    <dimension name="CustomerDim" uniqueName="[CustomerDim]" caption="CustomerDim"/>
    <dimension measure="1" name="Measures" uniqueName="[Measures]" caption="Measures"/>
    <dimension name="OrderPriorityDim" uniqueName="[OrderPriorityDim]" caption="OrderPriorityDim"/>
    <dimension name="Sales Data" uniqueName="[Sales Data]" caption="Sales Data"/>
    <dimension name="ShipModeSort" uniqueName="[ShipModeSort]" caption="ShipModeSort"/>
  </dimensions>
  <measureGroups count="5">
    <measureGroup name="CategoryDim" caption="CategoryDim"/>
    <measureGroup name="CustomerDim" caption="CustomerDim"/>
    <measureGroup name="OrderPriorityDim" caption="OrderPriorityDim"/>
    <measureGroup name="Sales Data" caption="Sales Data"/>
    <measureGroup name="ShipModeSort" caption="ShipModeSort"/>
  </measureGroups>
  <maps count="9">
    <map measureGroup="0" dimension="0"/>
    <map measureGroup="1" dimension="1"/>
    <map measureGroup="2" dimension="3"/>
    <map measureGroup="3" dimension="0"/>
    <map measureGroup="3" dimension="1"/>
    <map measureGroup="3" dimension="3"/>
    <map measureGroup="3" dimension="4"/>
    <map measureGroup="3" dimension="5"/>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ynda Treacy" refreshedDate="43273.883306481483" createdVersion="5" refreshedVersion="6" minRefreshableVersion="3" recordCount="0" supportSubquery="1" supportAdvancedDrill="1" xr:uid="{3E7F630A-43BF-42CC-A1D3-4F9979538A19}">
  <cacheSource type="external" connectionId="6"/>
  <cacheFields count="3">
    <cacheField name="[Measures].[Sum of Sale Amount]" caption="Sum of Sale Amount" numFmtId="0" hierarchy="28" level="32767"/>
    <cacheField name="[CustomerDim].[State].[State]" caption="State" numFmtId="0" hierarchy="3" level="1">
      <sharedItems count="43">
        <s v="Alabama"/>
        <s v="Arizona"/>
        <s v="California"/>
        <s v="Colorado"/>
        <s v="Connecticut"/>
        <s v="Delaware"/>
        <s v="Florida"/>
        <s v="Georgia"/>
        <s v="Idaho"/>
        <s v="Illinois"/>
        <s v="Indiana"/>
        <s v="Iowa"/>
        <s v="Kansas"/>
        <s v="Kentucky"/>
        <s v="Louisiana"/>
        <s v="Maine"/>
        <s v="Maryland"/>
        <s v="Massachusetts"/>
        <s v="Michigan"/>
        <s v="Minnesota"/>
        <s v="Missouri"/>
        <s v="Montana"/>
        <s v="Nevada"/>
        <s v="New Hampshire"/>
        <s v="New Jersey"/>
        <s v="New Mexico"/>
        <s v="New York"/>
        <s v="North Carolina"/>
        <s v="North Dakota"/>
        <s v="Ohio"/>
        <s v="Oklahoma"/>
        <s v="Oregon"/>
        <s v="Pennsylvania"/>
        <s v="Rhode Island"/>
        <s v="South Carolina"/>
        <s v="Tennessee"/>
        <s v="Texas"/>
        <s v="Utah"/>
        <s v="Vermont"/>
        <s v="Virginia"/>
        <s v="Washington"/>
        <s v="West Virginia"/>
        <s v="Wisconsin"/>
      </sharedItems>
    </cacheField>
    <cacheField name="[Sales Data].[SalesPerson].[SalesPerson]" caption="SalesPerson" numFmtId="0" hierarchy="17" level="1">
      <sharedItems containsSemiMixedTypes="0" containsNonDate="0" containsString="0"/>
    </cacheField>
  </cacheFields>
  <cacheHierarchies count="39">
    <cacheHierarchy uniqueName="[CategoryDim].[Category]" caption="Category" attribute="1" defaultMemberUniqueName="[CategoryDim].[Category].[All]" allUniqueName="[CategoryDim].[Category].[All]" dimensionUniqueName="[CategoryDim]" displayFolder="" count="2" memberValueDatatype="130" unbalanced="0"/>
    <cacheHierarchy uniqueName="[CategoryDim].[SKU]" caption="SKU" attribute="1" defaultMemberUniqueName="[CategoryDim].[SKU].[All]" allUniqueName="[CategoryDim].[SKU].[All]" dimensionUniqueName="[CategoryDim]" displayFolder="" count="0" memberValueDatatype="130" unbalanced="0"/>
    <cacheHierarchy uniqueName="[CustomerDim].[Customer]" caption="Customer" attribute="1" defaultMemberUniqueName="[CustomerDim].[Customer].[All]" allUniqueName="[CustomerDim].[Customer].[All]" dimensionUniqueName="[CustomerDim]" displayFolder="" count="0" memberValueDatatype="130" unbalanced="0"/>
    <cacheHierarchy uniqueName="[CustomerDim].[State]" caption="State" attribute="1" defaultMemberUniqueName="[CustomerDim].[State].[All]" allUniqueName="[CustomerDim].[State].[All]" dimensionUniqueName="[CustomerDim]" displayFolder="" count="2" memberValueDatatype="130" unbalanced="0">
      <fieldsUsage count="2">
        <fieldUsage x="-1"/>
        <fieldUsage x="1"/>
      </fieldsUsage>
    </cacheHierarchy>
    <cacheHierarchy uniqueName="[CustomerDim].[State Code]" caption="State Code" attribute="1" defaultMemberUniqueName="[CustomerDim].[State Code].[All]" allUniqueName="[CustomerDim].[State Code].[All]" dimensionUniqueName="[CustomerDim]" displayFolder="" count="0" memberValueDatatype="130" unbalanced="0"/>
    <cacheHierarchy uniqueName="[OrderPriorityDim].[Order Priority]" caption="Order Priority" attribute="1" defaultMemberUniqueName="[OrderPriorityDim].[Order Priority].[All]" allUniqueName="[OrderPriorityDim].[Order Priority].[All]" dimensionUniqueName="[OrderPriorityDim]" displayFolder="" count="0" memberValueDatatype="130" unbalanced="0"/>
    <cacheHierarchy uniqueName="[OrderPriorityDim].[Sort Order]" caption="Sort Order" attribute="1" defaultMemberUniqueName="[OrderPriorityDim].[Sort Order].[All]" allUniqueName="[OrderPriorityDim].[Sort Order].[All]" dimensionUniqueName="[OrderPriorityDim]" displayFolder="" count="0" memberValueDatatype="20" unbalanced="0"/>
    <cacheHierarchy uniqueName="[Sales Data].[Days to Ship]" caption="Days to Ship" attribute="1" defaultMemberUniqueName="[Sales Data].[Days to Ship].[All]" allUniqueName="[Sales Data].[Days to Ship].[All]" dimensionUniqueName="[Sales Data]" displayFolder="" count="0" memberValueDatatype="20" unbalanced="0"/>
    <cacheHierarchy uniqueName="[Sales Data].[Discount]" caption="Discount" attribute="1" defaultMemberUniqueName="[Sales Data].[Discount].[All]" allUniqueName="[Sales Data].[Discount].[All]" dimensionUniqueName="[Sales Data]" displayFolder="" count="0" memberValueDatatype="5" unbalanced="0"/>
    <cacheHierarchy uniqueName="[Sales Data].[Order Date]" caption="Order Date" attribute="1" time="1" defaultMemberUniqueName="[Sales Data].[Order Date].[All]" allUniqueName="[Sales Data].[Order Date].[All]" dimensionUniqueName="[Sales Data]" displayFolder="" count="0" memberValueDatatype="7" unbalanced="0"/>
    <cacheHierarchy uniqueName="[Sales Data].[Order Date (Month)]" caption="Order Date (Month)" attribute="1" defaultMemberUniqueName="[Sales Data].[Order Date (Month)].[All]" allUniqueName="[Sales Data].[Order Date (Month)].[All]" dimensionUniqueName="[Sales Data]" displayFolder="" count="0" memberValueDatatype="130" unbalanced="0"/>
    <cacheHierarchy uniqueName="[Sales Data].[Order Date (Quarter)]" caption="Order Date (Quarter)" attribute="1" defaultMemberUniqueName="[Sales Data].[Order Date (Quarter)].[All]" allUniqueName="[Sales Data].[Order Date (Quarter)].[All]" dimensionUniqueName="[Sales Data]" displayFolder="" count="0" memberValueDatatype="130" unbalanced="0"/>
    <cacheHierarchy uniqueName="[Sales Data].[Order Date (Year)]" caption="Order Date (Year)" attribute="1" defaultMemberUniqueName="[Sales Data].[Order Date (Year)].[All]" allUniqueName="[Sales Data].[Order Date (Year)].[All]" dimensionUniqueName="[Sales Data]" displayFolder="" count="2" memberValueDatatype="130" unbalanced="0"/>
    <cacheHierarchy uniqueName="[Sales Data].[Order ID]" caption="Order ID" attribute="1" defaultMemberUniqueName="[Sales Data].[Order ID].[All]" allUniqueName="[Sales Data].[Order ID].[All]" dimensionUniqueName="[Sales Data]" displayFolder="" count="0" memberValueDatatype="20" unbalanced="0"/>
    <cacheHierarchy uniqueName="[Sales Data].[Order Quantity]" caption="Order Quantity" attribute="1" defaultMemberUniqueName="[Sales Data].[Order Quantity].[All]" allUniqueName="[Sales Data].[Order Quantity].[All]" dimensionUniqueName="[Sales Data]" displayFolder="" count="0" memberValueDatatype="20" unbalanced="0"/>
    <cacheHierarchy uniqueName="[Sales Data].[Product Container]" caption="Product Container" attribute="1" defaultMemberUniqueName="[Sales Data].[Product Container].[All]" allUniqueName="[Sales Data].[Product Container].[All]" dimensionUniqueName="[Sales Data]" displayFolder="" count="2" memberValueDatatype="130" unbalanced="0"/>
    <cacheHierarchy uniqueName="[Sales Data].[Sale Amount]" caption="Sale Amount" attribute="1" defaultMemberUniqueName="[Sales Data].[Sale Amount].[All]" allUniqueName="[Sales Data].[Sale Amount].[All]" dimensionUniqueName="[Sales Data]" displayFolder="" count="0" memberValueDatatype="5" unbalanced="0"/>
    <cacheHierarchy uniqueName="[Sales Data].[SalesPerson]" caption="SalesPerson" attribute="1" defaultMemberUniqueName="[Sales Data].[SalesPerson].[All]" allUniqueName="[Sales Data].[SalesPerson].[All]" dimensionUniqueName="[Sales Data]" displayFolder="" count="2" memberValueDatatype="130" unbalanced="0">
      <fieldsUsage count="2">
        <fieldUsage x="-1"/>
        <fieldUsage x="2"/>
      </fieldsUsage>
    </cacheHierarchy>
    <cacheHierarchy uniqueName="[Sales Data].[Ship Date]" caption="Ship Date" attribute="1" time="1" defaultMemberUniqueName="[Sales Data].[Ship Date].[All]" allUniqueName="[Sales Data].[Ship Date].[All]" dimensionUniqueName="[Sales Data]" displayFolder="" count="0" memberValueDatatype="7" unbalanced="0"/>
    <cacheHierarchy uniqueName="[Sales Data].[Shipping Amount]" caption="Shipping Amount" attribute="1" defaultMemberUniqueName="[Sales Data].[Shipping Amount].[All]" allUniqueName="[Sales Data].[Shipping Amount].[All]" dimensionUniqueName="[Sales Data]" displayFolder="" count="0" memberValueDatatype="5" unbalanced="0"/>
    <cacheHierarchy uniqueName="[Sales Data].[Unit Sell Price]" caption="Unit Sell Price" attribute="1" defaultMemberUniqueName="[Sales Data].[Unit Sell Price].[All]" allUniqueName="[Sales Data].[Unit Sell Price].[All]" dimensionUniqueName="[Sales Data]" displayFolder="" count="0" memberValueDatatype="5" unbalanced="0"/>
    <cacheHierarchy uniqueName="[ShipModeSort].[Ship Mode]" caption="Ship Mode" attribute="1" defaultMemberUniqueName="[ShipModeSort].[Ship Mode].[All]" allUniqueName="[ShipModeSort].[Ship Mode].[All]" dimensionUniqueName="[ShipModeSort]" displayFolder="" count="2" memberValueDatatype="130" unbalanced="0"/>
    <cacheHierarchy uniqueName="[ShipModeSort].[Sort Order]" caption="Sort Order" attribute="1" defaultMemberUniqueName="[ShipModeSort].[Sort Order].[All]" allUniqueName="[ShipModeSort].[Sort Order].[All]" dimensionUniqueName="[ShipModeSort]" displayFolder="" count="0" memberValueDatatype="20" unbalanced="0"/>
    <cacheHierarchy uniqueName="[Sales Data].[Customer ID]" caption="Customer ID" attribute="1" defaultMemberUniqueName="[Sales Data].[Customer ID].[All]" allUniqueName="[Sales Data].[Customer ID].[All]" dimensionUniqueName="[Sales Data]" displayFolder="" count="0" memberValueDatatype="130" unbalanced="0" hidden="1"/>
    <cacheHierarchy uniqueName="[Sales Data].[Order Date (Month Index)]" caption="Order Date (Month Index)" attribute="1" defaultMemberUniqueName="[Sales Data].[Order Date (Month Index)].[All]" allUniqueName="[Sales Data].[Order Date (Month Index)].[All]" dimensionUniqueName="[Sales Data]" displayFolder="" count="0" memberValueDatatype="20" unbalanced="0" hidden="1"/>
    <cacheHierarchy uniqueName="[Sales Data].[Order Priority]" caption="Order Priority" attribute="1" defaultMemberUniqueName="[Sales Data].[Order Priority].[All]" allUniqueName="[Sales Data].[Order Priority].[All]" dimensionUniqueName="[Sales Data]" displayFolder="" count="0" memberValueDatatype="130" unbalanced="0" hidden="1"/>
    <cacheHierarchy uniqueName="[Sales Data].[Ship Mode]" caption="Ship Mode" attribute="1" defaultMemberUniqueName="[Sales Data].[Ship Mode].[All]" allUniqueName="[Sales Data].[Ship Mode].[All]" dimensionUniqueName="[Sales Data]" displayFolder="" count="0" memberValueDatatype="130" unbalanced="0" hidden="1"/>
    <cacheHierarchy uniqueName="[Sales Data].[SKU]" caption="SKU" attribute="1" defaultMemberUniqueName="[Sales Data].[SKU].[All]" allUniqueName="[Sales Data].[SKU].[All]" dimensionUniqueName="[Sales Data]" displayFolder="" count="0" memberValueDatatype="130" unbalanced="0" hidden="1"/>
    <cacheHierarchy uniqueName="[Measures].[Sum of Sale Amount]" caption="Sum of Sale Amount" measure="1" displayFolder="" measureGroup="Sales Data" count="0" oneField="1">
      <fieldsUsage count="1">
        <fieldUsage x="0"/>
      </fieldsUsage>
      <extLst>
        <ext xmlns:x15="http://schemas.microsoft.com/office/spreadsheetml/2010/11/main" uri="{B97F6D7D-B522-45F9-BDA1-12C45D357490}">
          <x15:cacheHierarchy aggregatedColumn="16"/>
        </ext>
      </extLst>
    </cacheHierarchy>
    <cacheHierarchy uniqueName="[Measures].[Sum of Days to Ship]" caption="Sum of Days to Ship" measure="1" displayFolder="" measureGroup="Sales Data" count="0">
      <extLst>
        <ext xmlns:x15="http://schemas.microsoft.com/office/spreadsheetml/2010/11/main" uri="{B97F6D7D-B522-45F9-BDA1-12C45D357490}">
          <x15:cacheHierarchy aggregatedColumn="7"/>
        </ext>
      </extLst>
    </cacheHierarchy>
    <cacheHierarchy uniqueName="[Measures].[Average of Days to Ship]" caption="Average of Days to Ship" measure="1" displayFolder="" measureGroup="Sales Data" count="0">
      <extLst>
        <ext xmlns:x15="http://schemas.microsoft.com/office/spreadsheetml/2010/11/main" uri="{B97F6D7D-B522-45F9-BDA1-12C45D357490}">
          <x15:cacheHierarchy aggregatedColumn="7"/>
        </ext>
      </extLst>
    </cacheHierarchy>
    <cacheHierarchy uniqueName="[Measures].[Sum of Shipping Amount]" caption="Sum of Shipping Amount" measure="1" displayFolder="" measureGroup="Sales Data" count="0">
      <extLst>
        <ext xmlns:x15="http://schemas.microsoft.com/office/spreadsheetml/2010/11/main" uri="{B97F6D7D-B522-45F9-BDA1-12C45D357490}">
          <x15:cacheHierarchy aggregatedColumn="19"/>
        </ext>
      </extLst>
    </cacheHierarchy>
    <cacheHierarchy uniqueName="[Measures].[Average Shipping Price per Item]" caption="Average Shipping Price per Item" measure="1" displayFolder="" measureGroup="Sales Data" count="0"/>
    <cacheHierarchy uniqueName="[Measures].[__XL_Count Sales Data]" caption="__XL_Count Sales Data" measure="1" displayFolder="" measureGroup="Sales Data" count="0" hidden="1"/>
    <cacheHierarchy uniqueName="[Measures].[__XL_Count CategoryDim]" caption="__XL_Count CategoryDim" measure="1" displayFolder="" measureGroup="CategoryDim" count="0" hidden="1"/>
    <cacheHierarchy uniqueName="[Measures].[__XL_Count CustomerDim]" caption="__XL_Count CustomerDim" measure="1" displayFolder="" measureGroup="CustomerDim" count="0" hidden="1"/>
    <cacheHierarchy uniqueName="[Measures].[__XL_Count ShipModeSort]" caption="__XL_Count ShipModeSort" measure="1" displayFolder="" measureGroup="ShipModeSort" count="0" hidden="1"/>
    <cacheHierarchy uniqueName="[Measures].[__XL_Count OrderPriorityDim]" caption="__XL_Count OrderPriorityDim" measure="1" displayFolder="" measureGroup="OrderPriorityDim" count="0" hidden="1"/>
    <cacheHierarchy uniqueName="[Measures].[__No measures defined]" caption="__No measures defined" measure="1" displayFolder="" count="0" hidden="1"/>
  </cacheHierarchies>
  <kpis count="0"/>
  <dimensions count="6">
    <dimension name="CategoryDim" uniqueName="[CategoryDim]" caption="CategoryDim"/>
    <dimension name="CustomerDim" uniqueName="[CustomerDim]" caption="CustomerDim"/>
    <dimension measure="1" name="Measures" uniqueName="[Measures]" caption="Measures"/>
    <dimension name="OrderPriorityDim" uniqueName="[OrderPriorityDim]" caption="OrderPriorityDim"/>
    <dimension name="Sales Data" uniqueName="[Sales Data]" caption="Sales Data"/>
    <dimension name="ShipModeSort" uniqueName="[ShipModeSort]" caption="ShipModeSort"/>
  </dimensions>
  <measureGroups count="5">
    <measureGroup name="CategoryDim" caption="CategoryDim"/>
    <measureGroup name="CustomerDim" caption="CustomerDim"/>
    <measureGroup name="OrderPriorityDim" caption="OrderPriorityDim"/>
    <measureGroup name="Sales Data" caption="Sales Data"/>
    <measureGroup name="ShipModeSort" caption="ShipModeSort"/>
  </measureGroups>
  <maps count="9">
    <map measureGroup="0" dimension="0"/>
    <map measureGroup="1" dimension="1"/>
    <map measureGroup="2" dimension="3"/>
    <map measureGroup="3" dimension="0"/>
    <map measureGroup="3" dimension="1"/>
    <map measureGroup="3" dimension="3"/>
    <map measureGroup="3" dimension="4"/>
    <map measureGroup="3" dimension="5"/>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ynda Treacy" refreshedDate="43273.883308564815" createdVersion="5" refreshedVersion="6" minRefreshableVersion="3" recordCount="0" supportSubquery="1" supportAdvancedDrill="1" xr:uid="{96EBECF3-D32E-4122-8334-7C7A1DCF494F}">
  <cacheSource type="external" connectionId="6"/>
  <cacheFields count="3">
    <cacheField name="[CustomerDim].[State].[State]" caption="State" numFmtId="0" hierarchy="3" level="1">
      <sharedItems count="43">
        <s v="Alabama"/>
        <s v="Arizona"/>
        <s v="California"/>
        <s v="Colorado"/>
        <s v="Connecticut"/>
        <s v="Delaware"/>
        <s v="Florida"/>
        <s v="Georgia"/>
        <s v="Idaho"/>
        <s v="Illinois"/>
        <s v="Indiana"/>
        <s v="Iowa"/>
        <s v="Kansas"/>
        <s v="Kentucky"/>
        <s v="Louisiana"/>
        <s v="Maine"/>
        <s v="Maryland"/>
        <s v="Massachusetts"/>
        <s v="Michigan"/>
        <s v="Minnesota"/>
        <s v="Missouri"/>
        <s v="Montana"/>
        <s v="Nevada"/>
        <s v="New Hampshire"/>
        <s v="New Jersey"/>
        <s v="New Mexico"/>
        <s v="New York"/>
        <s v="North Carolina"/>
        <s v="North Dakota"/>
        <s v="Ohio"/>
        <s v="Oklahoma"/>
        <s v="Oregon"/>
        <s v="Pennsylvania"/>
        <s v="Rhode Island"/>
        <s v="South Carolina"/>
        <s v="Tennessee"/>
        <s v="Texas"/>
        <s v="Utah"/>
        <s v="Vermont"/>
        <s v="Virginia"/>
        <s v="Washington"/>
        <s v="West Virginia"/>
        <s v="Wisconsin"/>
      </sharedItems>
    </cacheField>
    <cacheField name="[Measures].[Average of Days to Ship]" caption="Average of Days to Ship" numFmtId="0" hierarchy="30" level="32767"/>
    <cacheField name="[Sales Data].[SalesPerson].[SalesPerson]" caption="SalesPerson" numFmtId="0" hierarchy="17" level="1">
      <sharedItems containsSemiMixedTypes="0" containsNonDate="0" containsString="0"/>
    </cacheField>
  </cacheFields>
  <cacheHierarchies count="39">
    <cacheHierarchy uniqueName="[CategoryDim].[Category]" caption="Category" attribute="1" defaultMemberUniqueName="[CategoryDim].[Category].[All]" allUniqueName="[CategoryDim].[Category].[All]" dimensionUniqueName="[CategoryDim]" displayFolder="" count="2" memberValueDatatype="130" unbalanced="0"/>
    <cacheHierarchy uniqueName="[CategoryDim].[SKU]" caption="SKU" attribute="1" defaultMemberUniqueName="[CategoryDim].[SKU].[All]" allUniqueName="[CategoryDim].[SKU].[All]" dimensionUniqueName="[CategoryDim]" displayFolder="" count="0" memberValueDatatype="130" unbalanced="0"/>
    <cacheHierarchy uniqueName="[CustomerDim].[Customer]" caption="Customer" attribute="1" defaultMemberUniqueName="[CustomerDim].[Customer].[All]" allUniqueName="[CustomerDim].[Customer].[All]" dimensionUniqueName="[CustomerDim]" displayFolder="" count="0" memberValueDatatype="130" unbalanced="0"/>
    <cacheHierarchy uniqueName="[CustomerDim].[State]" caption="State" attribute="1" defaultMemberUniqueName="[CustomerDim].[State].[All]" allUniqueName="[CustomerDim].[State].[All]" dimensionUniqueName="[CustomerDim]" displayFolder="" count="2" memberValueDatatype="130" unbalanced="0">
      <fieldsUsage count="2">
        <fieldUsage x="-1"/>
        <fieldUsage x="0"/>
      </fieldsUsage>
    </cacheHierarchy>
    <cacheHierarchy uniqueName="[CustomerDim].[State Code]" caption="State Code" attribute="1" defaultMemberUniqueName="[CustomerDim].[State Code].[All]" allUniqueName="[CustomerDim].[State Code].[All]" dimensionUniqueName="[CustomerDim]" displayFolder="" count="0" memberValueDatatype="130" unbalanced="0"/>
    <cacheHierarchy uniqueName="[OrderPriorityDim].[Order Priority]" caption="Order Priority" attribute="1" defaultMemberUniqueName="[OrderPriorityDim].[Order Priority].[All]" allUniqueName="[OrderPriorityDim].[Order Priority].[All]" dimensionUniqueName="[OrderPriorityDim]" displayFolder="" count="0" memberValueDatatype="130" unbalanced="0"/>
    <cacheHierarchy uniqueName="[OrderPriorityDim].[Sort Order]" caption="Sort Order" attribute="1" defaultMemberUniqueName="[OrderPriorityDim].[Sort Order].[All]" allUniqueName="[OrderPriorityDim].[Sort Order].[All]" dimensionUniqueName="[OrderPriorityDim]" displayFolder="" count="0" memberValueDatatype="20" unbalanced="0"/>
    <cacheHierarchy uniqueName="[Sales Data].[Days to Ship]" caption="Days to Ship" attribute="1" defaultMemberUniqueName="[Sales Data].[Days to Ship].[All]" allUniqueName="[Sales Data].[Days to Ship].[All]" dimensionUniqueName="[Sales Data]" displayFolder="" count="0" memberValueDatatype="20" unbalanced="0"/>
    <cacheHierarchy uniqueName="[Sales Data].[Discount]" caption="Discount" attribute="1" defaultMemberUniqueName="[Sales Data].[Discount].[All]" allUniqueName="[Sales Data].[Discount].[All]" dimensionUniqueName="[Sales Data]" displayFolder="" count="0" memberValueDatatype="5" unbalanced="0"/>
    <cacheHierarchy uniqueName="[Sales Data].[Order Date]" caption="Order Date" attribute="1" time="1" defaultMemberUniqueName="[Sales Data].[Order Date].[All]" allUniqueName="[Sales Data].[Order Date].[All]" dimensionUniqueName="[Sales Data]" displayFolder="" count="0" memberValueDatatype="7" unbalanced="0"/>
    <cacheHierarchy uniqueName="[Sales Data].[Order Date (Month)]" caption="Order Date (Month)" attribute="1" defaultMemberUniqueName="[Sales Data].[Order Date (Month)].[All]" allUniqueName="[Sales Data].[Order Date (Month)].[All]" dimensionUniqueName="[Sales Data]" displayFolder="" count="0" memberValueDatatype="130" unbalanced="0"/>
    <cacheHierarchy uniqueName="[Sales Data].[Order Date (Quarter)]" caption="Order Date (Quarter)" attribute="1" defaultMemberUniqueName="[Sales Data].[Order Date (Quarter)].[All]" allUniqueName="[Sales Data].[Order Date (Quarter)].[All]" dimensionUniqueName="[Sales Data]" displayFolder="" count="0" memberValueDatatype="130" unbalanced="0"/>
    <cacheHierarchy uniqueName="[Sales Data].[Order Date (Year)]" caption="Order Date (Year)" attribute="1" defaultMemberUniqueName="[Sales Data].[Order Date (Year)].[All]" allUniqueName="[Sales Data].[Order Date (Year)].[All]" dimensionUniqueName="[Sales Data]" displayFolder="" count="2" memberValueDatatype="130" unbalanced="0"/>
    <cacheHierarchy uniqueName="[Sales Data].[Order ID]" caption="Order ID" attribute="1" defaultMemberUniqueName="[Sales Data].[Order ID].[All]" allUniqueName="[Sales Data].[Order ID].[All]" dimensionUniqueName="[Sales Data]" displayFolder="" count="0" memberValueDatatype="20" unbalanced="0"/>
    <cacheHierarchy uniqueName="[Sales Data].[Order Quantity]" caption="Order Quantity" attribute="1" defaultMemberUniqueName="[Sales Data].[Order Quantity].[All]" allUniqueName="[Sales Data].[Order Quantity].[All]" dimensionUniqueName="[Sales Data]" displayFolder="" count="0" memberValueDatatype="20" unbalanced="0"/>
    <cacheHierarchy uniqueName="[Sales Data].[Product Container]" caption="Product Container" attribute="1" defaultMemberUniqueName="[Sales Data].[Product Container].[All]" allUniqueName="[Sales Data].[Product Container].[All]" dimensionUniqueName="[Sales Data]" displayFolder="" count="2" memberValueDatatype="130" unbalanced="0"/>
    <cacheHierarchy uniqueName="[Sales Data].[Sale Amount]" caption="Sale Amount" attribute="1" defaultMemberUniqueName="[Sales Data].[Sale Amount].[All]" allUniqueName="[Sales Data].[Sale Amount].[All]" dimensionUniqueName="[Sales Data]" displayFolder="" count="0" memberValueDatatype="5" unbalanced="0"/>
    <cacheHierarchy uniqueName="[Sales Data].[SalesPerson]" caption="SalesPerson" attribute="1" defaultMemberUniqueName="[Sales Data].[SalesPerson].[All]" allUniqueName="[Sales Data].[SalesPerson].[All]" dimensionUniqueName="[Sales Data]" displayFolder="" count="2" memberValueDatatype="130" unbalanced="0">
      <fieldsUsage count="2">
        <fieldUsage x="-1"/>
        <fieldUsage x="2"/>
      </fieldsUsage>
    </cacheHierarchy>
    <cacheHierarchy uniqueName="[Sales Data].[Ship Date]" caption="Ship Date" attribute="1" time="1" defaultMemberUniqueName="[Sales Data].[Ship Date].[All]" allUniqueName="[Sales Data].[Ship Date].[All]" dimensionUniqueName="[Sales Data]" displayFolder="" count="0" memberValueDatatype="7" unbalanced="0"/>
    <cacheHierarchy uniqueName="[Sales Data].[Shipping Amount]" caption="Shipping Amount" attribute="1" defaultMemberUniqueName="[Sales Data].[Shipping Amount].[All]" allUniqueName="[Sales Data].[Shipping Amount].[All]" dimensionUniqueName="[Sales Data]" displayFolder="" count="0" memberValueDatatype="5" unbalanced="0"/>
    <cacheHierarchy uniqueName="[Sales Data].[Unit Sell Price]" caption="Unit Sell Price" attribute="1" defaultMemberUniqueName="[Sales Data].[Unit Sell Price].[All]" allUniqueName="[Sales Data].[Unit Sell Price].[All]" dimensionUniqueName="[Sales Data]" displayFolder="" count="0" memberValueDatatype="5" unbalanced="0"/>
    <cacheHierarchy uniqueName="[ShipModeSort].[Ship Mode]" caption="Ship Mode" attribute="1" defaultMemberUniqueName="[ShipModeSort].[Ship Mode].[All]" allUniqueName="[ShipModeSort].[Ship Mode].[All]" dimensionUniqueName="[ShipModeSort]" displayFolder="" count="2" memberValueDatatype="130" unbalanced="0"/>
    <cacheHierarchy uniqueName="[ShipModeSort].[Sort Order]" caption="Sort Order" attribute="1" defaultMemberUniqueName="[ShipModeSort].[Sort Order].[All]" allUniqueName="[ShipModeSort].[Sort Order].[All]" dimensionUniqueName="[ShipModeSort]" displayFolder="" count="0" memberValueDatatype="20" unbalanced="0"/>
    <cacheHierarchy uniqueName="[Sales Data].[Customer ID]" caption="Customer ID" attribute="1" defaultMemberUniqueName="[Sales Data].[Customer ID].[All]" allUniqueName="[Sales Data].[Customer ID].[All]" dimensionUniqueName="[Sales Data]" displayFolder="" count="0" memberValueDatatype="130" unbalanced="0" hidden="1"/>
    <cacheHierarchy uniqueName="[Sales Data].[Order Date (Month Index)]" caption="Order Date (Month Index)" attribute="1" defaultMemberUniqueName="[Sales Data].[Order Date (Month Index)].[All]" allUniqueName="[Sales Data].[Order Date (Month Index)].[All]" dimensionUniqueName="[Sales Data]" displayFolder="" count="0" memberValueDatatype="20" unbalanced="0" hidden="1"/>
    <cacheHierarchy uniqueName="[Sales Data].[Order Priority]" caption="Order Priority" attribute="1" defaultMemberUniqueName="[Sales Data].[Order Priority].[All]" allUniqueName="[Sales Data].[Order Priority].[All]" dimensionUniqueName="[Sales Data]" displayFolder="" count="0" memberValueDatatype="130" unbalanced="0" hidden="1"/>
    <cacheHierarchy uniqueName="[Sales Data].[Ship Mode]" caption="Ship Mode" attribute="1" defaultMemberUniqueName="[Sales Data].[Ship Mode].[All]" allUniqueName="[Sales Data].[Ship Mode].[All]" dimensionUniqueName="[Sales Data]" displayFolder="" count="0" memberValueDatatype="130" unbalanced="0" hidden="1"/>
    <cacheHierarchy uniqueName="[Sales Data].[SKU]" caption="SKU" attribute="1" defaultMemberUniqueName="[Sales Data].[SKU].[All]" allUniqueName="[Sales Data].[SKU].[All]" dimensionUniqueName="[Sales Data]" displayFolder="" count="0" memberValueDatatype="130" unbalanced="0" hidden="1"/>
    <cacheHierarchy uniqueName="[Measures].[Sum of Sale Amount]" caption="Sum of Sale Amount" measure="1" displayFolder="" measureGroup="Sales Data" count="0">
      <extLst>
        <ext xmlns:x15="http://schemas.microsoft.com/office/spreadsheetml/2010/11/main" uri="{B97F6D7D-B522-45F9-BDA1-12C45D357490}">
          <x15:cacheHierarchy aggregatedColumn="16"/>
        </ext>
      </extLst>
    </cacheHierarchy>
    <cacheHierarchy uniqueName="[Measures].[Sum of Days to Ship]" caption="Sum of Days to Ship" measure="1" displayFolder="" measureGroup="Sales Data" count="0">
      <extLst>
        <ext xmlns:x15="http://schemas.microsoft.com/office/spreadsheetml/2010/11/main" uri="{B97F6D7D-B522-45F9-BDA1-12C45D357490}">
          <x15:cacheHierarchy aggregatedColumn="7"/>
        </ext>
      </extLst>
    </cacheHierarchy>
    <cacheHierarchy uniqueName="[Measures].[Average of Days to Ship]" caption="Average of Days to Ship" measure="1" displayFolder="" measureGroup="Sales Data" count="0" oneField="1">
      <fieldsUsage count="1">
        <fieldUsage x="1"/>
      </fieldsUsage>
      <extLst>
        <ext xmlns:x15="http://schemas.microsoft.com/office/spreadsheetml/2010/11/main" uri="{B97F6D7D-B522-45F9-BDA1-12C45D357490}">
          <x15:cacheHierarchy aggregatedColumn="7"/>
        </ext>
      </extLst>
    </cacheHierarchy>
    <cacheHierarchy uniqueName="[Measures].[Sum of Shipping Amount]" caption="Sum of Shipping Amount" measure="1" displayFolder="" measureGroup="Sales Data" count="0">
      <extLst>
        <ext xmlns:x15="http://schemas.microsoft.com/office/spreadsheetml/2010/11/main" uri="{B97F6D7D-B522-45F9-BDA1-12C45D357490}">
          <x15:cacheHierarchy aggregatedColumn="19"/>
        </ext>
      </extLst>
    </cacheHierarchy>
    <cacheHierarchy uniqueName="[Measures].[Average Shipping Price per Item]" caption="Average Shipping Price per Item" measure="1" displayFolder="" measureGroup="Sales Data" count="0"/>
    <cacheHierarchy uniqueName="[Measures].[__XL_Count Sales Data]" caption="__XL_Count Sales Data" measure="1" displayFolder="" measureGroup="Sales Data" count="0" hidden="1"/>
    <cacheHierarchy uniqueName="[Measures].[__XL_Count CategoryDim]" caption="__XL_Count CategoryDim" measure="1" displayFolder="" measureGroup="CategoryDim" count="0" hidden="1"/>
    <cacheHierarchy uniqueName="[Measures].[__XL_Count CustomerDim]" caption="__XL_Count CustomerDim" measure="1" displayFolder="" measureGroup="CustomerDim" count="0" hidden="1"/>
    <cacheHierarchy uniqueName="[Measures].[__XL_Count ShipModeSort]" caption="__XL_Count ShipModeSort" measure="1" displayFolder="" measureGroup="ShipModeSort" count="0" hidden="1"/>
    <cacheHierarchy uniqueName="[Measures].[__XL_Count OrderPriorityDim]" caption="__XL_Count OrderPriorityDim" measure="1" displayFolder="" measureGroup="OrderPriorityDim" count="0" hidden="1"/>
    <cacheHierarchy uniqueName="[Measures].[__No measures defined]" caption="__No measures defined" measure="1" displayFolder="" count="0" hidden="1"/>
  </cacheHierarchies>
  <kpis count="0"/>
  <dimensions count="6">
    <dimension name="CategoryDim" uniqueName="[CategoryDim]" caption="CategoryDim"/>
    <dimension name="CustomerDim" uniqueName="[CustomerDim]" caption="CustomerDim"/>
    <dimension measure="1" name="Measures" uniqueName="[Measures]" caption="Measures"/>
    <dimension name="OrderPriorityDim" uniqueName="[OrderPriorityDim]" caption="OrderPriorityDim"/>
    <dimension name="Sales Data" uniqueName="[Sales Data]" caption="Sales Data"/>
    <dimension name="ShipModeSort" uniqueName="[ShipModeSort]" caption="ShipModeSort"/>
  </dimensions>
  <measureGroups count="5">
    <measureGroup name="CategoryDim" caption="CategoryDim"/>
    <measureGroup name="CustomerDim" caption="CustomerDim"/>
    <measureGroup name="OrderPriorityDim" caption="OrderPriorityDim"/>
    <measureGroup name="Sales Data" caption="Sales Data"/>
    <measureGroup name="ShipModeSort" caption="ShipModeSort"/>
  </measureGroups>
  <maps count="9">
    <map measureGroup="0" dimension="0"/>
    <map measureGroup="1" dimension="1"/>
    <map measureGroup="2" dimension="3"/>
    <map measureGroup="3" dimension="0"/>
    <map measureGroup="3" dimension="1"/>
    <map measureGroup="3" dimension="3"/>
    <map measureGroup="3" dimension="4"/>
    <map measureGroup="3" dimension="5"/>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ynda Treacy" refreshedDate="43273.883310069446" createdVersion="6" refreshedVersion="6" minRefreshableVersion="3" recordCount="0" supportSubquery="1" supportAdvancedDrill="1" xr:uid="{99965E1F-9C79-4DE9-929C-AFE8FDB8F5B7}">
  <cacheSource type="external" connectionId="6"/>
  <cacheFields count="4">
    <cacheField name="[ShipModeSort].[Ship Mode].[Ship Mode]" caption="Ship Mode" numFmtId="0" hierarchy="21" level="1">
      <sharedItems count="3">
        <s v="Delivery Truck"/>
        <s v="Regular Air"/>
        <s v="Express Air"/>
      </sharedItems>
    </cacheField>
    <cacheField name="[OrderPriorityDim].[Order Priority].[Order Priority]" caption="Order Priority" numFmtId="0" hierarchy="5" level="1">
      <sharedItems count="5">
        <s v="Critical"/>
        <s v="High"/>
        <s v="Medium"/>
        <s v="Low"/>
        <s v="Not Specified"/>
      </sharedItems>
    </cacheField>
    <cacheField name="[Measures].[Average of Days to Ship]" caption="Average of Days to Ship" numFmtId="0" hierarchy="30" level="32767"/>
    <cacheField name="[Sales Data].[SalesPerson].[SalesPerson]" caption="SalesPerson" numFmtId="0" hierarchy="17" level="1">
      <sharedItems containsSemiMixedTypes="0" containsNonDate="0" containsString="0"/>
    </cacheField>
  </cacheFields>
  <cacheHierarchies count="39">
    <cacheHierarchy uniqueName="[CategoryDim].[Category]" caption="Category" attribute="1" defaultMemberUniqueName="[CategoryDim].[Category].[All]" allUniqueName="[CategoryDim].[Category].[All]" dimensionUniqueName="[CategoryDim]" displayFolder="" count="2" memberValueDatatype="130" unbalanced="0"/>
    <cacheHierarchy uniqueName="[CategoryDim].[SKU]" caption="SKU" attribute="1" defaultMemberUniqueName="[CategoryDim].[SKU].[All]" allUniqueName="[CategoryDim].[SKU].[All]" dimensionUniqueName="[CategoryDim]" displayFolder="" count="0" memberValueDatatype="130" unbalanced="0"/>
    <cacheHierarchy uniqueName="[CustomerDim].[Customer]" caption="Customer" attribute="1" defaultMemberUniqueName="[CustomerDim].[Customer].[All]" allUniqueName="[CustomerDim].[Customer].[All]" dimensionUniqueName="[CustomerDim]" displayFolder="" count="0" memberValueDatatype="130" unbalanced="0"/>
    <cacheHierarchy uniqueName="[CustomerDim].[State]" caption="State" attribute="1" defaultMemberUniqueName="[CustomerDim].[State].[All]" allUniqueName="[CustomerDim].[State].[All]" dimensionUniqueName="[CustomerDim]" displayFolder="" count="0" memberValueDatatype="130" unbalanced="0"/>
    <cacheHierarchy uniqueName="[CustomerDim].[State Code]" caption="State Code" attribute="1" defaultMemberUniqueName="[CustomerDim].[State Code].[All]" allUniqueName="[CustomerDim].[State Code].[All]" dimensionUniqueName="[CustomerDim]" displayFolder="" count="0" memberValueDatatype="130" unbalanced="0"/>
    <cacheHierarchy uniqueName="[OrderPriorityDim].[Order Priority]" caption="Order Priority" attribute="1" defaultMemberUniqueName="[OrderPriorityDim].[Order Priority].[All]" allUniqueName="[OrderPriorityDim].[Order Priority].[All]" dimensionUniqueName="[OrderPriorityDim]" displayFolder="" count="2" memberValueDatatype="130" unbalanced="0">
      <fieldsUsage count="2">
        <fieldUsage x="-1"/>
        <fieldUsage x="1"/>
      </fieldsUsage>
    </cacheHierarchy>
    <cacheHierarchy uniqueName="[OrderPriorityDim].[Sort Order]" caption="Sort Order" attribute="1" defaultMemberUniqueName="[OrderPriorityDim].[Sort Order].[All]" allUniqueName="[OrderPriorityDim].[Sort Order].[All]" dimensionUniqueName="[OrderPriorityDim]" displayFolder="" count="0" memberValueDatatype="20" unbalanced="0"/>
    <cacheHierarchy uniqueName="[Sales Data].[Days to Ship]" caption="Days to Ship" attribute="1" defaultMemberUniqueName="[Sales Data].[Days to Ship].[All]" allUniqueName="[Sales Data].[Days to Ship].[All]" dimensionUniqueName="[Sales Data]" displayFolder="" count="0" memberValueDatatype="20" unbalanced="0"/>
    <cacheHierarchy uniqueName="[Sales Data].[Discount]" caption="Discount" attribute="1" defaultMemberUniqueName="[Sales Data].[Discount].[All]" allUniqueName="[Sales Data].[Discount].[All]" dimensionUniqueName="[Sales Data]" displayFolder="" count="0" memberValueDatatype="5" unbalanced="0"/>
    <cacheHierarchy uniqueName="[Sales Data].[Order Date]" caption="Order Date" attribute="1" time="1" defaultMemberUniqueName="[Sales Data].[Order Date].[All]" allUniqueName="[Sales Data].[Order Date].[All]" dimensionUniqueName="[Sales Data]" displayFolder="" count="0" memberValueDatatype="7" unbalanced="0"/>
    <cacheHierarchy uniqueName="[Sales Data].[Order Date (Month)]" caption="Order Date (Month)" attribute="1" defaultMemberUniqueName="[Sales Data].[Order Date (Month)].[All]" allUniqueName="[Sales Data].[Order Date (Month)].[All]" dimensionUniqueName="[Sales Data]" displayFolder="" count="0" memberValueDatatype="130" unbalanced="0"/>
    <cacheHierarchy uniqueName="[Sales Data].[Order Date (Quarter)]" caption="Order Date (Quarter)" attribute="1" defaultMemberUniqueName="[Sales Data].[Order Date (Quarter)].[All]" allUniqueName="[Sales Data].[Order Date (Quarter)].[All]" dimensionUniqueName="[Sales Data]" displayFolder="" count="0" memberValueDatatype="130" unbalanced="0"/>
    <cacheHierarchy uniqueName="[Sales Data].[Order Date (Year)]" caption="Order Date (Year)" attribute="1" defaultMemberUniqueName="[Sales Data].[Order Date (Year)].[All]" allUniqueName="[Sales Data].[Order Date (Year)].[All]" dimensionUniqueName="[Sales Data]" displayFolder="" count="2" memberValueDatatype="130" unbalanced="0"/>
    <cacheHierarchy uniqueName="[Sales Data].[Order ID]" caption="Order ID" attribute="1" defaultMemberUniqueName="[Sales Data].[Order ID].[All]" allUniqueName="[Sales Data].[Order ID].[All]" dimensionUniqueName="[Sales Data]" displayFolder="" count="0" memberValueDatatype="20" unbalanced="0"/>
    <cacheHierarchy uniqueName="[Sales Data].[Order Quantity]" caption="Order Quantity" attribute="1" defaultMemberUniqueName="[Sales Data].[Order Quantity].[All]" allUniqueName="[Sales Data].[Order Quantity].[All]" dimensionUniqueName="[Sales Data]" displayFolder="" count="0" memberValueDatatype="20" unbalanced="0"/>
    <cacheHierarchy uniqueName="[Sales Data].[Product Container]" caption="Product Container" attribute="1" defaultMemberUniqueName="[Sales Data].[Product Container].[All]" allUniqueName="[Sales Data].[Product Container].[All]" dimensionUniqueName="[Sales Data]" displayFolder="" count="2" memberValueDatatype="130" unbalanced="0"/>
    <cacheHierarchy uniqueName="[Sales Data].[Sale Amount]" caption="Sale Amount" attribute="1" defaultMemberUniqueName="[Sales Data].[Sale Amount].[All]" allUniqueName="[Sales Data].[Sale Amount].[All]" dimensionUniqueName="[Sales Data]" displayFolder="" count="0" memberValueDatatype="5" unbalanced="0"/>
    <cacheHierarchy uniqueName="[Sales Data].[SalesPerson]" caption="SalesPerson" attribute="1" defaultMemberUniqueName="[Sales Data].[SalesPerson].[All]" allUniqueName="[Sales Data].[SalesPerson].[All]" dimensionUniqueName="[Sales Data]" displayFolder="" count="2" memberValueDatatype="130" unbalanced="0">
      <fieldsUsage count="2">
        <fieldUsage x="-1"/>
        <fieldUsage x="3"/>
      </fieldsUsage>
    </cacheHierarchy>
    <cacheHierarchy uniqueName="[Sales Data].[Ship Date]" caption="Ship Date" attribute="1" time="1" defaultMemberUniqueName="[Sales Data].[Ship Date].[All]" allUniqueName="[Sales Data].[Ship Date].[All]" dimensionUniqueName="[Sales Data]" displayFolder="" count="0" memberValueDatatype="7" unbalanced="0"/>
    <cacheHierarchy uniqueName="[Sales Data].[Shipping Amount]" caption="Shipping Amount" attribute="1" defaultMemberUniqueName="[Sales Data].[Shipping Amount].[All]" allUniqueName="[Sales Data].[Shipping Amount].[All]" dimensionUniqueName="[Sales Data]" displayFolder="" count="0" memberValueDatatype="5" unbalanced="0"/>
    <cacheHierarchy uniqueName="[Sales Data].[Unit Sell Price]" caption="Unit Sell Price" attribute="1" defaultMemberUniqueName="[Sales Data].[Unit Sell Price].[All]" allUniqueName="[Sales Data].[Unit Sell Price].[All]" dimensionUniqueName="[Sales Data]" displayFolder="" count="0" memberValueDatatype="5" unbalanced="0"/>
    <cacheHierarchy uniqueName="[ShipModeSort].[Ship Mode]" caption="Ship Mode" attribute="1" defaultMemberUniqueName="[ShipModeSort].[Ship Mode].[All]" allUniqueName="[ShipModeSort].[Ship Mode].[All]" dimensionUniqueName="[ShipModeSort]" displayFolder="" count="2" memberValueDatatype="130" unbalanced="0">
      <fieldsUsage count="2">
        <fieldUsage x="-1"/>
        <fieldUsage x="0"/>
      </fieldsUsage>
    </cacheHierarchy>
    <cacheHierarchy uniqueName="[ShipModeSort].[Sort Order]" caption="Sort Order" attribute="1" defaultMemberUniqueName="[ShipModeSort].[Sort Order].[All]" allUniqueName="[ShipModeSort].[Sort Order].[All]" dimensionUniqueName="[ShipModeSort]" displayFolder="" count="0" memberValueDatatype="20" unbalanced="0"/>
    <cacheHierarchy uniqueName="[Sales Data].[Customer ID]" caption="Customer ID" attribute="1" defaultMemberUniqueName="[Sales Data].[Customer ID].[All]" allUniqueName="[Sales Data].[Customer ID].[All]" dimensionUniqueName="[Sales Data]" displayFolder="" count="0" memberValueDatatype="130" unbalanced="0" hidden="1"/>
    <cacheHierarchy uniqueName="[Sales Data].[Order Date (Month Index)]" caption="Order Date (Month Index)" attribute="1" defaultMemberUniqueName="[Sales Data].[Order Date (Month Index)].[All]" allUniqueName="[Sales Data].[Order Date (Month Index)].[All]" dimensionUniqueName="[Sales Data]" displayFolder="" count="0" memberValueDatatype="20" unbalanced="0" hidden="1"/>
    <cacheHierarchy uniqueName="[Sales Data].[Order Priority]" caption="Order Priority" attribute="1" defaultMemberUniqueName="[Sales Data].[Order Priority].[All]" allUniqueName="[Sales Data].[Order Priority].[All]" dimensionUniqueName="[Sales Data]" displayFolder="" count="0" memberValueDatatype="130" unbalanced="0" hidden="1"/>
    <cacheHierarchy uniqueName="[Sales Data].[Ship Mode]" caption="Ship Mode" attribute="1" defaultMemberUniqueName="[Sales Data].[Ship Mode].[All]" allUniqueName="[Sales Data].[Ship Mode].[All]" dimensionUniqueName="[Sales Data]" displayFolder="" count="0" memberValueDatatype="130" unbalanced="0" hidden="1"/>
    <cacheHierarchy uniqueName="[Sales Data].[SKU]" caption="SKU" attribute="1" defaultMemberUniqueName="[Sales Data].[SKU].[All]" allUniqueName="[Sales Data].[SKU].[All]" dimensionUniqueName="[Sales Data]" displayFolder="" count="0" memberValueDatatype="130" unbalanced="0" hidden="1"/>
    <cacheHierarchy uniqueName="[Measures].[Sum of Sale Amount]" caption="Sum of Sale Amount" measure="1" displayFolder="" measureGroup="Sales Data" count="0">
      <extLst>
        <ext xmlns:x15="http://schemas.microsoft.com/office/spreadsheetml/2010/11/main" uri="{B97F6D7D-B522-45F9-BDA1-12C45D357490}">
          <x15:cacheHierarchy aggregatedColumn="16"/>
        </ext>
      </extLst>
    </cacheHierarchy>
    <cacheHierarchy uniqueName="[Measures].[Sum of Days to Ship]" caption="Sum of Days to Ship" measure="1" displayFolder="" measureGroup="Sales Data" count="0">
      <extLst>
        <ext xmlns:x15="http://schemas.microsoft.com/office/spreadsheetml/2010/11/main" uri="{B97F6D7D-B522-45F9-BDA1-12C45D357490}">
          <x15:cacheHierarchy aggregatedColumn="7"/>
        </ext>
      </extLst>
    </cacheHierarchy>
    <cacheHierarchy uniqueName="[Measures].[Average of Days to Ship]" caption="Average of Days to Ship" measure="1" displayFolder="" measureGroup="Sales Data" count="0" oneField="1">
      <fieldsUsage count="1">
        <fieldUsage x="2"/>
      </fieldsUsage>
      <extLst>
        <ext xmlns:x15="http://schemas.microsoft.com/office/spreadsheetml/2010/11/main" uri="{B97F6D7D-B522-45F9-BDA1-12C45D357490}">
          <x15:cacheHierarchy aggregatedColumn="7"/>
        </ext>
      </extLst>
    </cacheHierarchy>
    <cacheHierarchy uniqueName="[Measures].[Sum of Shipping Amount]" caption="Sum of Shipping Amount" measure="1" displayFolder="" measureGroup="Sales Data" count="0">
      <extLst>
        <ext xmlns:x15="http://schemas.microsoft.com/office/spreadsheetml/2010/11/main" uri="{B97F6D7D-B522-45F9-BDA1-12C45D357490}">
          <x15:cacheHierarchy aggregatedColumn="19"/>
        </ext>
      </extLst>
    </cacheHierarchy>
    <cacheHierarchy uniqueName="[Measures].[Average Shipping Price per Item]" caption="Average Shipping Price per Item" measure="1" displayFolder="" measureGroup="Sales Data" count="0"/>
    <cacheHierarchy uniqueName="[Measures].[__XL_Count Sales Data]" caption="__XL_Count Sales Data" measure="1" displayFolder="" measureGroup="Sales Data" count="0" hidden="1"/>
    <cacheHierarchy uniqueName="[Measures].[__XL_Count CategoryDim]" caption="__XL_Count CategoryDim" measure="1" displayFolder="" measureGroup="CategoryDim" count="0" hidden="1"/>
    <cacheHierarchy uniqueName="[Measures].[__XL_Count CustomerDim]" caption="__XL_Count CustomerDim" measure="1" displayFolder="" measureGroup="CustomerDim" count="0" hidden="1"/>
    <cacheHierarchy uniqueName="[Measures].[__XL_Count ShipModeSort]" caption="__XL_Count ShipModeSort" measure="1" displayFolder="" measureGroup="ShipModeSort" count="0" hidden="1"/>
    <cacheHierarchy uniqueName="[Measures].[__XL_Count OrderPriorityDim]" caption="__XL_Count OrderPriorityDim" measure="1" displayFolder="" measureGroup="OrderPriorityDim" count="0" hidden="1"/>
    <cacheHierarchy uniqueName="[Measures].[__No measures defined]" caption="__No measures defined" measure="1" displayFolder="" count="0" hidden="1"/>
  </cacheHierarchies>
  <kpis count="0"/>
  <dimensions count="6">
    <dimension name="CategoryDim" uniqueName="[CategoryDim]" caption="CategoryDim"/>
    <dimension name="CustomerDim" uniqueName="[CustomerDim]" caption="CustomerDim"/>
    <dimension measure="1" name="Measures" uniqueName="[Measures]" caption="Measures"/>
    <dimension name="OrderPriorityDim" uniqueName="[OrderPriorityDim]" caption="OrderPriorityDim"/>
    <dimension name="Sales Data" uniqueName="[Sales Data]" caption="Sales Data"/>
    <dimension name="ShipModeSort" uniqueName="[ShipModeSort]" caption="ShipModeSort"/>
  </dimensions>
  <measureGroups count="5">
    <measureGroup name="CategoryDim" caption="CategoryDim"/>
    <measureGroup name="CustomerDim" caption="CustomerDim"/>
    <measureGroup name="OrderPriorityDim" caption="OrderPriorityDim"/>
    <measureGroup name="Sales Data" caption="Sales Data"/>
    <measureGroup name="ShipModeSort" caption="ShipModeSort"/>
  </measureGroups>
  <maps count="9">
    <map measureGroup="0" dimension="0"/>
    <map measureGroup="1" dimension="1"/>
    <map measureGroup="2" dimension="3"/>
    <map measureGroup="3" dimension="0"/>
    <map measureGroup="3" dimension="1"/>
    <map measureGroup="3" dimension="3"/>
    <map measureGroup="3" dimension="4"/>
    <map measureGroup="3" dimension="5"/>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ynda Treacy" refreshedDate="43273.883313078702" createdVersion="6" refreshedVersion="6" minRefreshableVersion="3" recordCount="0" supportSubquery="1" supportAdvancedDrill="1" xr:uid="{F06D28FC-4B62-4C22-98EC-E25EE8274A1D}">
  <cacheSource type="external" connectionId="6"/>
  <cacheFields count="4">
    <cacheField name="[Sales Data].[Product Container].[Product Container]" caption="Product Container" numFmtId="0" hierarchy="15" level="1">
      <sharedItems count="7">
        <s v="Jumbo Box"/>
        <s v="Jumbo Drum"/>
        <s v="Large Box"/>
        <s v="Medium Box"/>
        <s v="Small Box"/>
        <s v="Small Pack"/>
        <s v="Wrap Bag"/>
      </sharedItems>
    </cacheField>
    <cacheField name="[ShipModeSort].[Ship Mode].[Ship Mode]" caption="Ship Mode" numFmtId="0" hierarchy="21" level="1">
      <sharedItems count="3">
        <s v="Delivery Truck"/>
        <s v="Regular Air"/>
        <s v="Express Air"/>
      </sharedItems>
    </cacheField>
    <cacheField name="[Measures].[Average Shipping Price per Item]" caption="Average Shipping Price per Item" numFmtId="0" hierarchy="32" level="32767"/>
    <cacheField name="[Sales Data].[SalesPerson].[SalesPerson]" caption="SalesPerson" numFmtId="0" hierarchy="17" level="1">
      <sharedItems containsSemiMixedTypes="0" containsNonDate="0" containsString="0"/>
    </cacheField>
  </cacheFields>
  <cacheHierarchies count="39">
    <cacheHierarchy uniqueName="[CategoryDim].[Category]" caption="Category" attribute="1" defaultMemberUniqueName="[CategoryDim].[Category].[All]" allUniqueName="[CategoryDim].[Category].[All]" dimensionUniqueName="[CategoryDim]" displayFolder="" count="2" memberValueDatatype="130" unbalanced="0"/>
    <cacheHierarchy uniqueName="[CategoryDim].[SKU]" caption="SKU" attribute="1" defaultMemberUniqueName="[CategoryDim].[SKU].[All]" allUniqueName="[CategoryDim].[SKU].[All]" dimensionUniqueName="[CategoryDim]" displayFolder="" count="0" memberValueDatatype="130" unbalanced="0"/>
    <cacheHierarchy uniqueName="[CustomerDim].[Customer]" caption="Customer" attribute="1" defaultMemberUniqueName="[CustomerDim].[Customer].[All]" allUniqueName="[CustomerDim].[Customer].[All]" dimensionUniqueName="[CustomerDim]" displayFolder="" count="0" memberValueDatatype="130" unbalanced="0"/>
    <cacheHierarchy uniqueName="[CustomerDim].[State]" caption="State" attribute="1" defaultMemberUniqueName="[CustomerDim].[State].[All]" allUniqueName="[CustomerDim].[State].[All]" dimensionUniqueName="[CustomerDim]" displayFolder="" count="0" memberValueDatatype="130" unbalanced="0"/>
    <cacheHierarchy uniqueName="[CustomerDim].[State Code]" caption="State Code" attribute="1" defaultMemberUniqueName="[CustomerDim].[State Code].[All]" allUniqueName="[CustomerDim].[State Code].[All]" dimensionUniqueName="[CustomerDim]" displayFolder="" count="0" memberValueDatatype="130" unbalanced="0"/>
    <cacheHierarchy uniqueName="[OrderPriorityDim].[Order Priority]" caption="Order Priority" attribute="1" defaultMemberUniqueName="[OrderPriorityDim].[Order Priority].[All]" allUniqueName="[OrderPriorityDim].[Order Priority].[All]" dimensionUniqueName="[OrderPriorityDim]" displayFolder="" count="0" memberValueDatatype="130" unbalanced="0"/>
    <cacheHierarchy uniqueName="[OrderPriorityDim].[Sort Order]" caption="Sort Order" attribute="1" defaultMemberUniqueName="[OrderPriorityDim].[Sort Order].[All]" allUniqueName="[OrderPriorityDim].[Sort Order].[All]" dimensionUniqueName="[OrderPriorityDim]" displayFolder="" count="0" memberValueDatatype="20" unbalanced="0"/>
    <cacheHierarchy uniqueName="[Sales Data].[Days to Ship]" caption="Days to Ship" attribute="1" defaultMemberUniqueName="[Sales Data].[Days to Ship].[All]" allUniqueName="[Sales Data].[Days to Ship].[All]" dimensionUniqueName="[Sales Data]" displayFolder="" count="0" memberValueDatatype="20" unbalanced="0"/>
    <cacheHierarchy uniqueName="[Sales Data].[Discount]" caption="Discount" attribute="1" defaultMemberUniqueName="[Sales Data].[Discount].[All]" allUniqueName="[Sales Data].[Discount].[All]" dimensionUniqueName="[Sales Data]" displayFolder="" count="0" memberValueDatatype="5" unbalanced="0"/>
    <cacheHierarchy uniqueName="[Sales Data].[Order Date]" caption="Order Date" attribute="1" time="1" defaultMemberUniqueName="[Sales Data].[Order Date].[All]" allUniqueName="[Sales Data].[Order Date].[All]" dimensionUniqueName="[Sales Data]" displayFolder="" count="0" memberValueDatatype="7" unbalanced="0"/>
    <cacheHierarchy uniqueName="[Sales Data].[Order Date (Month)]" caption="Order Date (Month)" attribute="1" defaultMemberUniqueName="[Sales Data].[Order Date (Month)].[All]" allUniqueName="[Sales Data].[Order Date (Month)].[All]" dimensionUniqueName="[Sales Data]" displayFolder="" count="0" memberValueDatatype="130" unbalanced="0"/>
    <cacheHierarchy uniqueName="[Sales Data].[Order Date (Quarter)]" caption="Order Date (Quarter)" attribute="1" defaultMemberUniqueName="[Sales Data].[Order Date (Quarter)].[All]" allUniqueName="[Sales Data].[Order Date (Quarter)].[All]" dimensionUniqueName="[Sales Data]" displayFolder="" count="0" memberValueDatatype="130" unbalanced="0"/>
    <cacheHierarchy uniqueName="[Sales Data].[Order Date (Year)]" caption="Order Date (Year)" attribute="1" defaultMemberUniqueName="[Sales Data].[Order Date (Year)].[All]" allUniqueName="[Sales Data].[Order Date (Year)].[All]" dimensionUniqueName="[Sales Data]" displayFolder="" count="2" memberValueDatatype="130" unbalanced="0"/>
    <cacheHierarchy uniqueName="[Sales Data].[Order ID]" caption="Order ID" attribute="1" defaultMemberUniqueName="[Sales Data].[Order ID].[All]" allUniqueName="[Sales Data].[Order ID].[All]" dimensionUniqueName="[Sales Data]" displayFolder="" count="0" memberValueDatatype="20" unbalanced="0"/>
    <cacheHierarchy uniqueName="[Sales Data].[Order Quantity]" caption="Order Quantity" attribute="1" defaultMemberUniqueName="[Sales Data].[Order Quantity].[All]" allUniqueName="[Sales Data].[Order Quantity].[All]" dimensionUniqueName="[Sales Data]" displayFolder="" count="0" memberValueDatatype="20" unbalanced="0"/>
    <cacheHierarchy uniqueName="[Sales Data].[Product Container]" caption="Product Container" attribute="1" defaultMemberUniqueName="[Sales Data].[Product Container].[All]" allUniqueName="[Sales Data].[Product Container].[All]" dimensionUniqueName="[Sales Data]" displayFolder="" count="2" memberValueDatatype="130" unbalanced="0">
      <fieldsUsage count="2">
        <fieldUsage x="-1"/>
        <fieldUsage x="0"/>
      </fieldsUsage>
    </cacheHierarchy>
    <cacheHierarchy uniqueName="[Sales Data].[Sale Amount]" caption="Sale Amount" attribute="1" defaultMemberUniqueName="[Sales Data].[Sale Amount].[All]" allUniqueName="[Sales Data].[Sale Amount].[All]" dimensionUniqueName="[Sales Data]" displayFolder="" count="0" memberValueDatatype="5" unbalanced="0"/>
    <cacheHierarchy uniqueName="[Sales Data].[SalesPerson]" caption="SalesPerson" attribute="1" defaultMemberUniqueName="[Sales Data].[SalesPerson].[All]" allUniqueName="[Sales Data].[SalesPerson].[All]" dimensionUniqueName="[Sales Data]" displayFolder="" count="2" memberValueDatatype="130" unbalanced="0">
      <fieldsUsage count="2">
        <fieldUsage x="-1"/>
        <fieldUsage x="3"/>
      </fieldsUsage>
    </cacheHierarchy>
    <cacheHierarchy uniqueName="[Sales Data].[Ship Date]" caption="Ship Date" attribute="1" time="1" defaultMemberUniqueName="[Sales Data].[Ship Date].[All]" allUniqueName="[Sales Data].[Ship Date].[All]" dimensionUniqueName="[Sales Data]" displayFolder="" count="0" memberValueDatatype="7" unbalanced="0"/>
    <cacheHierarchy uniqueName="[Sales Data].[Shipping Amount]" caption="Shipping Amount" attribute="1" defaultMemberUniqueName="[Sales Data].[Shipping Amount].[All]" allUniqueName="[Sales Data].[Shipping Amount].[All]" dimensionUniqueName="[Sales Data]" displayFolder="" count="0" memberValueDatatype="5" unbalanced="0"/>
    <cacheHierarchy uniqueName="[Sales Data].[Unit Sell Price]" caption="Unit Sell Price" attribute="1" defaultMemberUniqueName="[Sales Data].[Unit Sell Price].[All]" allUniqueName="[Sales Data].[Unit Sell Price].[All]" dimensionUniqueName="[Sales Data]" displayFolder="" count="0" memberValueDatatype="5" unbalanced="0"/>
    <cacheHierarchy uniqueName="[ShipModeSort].[Ship Mode]" caption="Ship Mode" attribute="1" defaultMemberUniqueName="[ShipModeSort].[Ship Mode].[All]" allUniqueName="[ShipModeSort].[Ship Mode].[All]" dimensionUniqueName="[ShipModeSort]" displayFolder="" count="2" memberValueDatatype="130" unbalanced="0">
      <fieldsUsage count="2">
        <fieldUsage x="-1"/>
        <fieldUsage x="1"/>
      </fieldsUsage>
    </cacheHierarchy>
    <cacheHierarchy uniqueName="[ShipModeSort].[Sort Order]" caption="Sort Order" attribute="1" defaultMemberUniqueName="[ShipModeSort].[Sort Order].[All]" allUniqueName="[ShipModeSort].[Sort Order].[All]" dimensionUniqueName="[ShipModeSort]" displayFolder="" count="0" memberValueDatatype="20" unbalanced="0"/>
    <cacheHierarchy uniqueName="[Sales Data].[Customer ID]" caption="Customer ID" attribute="1" defaultMemberUniqueName="[Sales Data].[Customer ID].[All]" allUniqueName="[Sales Data].[Customer ID].[All]" dimensionUniqueName="[Sales Data]" displayFolder="" count="0" memberValueDatatype="130" unbalanced="0" hidden="1"/>
    <cacheHierarchy uniqueName="[Sales Data].[Order Date (Month Index)]" caption="Order Date (Month Index)" attribute="1" defaultMemberUniqueName="[Sales Data].[Order Date (Month Index)].[All]" allUniqueName="[Sales Data].[Order Date (Month Index)].[All]" dimensionUniqueName="[Sales Data]" displayFolder="" count="0" memberValueDatatype="20" unbalanced="0" hidden="1"/>
    <cacheHierarchy uniqueName="[Sales Data].[Order Priority]" caption="Order Priority" attribute="1" defaultMemberUniqueName="[Sales Data].[Order Priority].[All]" allUniqueName="[Sales Data].[Order Priority].[All]" dimensionUniqueName="[Sales Data]" displayFolder="" count="0" memberValueDatatype="130" unbalanced="0" hidden="1"/>
    <cacheHierarchy uniqueName="[Sales Data].[Ship Mode]" caption="Ship Mode" attribute="1" defaultMemberUniqueName="[Sales Data].[Ship Mode].[All]" allUniqueName="[Sales Data].[Ship Mode].[All]" dimensionUniqueName="[Sales Data]" displayFolder="" count="0" memberValueDatatype="130" unbalanced="0" hidden="1"/>
    <cacheHierarchy uniqueName="[Sales Data].[SKU]" caption="SKU" attribute="1" defaultMemberUniqueName="[Sales Data].[SKU].[All]" allUniqueName="[Sales Data].[SKU].[All]" dimensionUniqueName="[Sales Data]" displayFolder="" count="0" memberValueDatatype="130" unbalanced="0" hidden="1"/>
    <cacheHierarchy uniqueName="[Measures].[Sum of Sale Amount]" caption="Sum of Sale Amount" measure="1" displayFolder="" measureGroup="Sales Data" count="0">
      <extLst>
        <ext xmlns:x15="http://schemas.microsoft.com/office/spreadsheetml/2010/11/main" uri="{B97F6D7D-B522-45F9-BDA1-12C45D357490}">
          <x15:cacheHierarchy aggregatedColumn="16"/>
        </ext>
      </extLst>
    </cacheHierarchy>
    <cacheHierarchy uniqueName="[Measures].[Sum of Days to Ship]" caption="Sum of Days to Ship" measure="1" displayFolder="" measureGroup="Sales Data" count="0">
      <extLst>
        <ext xmlns:x15="http://schemas.microsoft.com/office/spreadsheetml/2010/11/main" uri="{B97F6D7D-B522-45F9-BDA1-12C45D357490}">
          <x15:cacheHierarchy aggregatedColumn="7"/>
        </ext>
      </extLst>
    </cacheHierarchy>
    <cacheHierarchy uniqueName="[Measures].[Average of Days to Ship]" caption="Average of Days to Ship" measure="1" displayFolder="" measureGroup="Sales Data" count="0">
      <extLst>
        <ext xmlns:x15="http://schemas.microsoft.com/office/spreadsheetml/2010/11/main" uri="{B97F6D7D-B522-45F9-BDA1-12C45D357490}">
          <x15:cacheHierarchy aggregatedColumn="7"/>
        </ext>
      </extLst>
    </cacheHierarchy>
    <cacheHierarchy uniqueName="[Measures].[Sum of Shipping Amount]" caption="Sum of Shipping Amount" measure="1" displayFolder="" measureGroup="Sales Data" count="0">
      <extLst>
        <ext xmlns:x15="http://schemas.microsoft.com/office/spreadsheetml/2010/11/main" uri="{B97F6D7D-B522-45F9-BDA1-12C45D357490}">
          <x15:cacheHierarchy aggregatedColumn="19"/>
        </ext>
      </extLst>
    </cacheHierarchy>
    <cacheHierarchy uniqueName="[Measures].[Average Shipping Price per Item]" caption="Average Shipping Price per Item" measure="1" displayFolder="" measureGroup="Sales Data" count="0" oneField="1">
      <fieldsUsage count="1">
        <fieldUsage x="2"/>
      </fieldsUsage>
    </cacheHierarchy>
    <cacheHierarchy uniqueName="[Measures].[__XL_Count Sales Data]" caption="__XL_Count Sales Data" measure="1" displayFolder="" measureGroup="Sales Data" count="0" hidden="1"/>
    <cacheHierarchy uniqueName="[Measures].[__XL_Count CategoryDim]" caption="__XL_Count CategoryDim" measure="1" displayFolder="" measureGroup="CategoryDim" count="0" hidden="1"/>
    <cacheHierarchy uniqueName="[Measures].[__XL_Count CustomerDim]" caption="__XL_Count CustomerDim" measure="1" displayFolder="" measureGroup="CustomerDim" count="0" hidden="1"/>
    <cacheHierarchy uniqueName="[Measures].[__XL_Count ShipModeSort]" caption="__XL_Count ShipModeSort" measure="1" displayFolder="" measureGroup="ShipModeSort" count="0" hidden="1"/>
    <cacheHierarchy uniqueName="[Measures].[__XL_Count OrderPriorityDim]" caption="__XL_Count OrderPriorityDim" measure="1" displayFolder="" measureGroup="OrderPriorityDim" count="0" hidden="1"/>
    <cacheHierarchy uniqueName="[Measures].[__No measures defined]" caption="__No measures defined" measure="1" displayFolder="" count="0" hidden="1"/>
  </cacheHierarchies>
  <kpis count="0"/>
  <dimensions count="6">
    <dimension name="CategoryDim" uniqueName="[CategoryDim]" caption="CategoryDim"/>
    <dimension name="CustomerDim" uniqueName="[CustomerDim]" caption="CustomerDim"/>
    <dimension measure="1" name="Measures" uniqueName="[Measures]" caption="Measures"/>
    <dimension name="OrderPriorityDim" uniqueName="[OrderPriorityDim]" caption="OrderPriorityDim"/>
    <dimension name="Sales Data" uniqueName="[Sales Data]" caption="Sales Data"/>
    <dimension name="ShipModeSort" uniqueName="[ShipModeSort]" caption="ShipModeSort"/>
  </dimensions>
  <measureGroups count="5">
    <measureGroup name="CategoryDim" caption="CategoryDim"/>
    <measureGroup name="CustomerDim" caption="CustomerDim"/>
    <measureGroup name="OrderPriorityDim" caption="OrderPriorityDim"/>
    <measureGroup name="Sales Data" caption="Sales Data"/>
    <measureGroup name="ShipModeSort" caption="ShipModeSort"/>
  </measureGroups>
  <maps count="9">
    <map measureGroup="0" dimension="0"/>
    <map measureGroup="1" dimension="1"/>
    <map measureGroup="2" dimension="3"/>
    <map measureGroup="3" dimension="0"/>
    <map measureGroup="3" dimension="1"/>
    <map measureGroup="3" dimension="3"/>
    <map measureGroup="3" dimension="4"/>
    <map measureGroup="3" dimension="5"/>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ynda Treacy" refreshedDate="43273.883314930557" createdVersion="6" refreshedVersion="6" minRefreshableVersion="3" recordCount="0" supportSubquery="1" supportAdvancedDrill="1" xr:uid="{5CE6A5B3-8006-4AE2-B79E-01F020907F3C}">
  <cacheSource type="external" connectionId="6"/>
  <cacheFields count="7">
    <cacheField name="[CategoryDim].[Category].[Category]" caption="Category" numFmtId="0" level="1">
      <sharedItems count="4">
        <s v="Accessories"/>
        <s v="Bikes"/>
        <s v="Clothing"/>
        <s v="Components"/>
      </sharedItems>
    </cacheField>
    <cacheField name="[Measures].[Sum of Sale Amount]" caption="Sum of Sale Amount" numFmtId="0" hierarchy="28" level="32767"/>
    <cacheField name="[Sales Data].[Order Date].[Order Date]" caption="Order Date" numFmtId="0" hierarchy="9" level="1">
      <sharedItems containsSemiMixedTypes="0" containsNonDate="0" containsDate="1" containsString="0" minDate="2014-01-01T00:00:00" maxDate="2017-12-31T00:00:00" count="1418">
        <d v="2014-01-01T00:00:00"/>
        <d v="2014-01-02T00:00:00"/>
        <d v="2014-01-03T00:00:00"/>
        <d v="2014-01-04T00:00:00"/>
        <d v="2014-01-05T00:00:00"/>
        <d v="2014-01-06T00:00:00"/>
        <d v="2014-01-07T00:00:00"/>
        <d v="2014-01-08T00:00:00"/>
        <d v="2014-01-09T00:00:00"/>
        <d v="2014-01-10T00:00:00"/>
        <d v="2014-01-11T00:00:00"/>
        <d v="2014-01-12T00:00:00"/>
        <d v="2014-01-13T00:00:00"/>
        <d v="2014-01-14T00:00:00"/>
        <d v="2014-01-15T00:00:00"/>
        <d v="2014-01-16T00:00:00"/>
        <d v="2014-01-17T00:00:00"/>
        <d v="2014-01-18T00:00:00"/>
        <d v="2014-01-19T00:00:00"/>
        <d v="2014-01-20T00:00:00"/>
        <d v="2014-01-21T00:00:00"/>
        <d v="2014-01-22T00:00:00"/>
        <d v="2014-01-23T00:00:00"/>
        <d v="2014-01-24T00:00:00"/>
        <d v="2014-01-25T00:00:00"/>
        <d v="2014-01-26T00:00:00"/>
        <d v="2014-01-27T00:00:00"/>
        <d v="2014-01-28T00:00:00"/>
        <d v="2014-01-29T00:00:00"/>
        <d v="2014-01-30T00:00:00"/>
        <d v="2014-01-31T00:00:00"/>
        <d v="2014-02-01T00:00:00"/>
        <d v="2014-02-02T00:00:00"/>
        <d v="2014-02-03T00:00:00"/>
        <d v="2014-02-04T00:00:00"/>
        <d v="2014-02-05T00:00:00"/>
        <d v="2014-02-06T00:00:00"/>
        <d v="2014-02-07T00:00:00"/>
        <d v="2014-02-08T00:00:00"/>
        <d v="2014-02-09T00:00:00"/>
        <d v="2014-02-10T00:00:00"/>
        <d v="2014-02-11T00:00:00"/>
        <d v="2014-02-12T00:00:00"/>
        <d v="2014-02-13T00:00:00"/>
        <d v="2014-02-14T00:00:00"/>
        <d v="2014-02-15T00:00:00"/>
        <d v="2014-02-16T00:00:00"/>
        <d v="2014-02-17T00:00:00"/>
        <d v="2014-02-18T00:00:00"/>
        <d v="2014-02-19T00:00:00"/>
        <d v="2014-02-20T00:00:00"/>
        <d v="2014-02-21T00:00:00"/>
        <d v="2014-02-22T00:00:00"/>
        <d v="2014-02-23T00:00:00"/>
        <d v="2014-02-24T00:00:00"/>
        <d v="2014-02-25T00:00:00"/>
        <d v="2014-02-26T00:00:00"/>
        <d v="2014-02-27T00:00:00"/>
        <d v="2014-02-28T00:00:00"/>
        <d v="2014-03-01T00:00:00"/>
        <d v="2014-03-02T00:00:00"/>
        <d v="2014-03-03T00:00:00"/>
        <d v="2014-03-04T00:00:00"/>
        <d v="2014-03-05T00:00:00"/>
        <d v="2014-03-06T00:00:00"/>
        <d v="2014-03-07T00:00:00"/>
        <d v="2014-03-08T00:00:00"/>
        <d v="2014-03-09T00:00:00"/>
        <d v="2014-03-10T00:00:00"/>
        <d v="2014-03-11T00:00:00"/>
        <d v="2014-03-12T00:00:00"/>
        <d v="2014-03-13T00:00:00"/>
        <d v="2014-03-14T00:00:00"/>
        <d v="2014-03-15T00:00:00"/>
        <d v="2014-03-16T00:00:00"/>
        <d v="2014-03-17T00:00:00"/>
        <d v="2014-03-18T00:00:00"/>
        <d v="2014-03-19T00:00:00"/>
        <d v="2014-03-20T00:00:00"/>
        <d v="2014-03-21T00:00:00"/>
        <d v="2014-03-22T00:00:00"/>
        <d v="2014-03-23T00:00:00"/>
        <d v="2014-03-24T00:00:00"/>
        <d v="2014-03-25T00:00:00"/>
        <d v="2014-03-26T00:00:00"/>
        <d v="2014-03-27T00:00:00"/>
        <d v="2014-03-28T00:00:00"/>
        <d v="2014-03-29T00:00:00"/>
        <d v="2014-03-30T00:00:00"/>
        <d v="2014-03-31T00:00:00"/>
        <d v="2014-04-01T00:00:00"/>
        <d v="2014-04-02T00:00:00"/>
        <d v="2014-04-03T00:00:00"/>
        <d v="2014-04-04T00:00:00"/>
        <d v="2014-04-05T00:00:00"/>
        <d v="2014-04-06T00:00:00"/>
        <d v="2014-04-07T00:00:00"/>
        <d v="2014-04-08T00:00:00"/>
        <d v="2014-04-09T00:00:00"/>
        <d v="2014-04-10T00:00:00"/>
        <d v="2014-04-11T00:00:00"/>
        <d v="2014-04-12T00:00:00"/>
        <d v="2014-04-13T00:00:00"/>
        <d v="2014-04-14T00:00:00"/>
        <d v="2014-04-15T00:00:00"/>
        <d v="2014-04-16T00:00:00"/>
        <d v="2014-04-17T00:00:00"/>
        <d v="2014-04-18T00:00:00"/>
        <d v="2014-04-19T00:00:00"/>
        <d v="2014-04-20T00:00:00"/>
        <d v="2014-04-21T00:00:00"/>
        <d v="2014-04-22T00:00:00"/>
        <d v="2014-04-23T00:00:00"/>
        <d v="2014-04-24T00:00:00"/>
        <d v="2014-04-25T00:00:00"/>
        <d v="2014-04-26T00:00:00"/>
        <d v="2014-04-27T00:00:00"/>
        <d v="2014-04-28T00:00:00"/>
        <d v="2014-04-29T00:00:00"/>
        <d v="2014-04-30T00:00:00"/>
        <d v="2014-05-01T00:00:00"/>
        <d v="2014-05-02T00:00:00"/>
        <d v="2014-05-03T00:00:00"/>
        <d v="2014-05-04T00:00:00"/>
        <d v="2014-05-05T00:00:00"/>
        <d v="2014-05-06T00:00:00"/>
        <d v="2014-05-07T00:00:00"/>
        <d v="2014-05-08T00:00:00"/>
        <d v="2014-05-09T00:00:00"/>
        <d v="2014-05-10T00:00:00"/>
        <d v="2014-05-11T00:00:00"/>
        <d v="2014-05-12T00:00:00"/>
        <d v="2014-05-13T00:00:00"/>
        <d v="2014-05-14T00:00:00"/>
        <d v="2014-05-15T00:00:00"/>
        <d v="2014-05-16T00:00:00"/>
        <d v="2014-05-17T00:00:00"/>
        <d v="2014-05-18T00:00:00"/>
        <d v="2014-05-19T00:00:00"/>
        <d v="2014-05-20T00:00:00"/>
        <d v="2014-05-21T00:00:00"/>
        <d v="2014-05-22T00:00:00"/>
        <d v="2014-05-23T00:00:00"/>
        <d v="2014-05-24T00:00:00"/>
        <d v="2014-05-25T00:00:00"/>
        <d v="2014-05-26T00:00:00"/>
        <d v="2014-05-27T00:00:00"/>
        <d v="2014-05-28T00:00:00"/>
        <d v="2014-05-29T00:00:00"/>
        <d v="2014-05-30T00:00:00"/>
        <d v="2014-06-01T00:00:00"/>
        <d v="2014-06-02T00:00:00"/>
        <d v="2014-06-03T00:00:00"/>
        <d v="2014-06-04T00:00:00"/>
        <d v="2014-06-05T00:00:00"/>
        <d v="2014-06-06T00:00:00"/>
        <d v="2014-06-07T00:00:00"/>
        <d v="2014-06-08T00:00:00"/>
        <d v="2014-06-09T00:00:00"/>
        <d v="2014-06-10T00:00:00"/>
        <d v="2014-06-11T00:00:00"/>
        <d v="2014-06-12T00:00:00"/>
        <d v="2014-06-13T00:00:00"/>
        <d v="2014-06-14T00:00:00"/>
        <d v="2014-06-15T00:00:00"/>
        <d v="2014-06-16T00:00:00"/>
        <d v="2014-06-17T00:00:00"/>
        <d v="2014-06-18T00:00:00"/>
        <d v="2014-06-19T00:00:00"/>
        <d v="2014-06-20T00:00:00"/>
        <d v="2014-06-21T00:00:00"/>
        <d v="2014-06-22T00:00:00"/>
        <d v="2014-06-23T00:00:00"/>
        <d v="2014-06-24T00:00:00"/>
        <d v="2014-06-25T00:00:00"/>
        <d v="2014-06-26T00:00:00"/>
        <d v="2014-06-28T00:00:00"/>
        <d v="2014-06-29T00:00:00"/>
        <d v="2014-06-30T00:00:00"/>
        <d v="2014-07-01T00:00:00"/>
        <d v="2014-07-02T00:00:00"/>
        <d v="2014-07-03T00:00:00"/>
        <d v="2014-07-04T00:00:00"/>
        <d v="2014-07-05T00:00:00"/>
        <d v="2014-07-06T00:00:00"/>
        <d v="2014-07-07T00:00:00"/>
        <d v="2014-07-08T00:00:00"/>
        <d v="2014-07-09T00:00:00"/>
        <d v="2014-07-10T00:00:00"/>
        <d v="2014-07-11T00:00:00"/>
        <d v="2014-07-12T00:00:00"/>
        <d v="2014-07-13T00:00:00"/>
        <d v="2014-07-14T00:00:00"/>
        <d v="2014-07-15T00:00:00"/>
        <d v="2014-07-16T00:00:00"/>
        <d v="2014-07-17T00:00:00"/>
        <d v="2014-07-20T00:00:00"/>
        <d v="2014-07-21T00:00:00"/>
        <d v="2014-07-22T00:00:00"/>
        <d v="2014-07-24T00:00:00"/>
        <d v="2014-07-25T00:00:00"/>
        <d v="2014-07-26T00:00:00"/>
        <d v="2014-07-27T00:00:00"/>
        <d v="2014-07-28T00:00:00"/>
        <d v="2014-07-29T00:00:00"/>
        <d v="2014-07-30T00:00:00"/>
        <d v="2014-07-31T00:00:00"/>
        <d v="2014-08-01T00:00:00"/>
        <d v="2014-08-02T00:00:00"/>
        <d v="2014-08-03T00:00:00"/>
        <d v="2014-08-04T00:00:00"/>
        <d v="2014-08-05T00:00:00"/>
        <d v="2014-08-06T00:00:00"/>
        <d v="2014-08-07T00:00:00"/>
        <d v="2014-08-08T00:00:00"/>
        <d v="2014-08-09T00:00:00"/>
        <d v="2014-08-10T00:00:00"/>
        <d v="2014-08-11T00:00:00"/>
        <d v="2014-08-12T00:00:00"/>
        <d v="2014-08-13T00:00:00"/>
        <d v="2014-08-14T00:00:00"/>
        <d v="2014-08-15T00:00:00"/>
        <d v="2014-08-16T00:00:00"/>
        <d v="2014-08-17T00:00:00"/>
        <d v="2014-08-18T00:00:00"/>
        <d v="2014-08-19T00:00:00"/>
        <d v="2014-08-20T00:00:00"/>
        <d v="2014-08-21T00:00:00"/>
        <d v="2014-08-22T00:00:00"/>
        <d v="2014-08-23T00:00:00"/>
        <d v="2014-08-24T00:00:00"/>
        <d v="2014-08-25T00:00:00"/>
        <d v="2014-08-26T00:00:00"/>
        <d v="2014-08-27T00:00:00"/>
        <d v="2014-08-28T00:00:00"/>
        <d v="2014-08-29T00:00:00"/>
        <d v="2014-08-30T00:00:00"/>
        <d v="2014-08-31T00:00:00"/>
        <d v="2014-09-01T00:00:00"/>
        <d v="2014-09-02T00:00:00"/>
        <d v="2014-09-03T00:00:00"/>
        <d v="2014-09-04T00:00:00"/>
        <d v="2014-09-05T00:00:00"/>
        <d v="2014-09-06T00:00:00"/>
        <d v="2014-09-07T00:00:00"/>
        <d v="2014-09-08T00:00:00"/>
        <d v="2014-09-09T00:00:00"/>
        <d v="2014-09-10T00:00:00"/>
        <d v="2014-09-11T00:00:00"/>
        <d v="2014-09-12T00:00:00"/>
        <d v="2014-09-13T00:00:00"/>
        <d v="2014-09-14T00:00:00"/>
        <d v="2014-09-15T00:00:00"/>
        <d v="2014-09-16T00:00:00"/>
        <d v="2014-09-17T00:00:00"/>
        <d v="2014-09-18T00:00:00"/>
        <d v="2014-09-19T00:00:00"/>
        <d v="2014-09-20T00:00:00"/>
        <d v="2014-09-21T00:00:00"/>
        <d v="2014-09-22T00:00:00"/>
        <d v="2014-09-23T00:00:00"/>
        <d v="2014-09-24T00:00:00"/>
        <d v="2014-09-25T00:00:00"/>
        <d v="2014-09-26T00:00:00"/>
        <d v="2014-09-27T00:00:00"/>
        <d v="2014-09-28T00:00:00"/>
        <d v="2014-09-29T00:00:00"/>
        <d v="2014-09-30T00:00:00"/>
        <d v="2014-10-01T00:00:00"/>
        <d v="2014-10-02T00:00:00"/>
        <d v="2014-10-04T00:00:00"/>
        <d v="2014-10-05T00:00:00"/>
        <d v="2014-10-06T00:00:00"/>
        <d v="2014-10-07T00:00:00"/>
        <d v="2014-10-08T00:00:00"/>
        <d v="2014-10-09T00:00:00"/>
        <d v="2014-10-10T00:00:00"/>
        <d v="2014-10-11T00:00:00"/>
        <d v="2014-10-12T00:00:00"/>
        <d v="2014-10-13T00:00:00"/>
        <d v="2014-10-15T00:00:00"/>
        <d v="2014-10-17T00:00:00"/>
        <d v="2014-10-18T00:00:00"/>
        <d v="2014-10-19T00:00:00"/>
        <d v="2014-10-20T00:00:00"/>
        <d v="2014-10-21T00:00:00"/>
        <d v="2014-10-22T00:00:00"/>
        <d v="2014-10-23T00:00:00"/>
        <d v="2014-10-24T00:00:00"/>
        <d v="2014-10-25T00:00:00"/>
        <d v="2014-10-26T00:00:00"/>
        <d v="2014-10-27T00:00:00"/>
        <d v="2014-10-28T00:00:00"/>
        <d v="2014-10-29T00:00:00"/>
        <d v="2014-10-30T00:00:00"/>
        <d v="2014-10-31T00:00:00"/>
        <d v="2014-11-01T00:00:00"/>
        <d v="2014-11-02T00:00:00"/>
        <d v="2014-11-03T00:00:00"/>
        <d v="2014-11-04T00:00:00"/>
        <d v="2014-11-05T00:00:00"/>
        <d v="2014-11-06T00:00:00"/>
        <d v="2014-11-07T00:00:00"/>
        <d v="2014-11-08T00:00:00"/>
        <d v="2014-11-09T00:00:00"/>
        <d v="2014-11-10T00:00:00"/>
        <d v="2014-11-11T00:00:00"/>
        <d v="2014-11-12T00:00:00"/>
        <d v="2014-11-13T00:00:00"/>
        <d v="2014-11-14T00:00:00"/>
        <d v="2014-11-15T00:00:00"/>
        <d v="2014-11-16T00:00:00"/>
        <d v="2014-11-17T00:00:00"/>
        <d v="2014-11-18T00:00:00"/>
        <d v="2014-11-19T00:00:00"/>
        <d v="2014-11-20T00:00:00"/>
        <d v="2014-11-21T00:00:00"/>
        <d v="2014-11-22T00:00:00"/>
        <d v="2014-11-23T00:00:00"/>
        <d v="2014-11-24T00:00:00"/>
        <d v="2014-11-25T00:00:00"/>
        <d v="2014-11-26T00:00:00"/>
        <d v="2014-11-27T00:00:00"/>
        <d v="2014-11-28T00:00:00"/>
        <d v="2014-11-29T00:00:00"/>
        <d v="2014-11-30T00:00:00"/>
        <d v="2014-12-01T00:00:00"/>
        <d v="2014-12-02T00:00:00"/>
        <d v="2014-12-03T00:00:00"/>
        <d v="2014-12-04T00:00:00"/>
        <d v="2014-12-05T00:00:00"/>
        <d v="2014-12-06T00:00:00"/>
        <d v="2014-12-07T00:00:00"/>
        <d v="2014-12-08T00:00:00"/>
        <d v="2014-12-09T00:00:00"/>
        <d v="2014-12-10T00:00:00"/>
        <d v="2014-12-11T00:00:00"/>
        <d v="2014-12-12T00:00:00"/>
        <d v="2014-12-13T00:00:00"/>
        <d v="2014-12-14T00:00:00"/>
        <d v="2014-12-15T00:00:00"/>
        <d v="2014-12-16T00:00:00"/>
        <d v="2014-12-17T00:00:00"/>
        <d v="2014-12-18T00:00:00"/>
        <d v="2014-12-19T00:00:00"/>
        <d v="2014-12-20T00:00:00"/>
        <d v="2014-12-21T00:00:00"/>
        <d v="2014-12-22T00:00:00"/>
        <d v="2014-12-23T00:00:00"/>
        <d v="2014-12-24T00:00:00"/>
        <d v="2014-12-25T00:00:00"/>
        <d v="2014-12-26T00:00:00"/>
        <d v="2014-12-27T00:00:00"/>
        <d v="2014-12-28T00:00:00"/>
        <d v="2014-12-29T00:00:00"/>
        <d v="2014-12-30T00:00:00"/>
        <d v="2014-12-31T00:00:00"/>
        <d v="2015-01-01T00:00:00"/>
        <d v="2015-01-02T00:00:00"/>
        <d v="2015-01-03T00:00:00"/>
        <d v="2015-01-04T00:00:00"/>
        <d v="2015-01-05T00:00:00"/>
        <d v="2015-01-06T00:00:00"/>
        <d v="2015-01-07T00:00:00"/>
        <d v="2015-01-08T00:00:00"/>
        <d v="2015-01-09T00:00:00"/>
        <d v="2015-01-10T00:00:00"/>
        <d v="2015-01-11T00:00:00"/>
        <d v="2015-01-12T00:00:00"/>
        <d v="2015-01-13T00:00:00"/>
        <d v="2015-01-14T00:00:00"/>
        <d v="2015-01-15T00:00:00"/>
        <d v="2015-01-16T00:00:00"/>
        <d v="2015-01-17T00:00:00"/>
        <d v="2015-01-18T00:00:00"/>
        <d v="2015-01-19T00:00:00"/>
        <d v="2015-01-20T00:00:00"/>
        <d v="2015-01-21T00:00:00"/>
        <d v="2015-01-22T00:00:00"/>
        <d v="2015-01-23T00:00:00"/>
        <d v="2015-01-24T00:00:00"/>
        <d v="2015-01-25T00:00:00"/>
        <d v="2015-01-26T00:00:00"/>
        <d v="2015-01-27T00:00:00"/>
        <d v="2015-01-28T00:00:00"/>
        <d v="2015-01-29T00:00:00"/>
        <d v="2015-01-30T00:00:00"/>
        <d v="2015-01-31T00:00:00"/>
        <d v="2015-02-01T00:00:00"/>
        <d v="2015-02-02T00:00:00"/>
        <d v="2015-02-03T00:00:00"/>
        <d v="2015-02-04T00:00:00"/>
        <d v="2015-02-05T00:00:00"/>
        <d v="2015-02-06T00:00:00"/>
        <d v="2015-02-07T00:00:00"/>
        <d v="2015-02-08T00:00:00"/>
        <d v="2015-02-09T00:00:00"/>
        <d v="2015-02-10T00:00:00"/>
        <d v="2015-02-11T00:00:00"/>
        <d v="2015-02-12T00:00:00"/>
        <d v="2015-02-13T00:00:00"/>
        <d v="2015-02-14T00:00:00"/>
        <d v="2015-02-15T00:00:00"/>
        <d v="2015-02-16T00:00:00"/>
        <d v="2015-02-17T00:00:00"/>
        <d v="2015-02-18T00:00:00"/>
        <d v="2015-02-19T00:00:00"/>
        <d v="2015-02-20T00:00:00"/>
        <d v="2015-02-21T00:00:00"/>
        <d v="2015-02-22T00:00:00"/>
        <d v="2015-02-23T00:00:00"/>
        <d v="2015-02-24T00:00:00"/>
        <d v="2015-02-25T00:00:00"/>
        <d v="2015-02-26T00:00:00"/>
        <d v="2015-02-27T00:00:00"/>
        <d v="2015-02-28T00:00:00"/>
        <d v="2015-03-01T00:00:00"/>
        <d v="2015-03-02T00:00:00"/>
        <d v="2015-03-03T00:00:00"/>
        <d v="2015-03-04T00:00:00"/>
        <d v="2015-03-05T00:00:00"/>
        <d v="2015-03-06T00:00:00"/>
        <d v="2015-03-07T00:00:00"/>
        <d v="2015-03-08T00:00:00"/>
        <d v="2015-03-09T00:00:00"/>
        <d v="2015-03-10T00:00:00"/>
        <d v="2015-03-11T00:00:00"/>
        <d v="2015-03-12T00:00:00"/>
        <d v="2015-03-13T00:00:00"/>
        <d v="2015-03-14T00:00:00"/>
        <d v="2015-03-15T00:00:00"/>
        <d v="2015-03-16T00:00:00"/>
        <d v="2015-03-17T00:00:00"/>
        <d v="2015-03-18T00:00:00"/>
        <d v="2015-03-19T00:00:00"/>
        <d v="2015-03-20T00:00:00"/>
        <d v="2015-03-21T00:00:00"/>
        <d v="2015-03-22T00:00:00"/>
        <d v="2015-03-23T00:00:00"/>
        <d v="2015-03-24T00:00:00"/>
        <d v="2015-03-25T00:00:00"/>
        <d v="2015-03-26T00:00:00"/>
        <d v="2015-03-27T00:00:00"/>
        <d v="2015-03-28T00:00:00"/>
        <d v="2015-03-29T00:00:00"/>
        <d v="2015-03-30T00:00:00"/>
        <d v="2015-03-31T00:00:00"/>
        <d v="2015-04-01T00:00:00"/>
        <d v="2015-04-02T00:00:00"/>
        <d v="2015-04-03T00:00:00"/>
        <d v="2015-04-04T00:00:00"/>
        <d v="2015-04-05T00:00:00"/>
        <d v="2015-04-06T00:00:00"/>
        <d v="2015-04-07T00:00:00"/>
        <d v="2015-04-08T00:00:00"/>
        <d v="2015-04-09T00:00:00"/>
        <d v="2015-04-10T00:00:00"/>
        <d v="2015-04-11T00:00:00"/>
        <d v="2015-04-12T00:00:00"/>
        <d v="2015-04-15T00:00:00"/>
        <d v="2015-04-16T00:00:00"/>
        <d v="2015-04-17T00:00:00"/>
        <d v="2015-04-18T00:00:00"/>
        <d v="2015-04-19T00:00:00"/>
        <d v="2015-04-20T00:00:00"/>
        <d v="2015-04-22T00:00:00"/>
        <d v="2015-04-23T00:00:00"/>
        <d v="2015-04-24T00:00:00"/>
        <d v="2015-04-25T00:00:00"/>
        <d v="2015-04-26T00:00:00"/>
        <d v="2015-04-27T00:00:00"/>
        <d v="2015-04-28T00:00:00"/>
        <d v="2015-04-29T00:00:00"/>
        <d v="2015-04-30T00:00:00"/>
        <d v="2015-05-01T00:00:00"/>
        <d v="2015-05-02T00:00:00"/>
        <d v="2015-05-03T00:00:00"/>
        <d v="2015-05-04T00:00:00"/>
        <d v="2015-05-05T00:00:00"/>
        <d v="2015-05-06T00:00:00"/>
        <d v="2015-05-07T00:00:00"/>
        <d v="2015-05-08T00:00:00"/>
        <d v="2015-05-09T00:00:00"/>
        <d v="2015-05-10T00:00:00"/>
        <d v="2015-05-11T00:00:00"/>
        <d v="2015-05-12T00:00:00"/>
        <d v="2015-05-13T00:00:00"/>
        <d v="2015-05-14T00:00:00"/>
        <d v="2015-05-15T00:00:00"/>
        <d v="2015-05-16T00:00:00"/>
        <d v="2015-05-17T00:00:00"/>
        <d v="2015-05-18T00:00:00"/>
        <d v="2015-05-19T00:00:00"/>
        <d v="2015-05-20T00:00:00"/>
        <d v="2015-05-21T00:00:00"/>
        <d v="2015-05-22T00:00:00"/>
        <d v="2015-05-23T00:00:00"/>
        <d v="2015-05-24T00:00:00"/>
        <d v="2015-05-25T00:00:00"/>
        <d v="2015-05-26T00:00:00"/>
        <d v="2015-05-27T00:00:00"/>
        <d v="2015-05-28T00:00:00"/>
        <d v="2015-05-29T00:00:00"/>
        <d v="2015-05-30T00:00:00"/>
        <d v="2015-05-31T00:00:00"/>
        <d v="2015-06-01T00:00:00"/>
        <d v="2015-06-02T00:00:00"/>
        <d v="2015-06-03T00:00:00"/>
        <d v="2015-06-04T00:00:00"/>
        <d v="2015-06-05T00:00:00"/>
        <d v="2015-06-06T00:00:00"/>
        <d v="2015-06-07T00:00:00"/>
        <d v="2015-06-08T00:00:00"/>
        <d v="2015-06-09T00:00:00"/>
        <d v="2015-06-10T00:00:00"/>
        <d v="2015-06-11T00:00:00"/>
        <d v="2015-06-13T00:00:00"/>
        <d v="2015-06-14T00:00:00"/>
        <d v="2015-06-15T00:00:00"/>
        <d v="2015-06-16T00:00:00"/>
        <d v="2015-06-17T00:00:00"/>
        <d v="2015-06-18T00:00:00"/>
        <d v="2015-06-19T00:00:00"/>
        <d v="2015-06-20T00:00:00"/>
        <d v="2015-06-21T00:00:00"/>
        <d v="2015-06-22T00:00:00"/>
        <d v="2015-06-23T00:00:00"/>
        <d v="2015-06-24T00:00:00"/>
        <d v="2015-06-25T00:00:00"/>
        <d v="2015-06-26T00:00:00"/>
        <d v="2015-06-27T00:00:00"/>
        <d v="2015-06-28T00:00:00"/>
        <d v="2015-06-29T00:00:00"/>
        <d v="2015-06-30T00:00:00"/>
        <d v="2015-07-03T00:00:00"/>
        <d v="2015-07-04T00:00:00"/>
        <d v="2015-07-05T00:00:00"/>
        <d v="2015-07-07T00:00:00"/>
        <d v="2015-07-09T00:00:00"/>
        <d v="2015-07-10T00:00:00"/>
        <d v="2015-07-13T00:00:00"/>
        <d v="2015-07-14T00:00:00"/>
        <d v="2015-07-15T00:00:00"/>
        <d v="2015-07-16T00:00:00"/>
        <d v="2015-07-17T00:00:00"/>
        <d v="2015-07-18T00:00:00"/>
        <d v="2015-07-19T00:00:00"/>
        <d v="2015-07-20T00:00:00"/>
        <d v="2015-07-21T00:00:00"/>
        <d v="2015-07-22T00:00:00"/>
        <d v="2015-07-23T00:00:00"/>
        <d v="2015-07-24T00:00:00"/>
        <d v="2015-07-25T00:00:00"/>
        <d v="2015-07-26T00:00:00"/>
        <d v="2015-07-27T00:00:00"/>
        <d v="2015-07-28T00:00:00"/>
        <d v="2015-07-29T00:00:00"/>
        <d v="2015-07-30T00:00:00"/>
        <d v="2015-07-31T00:00:00"/>
        <d v="2015-08-01T00:00:00"/>
        <d v="2015-08-02T00:00:00"/>
        <d v="2015-08-03T00:00:00"/>
        <d v="2015-08-04T00:00:00"/>
        <d v="2015-08-05T00:00:00"/>
        <d v="2015-08-06T00:00:00"/>
        <d v="2015-08-07T00:00:00"/>
        <d v="2015-08-08T00:00:00"/>
        <d v="2015-08-09T00:00:00"/>
        <d v="2015-08-10T00:00:00"/>
        <d v="2015-08-11T00:00:00"/>
        <d v="2015-08-12T00:00:00"/>
        <d v="2015-08-13T00:00:00"/>
        <d v="2015-08-14T00:00:00"/>
        <d v="2015-08-15T00:00:00"/>
        <d v="2015-08-16T00:00:00"/>
        <d v="2015-08-17T00:00:00"/>
        <d v="2015-08-18T00:00:00"/>
        <d v="2015-08-19T00:00:00"/>
        <d v="2015-08-20T00:00:00"/>
        <d v="2015-08-21T00:00:00"/>
        <d v="2015-08-22T00:00:00"/>
        <d v="2015-08-23T00:00:00"/>
        <d v="2015-08-24T00:00:00"/>
        <d v="2015-08-25T00:00:00"/>
        <d v="2015-08-26T00:00:00"/>
        <d v="2015-08-27T00:00:00"/>
        <d v="2015-08-28T00:00:00"/>
        <d v="2015-08-29T00:00:00"/>
        <d v="2015-08-30T00:00:00"/>
        <d v="2015-08-31T00:00:00"/>
        <d v="2015-09-01T00:00:00"/>
        <d v="2015-09-02T00:00:00"/>
        <d v="2015-09-03T00:00:00"/>
        <d v="2015-09-04T00:00:00"/>
        <d v="2015-09-05T00:00:00"/>
        <d v="2015-09-06T00:00:00"/>
        <d v="2015-09-07T00:00:00"/>
        <d v="2015-09-08T00:00:00"/>
        <d v="2015-09-09T00:00:00"/>
        <d v="2015-09-10T00:00:00"/>
        <d v="2015-09-11T00:00:00"/>
        <d v="2015-09-12T00:00:00"/>
        <d v="2015-09-13T00:00:00"/>
        <d v="2015-09-14T00:00:00"/>
        <d v="2015-09-15T00:00:00"/>
        <d v="2015-09-17T00:00:00"/>
        <d v="2015-09-18T00:00:00"/>
        <d v="2015-09-19T00:00:00"/>
        <d v="2015-09-20T00:00:00"/>
        <d v="2015-09-21T00:00:00"/>
        <d v="2015-09-22T00:00:00"/>
        <d v="2015-09-23T00:00:00"/>
        <d v="2015-09-24T00:00:00"/>
        <d v="2015-09-25T00:00:00"/>
        <d v="2015-09-26T00:00:00"/>
        <d v="2015-09-27T00:00:00"/>
        <d v="2015-09-28T00:00:00"/>
        <d v="2015-09-29T00:00:00"/>
        <d v="2015-09-30T00:00:00"/>
        <d v="2015-10-01T00:00:00"/>
        <d v="2015-10-02T00:00:00"/>
        <d v="2015-10-03T00:00:00"/>
        <d v="2015-10-04T00:00:00"/>
        <d v="2015-10-05T00:00:00"/>
        <d v="2015-10-06T00:00:00"/>
        <d v="2015-10-07T00:00:00"/>
        <d v="2015-10-08T00:00:00"/>
        <d v="2015-10-09T00:00:00"/>
        <d v="2015-10-10T00:00:00"/>
        <d v="2015-10-11T00:00:00"/>
        <d v="2015-10-12T00:00:00"/>
        <d v="2015-10-13T00:00:00"/>
        <d v="2015-10-14T00:00:00"/>
        <d v="2015-10-15T00:00:00"/>
        <d v="2015-10-16T00:00:00"/>
        <d v="2015-10-17T00:00:00"/>
        <d v="2015-10-18T00:00:00"/>
        <d v="2015-10-19T00:00:00"/>
        <d v="2015-10-20T00:00:00"/>
        <d v="2015-10-21T00:00:00"/>
        <d v="2015-10-22T00:00:00"/>
        <d v="2015-10-23T00:00:00"/>
        <d v="2015-10-24T00:00:00"/>
        <d v="2015-10-25T00:00:00"/>
        <d v="2015-10-26T00:00:00"/>
        <d v="2015-10-27T00:00:00"/>
        <d v="2015-10-28T00:00:00"/>
        <d v="2015-10-29T00:00:00"/>
        <d v="2015-10-30T00:00:00"/>
        <d v="2015-10-31T00:00:00"/>
        <d v="2015-11-01T00:00:00"/>
        <d v="2015-11-03T00:00:00"/>
        <d v="2015-11-04T00:00:00"/>
        <d v="2015-11-05T00:00:00"/>
        <d v="2015-11-06T00:00:00"/>
        <d v="2015-11-07T00:00:00"/>
        <d v="2015-11-08T00:00:00"/>
        <d v="2015-11-09T00:00:00"/>
        <d v="2015-11-10T00:00:00"/>
        <d v="2015-11-11T00:00:00"/>
        <d v="2015-11-12T00:00:00"/>
        <d v="2015-11-13T00:00:00"/>
        <d v="2015-11-14T00:00:00"/>
        <d v="2015-11-16T00:00:00"/>
        <d v="2015-11-17T00:00:00"/>
        <d v="2015-11-18T00:00:00"/>
        <d v="2015-11-19T00:00:00"/>
        <d v="2015-11-20T00:00:00"/>
        <d v="2015-11-21T00:00:00"/>
        <d v="2015-11-22T00:00:00"/>
        <d v="2015-11-23T00:00:00"/>
        <d v="2015-11-24T00:00:00"/>
        <d v="2015-11-25T00:00:00"/>
        <d v="2015-11-26T00:00:00"/>
        <d v="2015-11-27T00:00:00"/>
        <d v="2015-11-29T00:00:00"/>
        <d v="2015-11-30T00:00:00"/>
        <d v="2015-12-01T00:00:00"/>
        <d v="2015-12-02T00:00:00"/>
        <d v="2015-12-03T00:00:00"/>
        <d v="2015-12-04T00:00:00"/>
        <d v="2015-12-05T00:00:00"/>
        <d v="2015-12-06T00:00:00"/>
        <d v="2015-12-07T00:00:00"/>
        <d v="2015-12-08T00:00:00"/>
        <d v="2015-12-09T00:00:00"/>
        <d v="2015-12-10T00:00:00"/>
        <d v="2015-12-11T00:00:00"/>
        <d v="2015-12-12T00:00:00"/>
        <d v="2015-12-13T00:00:00"/>
        <d v="2015-12-14T00:00:00"/>
        <d v="2015-12-15T00:00:00"/>
        <d v="2015-12-16T00:00:00"/>
        <d v="2015-12-17T00:00:00"/>
        <d v="2015-12-18T00:00:00"/>
        <d v="2015-12-19T00:00:00"/>
        <d v="2015-12-20T00:00:00"/>
        <d v="2015-12-21T00:00:00"/>
        <d v="2015-12-22T00:00:00"/>
        <d v="2015-12-23T00:00:00"/>
        <d v="2015-12-24T00:00:00"/>
        <d v="2015-12-25T00:00:00"/>
        <d v="2015-12-26T00:00:00"/>
        <d v="2015-12-27T00:00:00"/>
        <d v="2015-12-28T00:00:00"/>
        <d v="2015-12-29T00:00:00"/>
        <d v="2015-12-30T00:00:00"/>
        <d v="2015-12-31T00:00:00"/>
        <d v="2016-01-01T00:00:00"/>
        <d v="2016-01-02T00:00:00"/>
        <d v="2016-01-03T00:00:00"/>
        <d v="2016-01-04T00:00:00"/>
        <d v="2016-01-05T00:00:00"/>
        <d v="2016-01-06T00:00:00"/>
        <d v="2016-01-07T00:00:00"/>
        <d v="2016-01-08T00:00:00"/>
        <d v="2016-01-09T00:00:00"/>
        <d v="2016-01-10T00:00:00"/>
        <d v="2016-01-11T00:00:00"/>
        <d v="2016-01-13T00:00:00"/>
        <d v="2016-01-14T00:00:00"/>
        <d v="2016-01-15T00:00:00"/>
        <d v="2016-01-16T00:00:00"/>
        <d v="2016-01-17T00:00:00"/>
        <d v="2016-01-18T00:00:00"/>
        <d v="2016-01-19T00:00:00"/>
        <d v="2016-01-20T00:00:00"/>
        <d v="2016-01-21T00:00:00"/>
        <d v="2016-01-22T00:00:00"/>
        <d v="2016-01-23T00:00:00"/>
        <d v="2016-01-24T00:00:00"/>
        <d v="2016-01-25T00:00:00"/>
        <d v="2016-01-26T00:00:00"/>
        <d v="2016-01-27T00:00:00"/>
        <d v="2016-01-28T00:00:00"/>
        <d v="2016-01-29T00:00:00"/>
        <d v="2016-01-30T00:00:00"/>
        <d v="2016-01-31T00:00:00"/>
        <d v="2016-02-01T00:00:00"/>
        <d v="2016-02-02T00:00:00"/>
        <d v="2016-02-03T00:00:00"/>
        <d v="2016-02-04T00:00:00"/>
        <d v="2016-02-05T00:00:00"/>
        <d v="2016-02-06T00:00:00"/>
        <d v="2016-02-07T00:00:00"/>
        <d v="2016-02-08T00:00:00"/>
        <d v="2016-02-09T00:00:00"/>
        <d v="2016-02-10T00:00:00"/>
        <d v="2016-02-11T00:00:00"/>
        <d v="2016-02-12T00:00:00"/>
        <d v="2016-02-13T00:00:00"/>
        <d v="2016-02-14T00:00:00"/>
        <d v="2016-02-15T00:00:00"/>
        <d v="2016-02-16T00:00:00"/>
        <d v="2016-02-17T00:00:00"/>
        <d v="2016-02-18T00:00:00"/>
        <d v="2016-02-19T00:00:00"/>
        <d v="2016-02-20T00:00:00"/>
        <d v="2016-02-21T00:00:00"/>
        <d v="2016-02-22T00:00:00"/>
        <d v="2016-02-23T00:00:00"/>
        <d v="2016-02-24T00:00:00"/>
        <d v="2016-02-25T00:00:00"/>
        <d v="2016-02-26T00:00:00"/>
        <d v="2016-02-27T00:00:00"/>
        <d v="2016-02-28T00:00:00"/>
        <d v="2016-02-29T00:00:00"/>
        <d v="2016-03-01T00:00:00"/>
        <d v="2016-03-02T00:00:00"/>
        <d v="2016-03-03T00:00:00"/>
        <d v="2016-03-04T00:00:00"/>
        <d v="2016-03-06T00:00:00"/>
        <d v="2016-03-07T00:00:00"/>
        <d v="2016-03-08T00:00:00"/>
        <d v="2016-03-09T00:00:00"/>
        <d v="2016-03-10T00:00:00"/>
        <d v="2016-03-11T00:00:00"/>
        <d v="2016-03-12T00:00:00"/>
        <d v="2016-03-13T00:00:00"/>
        <d v="2016-03-14T00:00:00"/>
        <d v="2016-03-15T00:00:00"/>
        <d v="2016-03-16T00:00:00"/>
        <d v="2016-03-17T00:00:00"/>
        <d v="2016-03-18T00:00:00"/>
        <d v="2016-03-19T00:00:00"/>
        <d v="2016-03-20T00:00:00"/>
        <d v="2016-03-21T00:00:00"/>
        <d v="2016-03-22T00:00:00"/>
        <d v="2016-03-23T00:00:00"/>
        <d v="2016-03-24T00:00:00"/>
        <d v="2016-03-25T00:00:00"/>
        <d v="2016-03-26T00:00:00"/>
        <d v="2016-03-27T00:00:00"/>
        <d v="2016-03-28T00:00:00"/>
        <d v="2016-03-29T00:00:00"/>
        <d v="2016-03-30T00:00:00"/>
        <d v="2016-03-31T00:00:00"/>
        <d v="2016-04-01T00:00:00"/>
        <d v="2016-04-02T00:00:00"/>
        <d v="2016-04-03T00:00:00"/>
        <d v="2016-04-04T00:00:00"/>
        <d v="2016-04-05T00:00:00"/>
        <d v="2016-04-06T00:00:00"/>
        <d v="2016-04-07T00:00:00"/>
        <d v="2016-04-08T00:00:00"/>
        <d v="2016-04-09T00:00:00"/>
        <d v="2016-04-10T00:00:00"/>
        <d v="2016-04-11T00:00:00"/>
        <d v="2016-04-12T00:00:00"/>
        <d v="2016-04-13T00:00:00"/>
        <d v="2016-04-14T00:00:00"/>
        <d v="2016-04-15T00:00:00"/>
        <d v="2016-04-16T00:00:00"/>
        <d v="2016-04-17T00:00:00"/>
        <d v="2016-04-18T00:00:00"/>
        <d v="2016-04-19T00:00:00"/>
        <d v="2016-04-20T00:00:00"/>
        <d v="2016-04-21T00:00:00"/>
        <d v="2016-04-22T00:00:00"/>
        <d v="2016-04-23T00:00:00"/>
        <d v="2016-04-24T00:00:00"/>
        <d v="2016-04-25T00:00:00"/>
        <d v="2016-04-27T00:00:00"/>
        <d v="2016-04-28T00:00:00"/>
        <d v="2016-04-29T00:00:00"/>
        <d v="2016-04-30T00:00:00"/>
        <d v="2016-05-01T00:00:00"/>
        <d v="2016-05-02T00:00:00"/>
        <d v="2016-05-03T00:00:00"/>
        <d v="2016-05-04T00:00:00"/>
        <d v="2016-05-05T00:00:00"/>
        <d v="2016-05-06T00:00:00"/>
        <d v="2016-05-07T00:00:00"/>
        <d v="2016-05-08T00:00:00"/>
        <d v="2016-05-09T00:00:00"/>
        <d v="2016-05-10T00:00:00"/>
        <d v="2016-05-11T00:00:00"/>
        <d v="2016-05-12T00:00:00"/>
        <d v="2016-05-13T00:00:00"/>
        <d v="2016-05-14T00:00:00"/>
        <d v="2016-05-15T00:00:00"/>
        <d v="2016-05-16T00:00:00"/>
        <d v="2016-05-17T00:00:00"/>
        <d v="2016-05-18T00:00:00"/>
        <d v="2016-05-19T00:00:00"/>
        <d v="2016-05-20T00:00:00"/>
        <d v="2016-05-21T00:00:00"/>
        <d v="2016-05-22T00:00:00"/>
        <d v="2016-05-23T00:00:00"/>
        <d v="2016-05-24T00:00:00"/>
        <d v="2016-05-25T00:00:00"/>
        <d v="2016-05-26T00:00:00"/>
        <d v="2016-05-27T00:00:00"/>
        <d v="2016-05-29T00:00:00"/>
        <d v="2016-05-30T00:00:00"/>
        <d v="2016-05-31T00:00:00"/>
        <d v="2016-06-01T00:00:00"/>
        <d v="2016-06-02T00:00:00"/>
        <d v="2016-06-03T00:00:00"/>
        <d v="2016-06-04T00:00:00"/>
        <d v="2016-06-05T00:00:00"/>
        <d v="2016-06-06T00:00:00"/>
        <d v="2016-06-07T00:00:00"/>
        <d v="2016-06-08T00:00:00"/>
        <d v="2016-06-09T00:00:00"/>
        <d v="2016-06-10T00:00:00"/>
        <d v="2016-06-11T00:00:00"/>
        <d v="2016-06-12T00:00:00"/>
        <d v="2016-06-13T00:00:00"/>
        <d v="2016-06-14T00:00:00"/>
        <d v="2016-06-15T00:00:00"/>
        <d v="2016-06-16T00:00:00"/>
        <d v="2016-06-17T00:00:00"/>
        <d v="2016-06-18T00:00:00"/>
        <d v="2016-06-19T00:00:00"/>
        <d v="2016-06-20T00:00:00"/>
        <d v="2016-06-21T00:00:00"/>
        <d v="2016-06-22T00:00:00"/>
        <d v="2016-06-23T00:00:00"/>
        <d v="2016-06-24T00:00:00"/>
        <d v="2016-06-25T00:00:00"/>
        <d v="2016-06-26T00:00:00"/>
        <d v="2016-06-27T00:00:00"/>
        <d v="2016-06-28T00:00:00"/>
        <d v="2016-06-29T00:00:00"/>
        <d v="2016-06-30T00:00:00"/>
        <d v="2016-07-01T00:00:00"/>
        <d v="2016-07-02T00:00:00"/>
        <d v="2016-07-03T00:00:00"/>
        <d v="2016-07-04T00:00:00"/>
        <d v="2016-07-05T00:00:00"/>
        <d v="2016-07-06T00:00:00"/>
        <d v="2016-07-07T00:00:00"/>
        <d v="2016-07-09T00:00:00"/>
        <d v="2016-07-10T00:00:00"/>
        <d v="2016-07-11T00:00:00"/>
        <d v="2016-07-12T00:00:00"/>
        <d v="2016-07-13T00:00:00"/>
        <d v="2016-07-14T00:00:00"/>
        <d v="2016-07-15T00:00:00"/>
        <d v="2016-07-16T00:00:00"/>
        <d v="2016-07-17T00:00:00"/>
        <d v="2016-07-18T00:00:00"/>
        <d v="2016-07-19T00:00:00"/>
        <d v="2016-07-20T00:00:00"/>
        <d v="2016-07-21T00:00:00"/>
        <d v="2016-07-22T00:00:00"/>
        <d v="2016-07-23T00:00:00"/>
        <d v="2016-07-24T00:00:00"/>
        <d v="2016-07-25T00:00:00"/>
        <d v="2016-07-26T00:00:00"/>
        <d v="2016-07-27T00:00:00"/>
        <d v="2016-07-28T00:00:00"/>
        <d v="2016-07-29T00:00:00"/>
        <d v="2016-07-30T00:00:00"/>
        <d v="2016-07-31T00:00:00"/>
        <d v="2016-08-01T00:00:00"/>
        <d v="2016-08-02T00:00:00"/>
        <d v="2016-08-03T00:00:00"/>
        <d v="2016-08-04T00:00:00"/>
        <d v="2016-08-05T00:00:00"/>
        <d v="2016-08-06T00:00:00"/>
        <d v="2016-08-07T00:00:00"/>
        <d v="2016-08-08T00:00:00"/>
        <d v="2016-08-09T00:00:00"/>
        <d v="2016-08-10T00:00:00"/>
        <d v="2016-08-11T00:00:00"/>
        <d v="2016-08-12T00:00:00"/>
        <d v="2016-08-13T00:00:00"/>
        <d v="2016-08-14T00:00:00"/>
        <d v="2016-08-15T00:00:00"/>
        <d v="2016-08-16T00:00:00"/>
        <d v="2016-08-17T00:00:00"/>
        <d v="2016-08-18T00:00:00"/>
        <d v="2016-08-19T00:00:00"/>
        <d v="2016-08-20T00:00:00"/>
        <d v="2016-08-21T00:00:00"/>
        <d v="2016-08-22T00:00:00"/>
        <d v="2016-08-23T00:00:00"/>
        <d v="2016-08-24T00:00:00"/>
        <d v="2016-08-25T00:00:00"/>
        <d v="2016-08-27T00:00:00"/>
        <d v="2016-08-29T00:00:00"/>
        <d v="2016-08-30T00:00:00"/>
        <d v="2016-08-31T00:00:00"/>
        <d v="2016-09-01T00:00:00"/>
        <d v="2016-09-02T00:00:00"/>
        <d v="2016-09-03T00:00:00"/>
        <d v="2016-09-04T00:00:00"/>
        <d v="2016-09-05T00:00:00"/>
        <d v="2016-09-06T00:00:00"/>
        <d v="2016-09-07T00:00:00"/>
        <d v="2016-09-08T00:00:00"/>
        <d v="2016-09-09T00:00:00"/>
        <d v="2016-09-10T00:00:00"/>
        <d v="2016-09-11T00:00:00"/>
        <d v="2016-09-12T00:00:00"/>
        <d v="2016-09-13T00:00:00"/>
        <d v="2016-09-14T00:00:00"/>
        <d v="2016-09-15T00:00:00"/>
        <d v="2016-09-16T00:00:00"/>
        <d v="2016-09-17T00:00:00"/>
        <d v="2016-09-18T00:00:00"/>
        <d v="2016-09-19T00:00:00"/>
        <d v="2016-09-20T00:00:00"/>
        <d v="2016-09-21T00:00:00"/>
        <d v="2016-09-22T00:00:00"/>
        <d v="2016-09-23T00:00:00"/>
        <d v="2016-09-24T00:00:00"/>
        <d v="2016-09-25T00:00:00"/>
        <d v="2016-09-26T00:00:00"/>
        <d v="2016-09-27T00:00:00"/>
        <d v="2016-09-28T00:00:00"/>
        <d v="2016-09-29T00:00:00"/>
        <d v="2016-09-30T00:00:00"/>
        <d v="2016-10-01T00:00:00"/>
        <d v="2016-10-02T00:00:00"/>
        <d v="2016-10-03T00:00:00"/>
        <d v="2016-10-04T00:00:00"/>
        <d v="2016-10-05T00:00:00"/>
        <d v="2016-10-06T00:00:00"/>
        <d v="2016-10-07T00:00:00"/>
        <d v="2016-10-08T00:00:00"/>
        <d v="2016-10-09T00:00:00"/>
        <d v="2016-10-10T00:00:00"/>
        <d v="2016-10-11T00:00:00"/>
        <d v="2016-10-12T00:00:00"/>
        <d v="2016-10-13T00:00:00"/>
        <d v="2016-10-14T00:00:00"/>
        <d v="2016-10-15T00:00:00"/>
        <d v="2016-10-16T00:00:00"/>
        <d v="2016-10-17T00:00:00"/>
        <d v="2016-10-18T00:00:00"/>
        <d v="2016-10-19T00:00:00"/>
        <d v="2016-10-20T00:00:00"/>
        <d v="2016-10-21T00:00:00"/>
        <d v="2016-10-22T00:00:00"/>
        <d v="2016-10-23T00:00:00"/>
        <d v="2016-10-24T00:00:00"/>
        <d v="2016-10-25T00:00:00"/>
        <d v="2016-10-26T00:00:00"/>
        <d v="2016-10-27T00:00:00"/>
        <d v="2016-10-28T00:00:00"/>
        <d v="2016-10-29T00:00:00"/>
        <d v="2016-10-30T00:00:00"/>
        <d v="2016-10-31T00:00:00"/>
        <d v="2016-11-01T00:00:00"/>
        <d v="2016-11-02T00:00:00"/>
        <d v="2016-11-04T00:00:00"/>
        <d v="2016-11-05T00:00:00"/>
        <d v="2016-11-06T00:00:00"/>
        <d v="2016-11-07T00:00:00"/>
        <d v="2016-11-08T00:00:00"/>
        <d v="2016-11-09T00:00:00"/>
        <d v="2016-11-10T00:00:00"/>
        <d v="2016-11-11T00:00:00"/>
        <d v="2016-11-12T00:00:00"/>
        <d v="2016-11-13T00:00:00"/>
        <d v="2016-11-14T00:00:00"/>
        <d v="2016-11-15T00:00:00"/>
        <d v="2016-11-16T00:00:00"/>
        <d v="2016-11-17T00:00:00"/>
        <d v="2016-11-18T00:00:00"/>
        <d v="2016-11-19T00:00:00"/>
        <d v="2016-11-20T00:00:00"/>
        <d v="2016-11-21T00:00:00"/>
        <d v="2016-11-22T00:00:00"/>
        <d v="2016-11-23T00:00:00"/>
        <d v="2016-11-24T00:00:00"/>
        <d v="2016-11-25T00:00:00"/>
        <d v="2016-11-26T00:00:00"/>
        <d v="2016-11-27T00:00:00"/>
        <d v="2016-11-28T00:00:00"/>
        <d v="2016-11-29T00:00:00"/>
        <d v="2016-11-30T00:00:00"/>
        <d v="2016-12-01T00:00:00"/>
        <d v="2016-12-02T00:00:00"/>
        <d v="2016-12-03T00:00:00"/>
        <d v="2016-12-04T00:00:00"/>
        <d v="2016-12-05T00:00:00"/>
        <d v="2016-12-06T00:00:00"/>
        <d v="2016-12-07T00:00:00"/>
        <d v="2016-12-08T00:00:00"/>
        <d v="2016-12-09T00:00:00"/>
        <d v="2016-12-10T00:00:00"/>
        <d v="2016-12-11T00:00:00"/>
        <d v="2016-12-12T00:00:00"/>
        <d v="2016-12-13T00:00:00"/>
        <d v="2016-12-14T00:00:00"/>
        <d v="2016-12-15T00:00:00"/>
        <d v="2016-12-16T00:00:00"/>
        <d v="2016-12-17T00:00:00"/>
        <d v="2016-12-18T00:00:00"/>
        <d v="2016-12-19T00:00:00"/>
        <d v="2016-12-20T00:00:00"/>
        <d v="2016-12-21T00:00:00"/>
        <d v="2016-12-23T00:00:00"/>
        <d v="2016-12-24T00:00:00"/>
        <d v="2016-12-25T00:00:00"/>
        <d v="2016-12-26T00:00:00"/>
        <d v="2016-12-27T00:00:00"/>
        <d v="2016-12-28T00:00:00"/>
        <d v="2016-12-29T00:00:00"/>
        <d v="2016-12-30T00:00:00"/>
        <d v="2016-12-31T00:00:00"/>
        <d v="2017-01-01T00:00:00"/>
        <d v="2017-01-02T00:00:00"/>
        <d v="2017-01-03T00:00:00"/>
        <d v="2017-01-04T00:00:00"/>
        <d v="2017-01-05T00:00:00"/>
        <d v="2017-01-06T00:00:00"/>
        <d v="2017-01-07T00:00:00"/>
        <d v="2017-01-08T00:00:00"/>
        <d v="2017-01-09T00:00:00"/>
        <d v="2017-01-10T00:00:00"/>
        <d v="2017-01-11T00:00:00"/>
        <d v="2017-01-12T00:00:00"/>
        <d v="2017-01-13T00:00:00"/>
        <d v="2017-01-14T00:00:00"/>
        <d v="2017-01-15T00:00:00"/>
        <d v="2017-01-17T00:00:00"/>
        <d v="2017-01-18T00:00:00"/>
        <d v="2017-01-19T00:00:00"/>
        <d v="2017-01-20T00:00:00"/>
        <d v="2017-01-21T00:00:00"/>
        <d v="2017-01-22T00:00:00"/>
        <d v="2017-01-23T00:00:00"/>
        <d v="2017-01-24T00:00:00"/>
        <d v="2017-01-25T00:00:00"/>
        <d v="2017-01-26T00:00:00"/>
        <d v="2017-01-27T00:00:00"/>
        <d v="2017-01-28T00:00:00"/>
        <d v="2017-01-29T00:00:00"/>
        <d v="2017-01-30T00:00:00"/>
        <d v="2017-01-31T00:00:00"/>
        <d v="2017-02-01T00:00:00"/>
        <d v="2017-02-03T00:00:00"/>
        <d v="2017-02-04T00:00:00"/>
        <d v="2017-02-05T00:00:00"/>
        <d v="2017-02-06T00:00:00"/>
        <d v="2017-02-07T00:00:00"/>
        <d v="2017-02-08T00:00:00"/>
        <d v="2017-02-09T00:00:00"/>
        <d v="2017-02-10T00:00:00"/>
        <d v="2017-02-11T00:00:00"/>
        <d v="2017-02-12T00:00:00"/>
        <d v="2017-02-13T00:00:00"/>
        <d v="2017-02-14T00:00:00"/>
        <d v="2017-02-15T00:00:00"/>
        <d v="2017-02-16T00:00:00"/>
        <d v="2017-02-17T00:00:00"/>
        <d v="2017-02-18T00:00:00"/>
        <d v="2017-02-19T00:00:00"/>
        <d v="2017-02-20T00:00:00"/>
        <d v="2017-02-22T00:00:00"/>
        <d v="2017-02-23T00:00:00"/>
        <d v="2017-02-24T00:00:00"/>
        <d v="2017-02-25T00:00:00"/>
        <d v="2017-02-26T00:00:00"/>
        <d v="2017-02-28T00:00:00"/>
        <d v="2017-03-01T00:00:00"/>
        <d v="2017-03-02T00:00:00"/>
        <d v="2017-03-03T00:00:00"/>
        <d v="2017-03-04T00:00:00"/>
        <d v="2017-03-05T00:00:00"/>
        <d v="2017-03-06T00:00:00"/>
        <d v="2017-03-07T00:00:00"/>
        <d v="2017-03-08T00:00:00"/>
        <d v="2017-03-09T00:00:00"/>
        <d v="2017-03-10T00:00:00"/>
        <d v="2017-03-11T00:00:00"/>
        <d v="2017-03-12T00:00:00"/>
        <d v="2017-03-13T00:00:00"/>
        <d v="2017-03-14T00:00:00"/>
        <d v="2017-03-15T00:00:00"/>
        <d v="2017-03-16T00:00:00"/>
        <d v="2017-03-17T00:00:00"/>
        <d v="2017-03-18T00:00:00"/>
        <d v="2017-03-19T00:00:00"/>
        <d v="2017-03-20T00:00:00"/>
        <d v="2017-03-21T00:00:00"/>
        <d v="2017-03-22T00:00:00"/>
        <d v="2017-03-23T00:00:00"/>
        <d v="2017-03-24T00:00:00"/>
        <d v="2017-03-25T00:00:00"/>
        <d v="2017-03-26T00:00:00"/>
        <d v="2017-03-27T00:00:00"/>
        <d v="2017-03-28T00:00:00"/>
        <d v="2017-03-29T00:00:00"/>
        <d v="2017-03-30T00:00:00"/>
        <d v="2017-03-31T00:00:00"/>
        <d v="2017-04-01T00:00:00"/>
        <d v="2017-04-02T00:00:00"/>
        <d v="2017-04-03T00:00:00"/>
        <d v="2017-04-04T00:00:00"/>
        <d v="2017-04-05T00:00:00"/>
        <d v="2017-04-06T00:00:00"/>
        <d v="2017-04-07T00:00:00"/>
        <d v="2017-04-08T00:00:00"/>
        <d v="2017-04-09T00:00:00"/>
        <d v="2017-04-10T00:00:00"/>
        <d v="2017-04-11T00:00:00"/>
        <d v="2017-04-12T00:00:00"/>
        <d v="2017-04-13T00:00:00"/>
        <d v="2017-04-14T00:00:00"/>
        <d v="2017-04-15T00:00:00"/>
        <d v="2017-04-16T00:00:00"/>
        <d v="2017-04-17T00:00:00"/>
        <d v="2017-04-18T00:00:00"/>
        <d v="2017-04-20T00:00:00"/>
        <d v="2017-04-21T00:00:00"/>
        <d v="2017-04-22T00:00:00"/>
        <d v="2017-04-23T00:00:00"/>
        <d v="2017-04-24T00:00:00"/>
        <d v="2017-04-25T00:00:00"/>
        <d v="2017-04-26T00:00:00"/>
        <d v="2017-04-27T00:00:00"/>
        <d v="2017-04-28T00:00:00"/>
        <d v="2017-04-29T00:00:00"/>
        <d v="2017-04-30T00:00:00"/>
        <d v="2017-05-01T00:00:00"/>
        <d v="2017-05-02T00:00:00"/>
        <d v="2017-05-03T00:00:00"/>
        <d v="2017-05-04T00:00:00"/>
        <d v="2017-05-05T00:00:00"/>
        <d v="2017-05-06T00:00:00"/>
        <d v="2017-05-07T00:00:00"/>
        <d v="2017-05-08T00:00:00"/>
        <d v="2017-05-09T00:00:00"/>
        <d v="2017-05-10T00:00:00"/>
        <d v="2017-05-11T00:00:00"/>
        <d v="2017-05-12T00:00:00"/>
        <d v="2017-05-13T00:00:00"/>
        <d v="2017-05-14T00:00:00"/>
        <d v="2017-05-16T00:00:00"/>
        <d v="2017-05-17T00:00:00"/>
        <d v="2017-05-18T00:00:00"/>
        <d v="2017-05-19T00:00:00"/>
        <d v="2017-05-20T00:00:00"/>
        <d v="2017-05-21T00:00:00"/>
        <d v="2017-05-22T00:00:00"/>
        <d v="2017-05-23T00:00:00"/>
        <d v="2017-05-24T00:00:00"/>
        <d v="2017-05-25T00:00:00"/>
        <d v="2017-05-26T00:00:00"/>
        <d v="2017-05-27T00:00:00"/>
        <d v="2017-05-28T00:00:00"/>
        <d v="2017-05-29T00:00:00"/>
        <d v="2017-05-30T00:00:00"/>
        <d v="2017-05-31T00:00:00"/>
        <d v="2017-06-01T00:00:00"/>
        <d v="2017-06-02T00:00:00"/>
        <d v="2017-06-03T00:00:00"/>
        <d v="2017-06-04T00:00:00"/>
        <d v="2017-06-05T00:00:00"/>
        <d v="2017-06-06T00:00:00"/>
        <d v="2017-06-07T00:00:00"/>
        <d v="2017-06-08T00:00:00"/>
        <d v="2017-06-09T00:00:00"/>
        <d v="2017-06-10T00:00:00"/>
        <d v="2017-06-11T00:00:00"/>
        <d v="2017-06-12T00:00:00"/>
        <d v="2017-06-13T00:00:00"/>
        <d v="2017-06-14T00:00:00"/>
        <d v="2017-06-15T00:00:00"/>
        <d v="2017-06-16T00:00:00"/>
        <d v="2017-06-17T00:00:00"/>
        <d v="2017-06-18T00:00:00"/>
        <d v="2017-06-19T00:00:00"/>
        <d v="2017-06-20T00:00:00"/>
        <d v="2017-06-22T00:00:00"/>
        <d v="2017-06-23T00:00:00"/>
        <d v="2017-06-24T00:00:00"/>
        <d v="2017-06-25T00:00:00"/>
        <d v="2017-06-26T00:00:00"/>
        <d v="2017-06-27T00:00:00"/>
        <d v="2017-06-28T00:00:00"/>
        <d v="2017-06-29T00:00:00"/>
        <d v="2017-06-30T00:00:00"/>
        <d v="2017-07-01T00:00:00"/>
        <d v="2017-07-02T00:00:00"/>
        <d v="2017-07-03T00:00:00"/>
        <d v="2017-07-05T00:00:00"/>
        <d v="2017-07-06T00:00:00"/>
        <d v="2017-07-07T00:00:00"/>
        <d v="2017-07-08T00:00:00"/>
        <d v="2017-07-09T00:00:00"/>
        <d v="2017-07-10T00:00:00"/>
        <d v="2017-07-11T00:00:00"/>
        <d v="2017-07-12T00:00:00"/>
        <d v="2017-07-13T00:00:00"/>
        <d v="2017-07-14T00:00:00"/>
        <d v="2017-07-15T00:00:00"/>
        <d v="2017-07-16T00:00:00"/>
        <d v="2017-07-17T00:00:00"/>
        <d v="2017-07-18T00:00:00"/>
        <d v="2017-07-19T00:00:00"/>
        <d v="2017-07-20T00:00:00"/>
        <d v="2017-07-21T00:00:00"/>
        <d v="2017-07-22T00:00:00"/>
        <d v="2017-07-23T00:00:00"/>
        <d v="2017-07-24T00:00:00"/>
        <d v="2017-07-25T00:00:00"/>
        <d v="2017-07-26T00:00:00"/>
        <d v="2017-07-27T00:00:00"/>
        <d v="2017-07-28T00:00:00"/>
        <d v="2017-07-29T00:00:00"/>
        <d v="2017-07-30T00:00:00"/>
        <d v="2017-07-31T00:00:00"/>
        <d v="2017-08-01T00:00:00"/>
        <d v="2017-08-02T00:00:00"/>
        <d v="2017-08-03T00:00:00"/>
        <d v="2017-08-04T00:00:00"/>
        <d v="2017-08-05T00:00:00"/>
        <d v="2017-08-06T00:00:00"/>
        <d v="2017-08-07T00:00:00"/>
        <d v="2017-08-08T00:00:00"/>
        <d v="2017-08-09T00:00:00"/>
        <d v="2017-08-10T00:00:00"/>
        <d v="2017-08-11T00:00:00"/>
        <d v="2017-08-12T00:00:00"/>
        <d v="2017-08-13T00:00:00"/>
        <d v="2017-08-14T00:00:00"/>
        <d v="2017-08-15T00:00:00"/>
        <d v="2017-08-16T00:00:00"/>
        <d v="2017-08-17T00:00:00"/>
        <d v="2017-08-18T00:00:00"/>
        <d v="2017-08-19T00:00:00"/>
        <d v="2017-08-20T00:00:00"/>
        <d v="2017-08-21T00:00:00"/>
        <d v="2017-08-22T00:00:00"/>
        <d v="2017-08-23T00:00:00"/>
        <d v="2017-08-24T00:00:00"/>
        <d v="2017-08-26T00:00:00"/>
        <d v="2017-08-27T00:00:00"/>
        <d v="2017-08-28T00:00:00"/>
        <d v="2017-08-29T00:00:00"/>
        <d v="2017-08-30T00:00:00"/>
        <d v="2017-09-01T00:00:00"/>
        <d v="2017-09-02T00:00:00"/>
        <d v="2017-09-03T00:00:00"/>
        <d v="2017-09-04T00:00:00"/>
        <d v="2017-09-05T00:00:00"/>
        <d v="2017-09-06T00:00:00"/>
        <d v="2017-09-07T00:00:00"/>
        <d v="2017-09-08T00:00:00"/>
        <d v="2017-09-09T00:00:00"/>
        <d v="2017-09-10T00:00:00"/>
        <d v="2017-09-11T00:00:00"/>
        <d v="2017-09-12T00:00:00"/>
        <d v="2017-09-13T00:00:00"/>
        <d v="2017-09-14T00:00:00"/>
        <d v="2017-09-15T00:00:00"/>
        <d v="2017-09-16T00:00:00"/>
        <d v="2017-09-17T00:00:00"/>
        <d v="2017-09-18T00:00:00"/>
        <d v="2017-09-19T00:00:00"/>
        <d v="2017-09-20T00:00:00"/>
        <d v="2017-09-21T00:00:00"/>
        <d v="2017-09-22T00:00:00"/>
        <d v="2017-09-23T00:00:00"/>
        <d v="2017-09-24T00:00:00"/>
        <d v="2017-09-25T00:00:00"/>
        <d v="2017-09-27T00:00:00"/>
        <d v="2017-09-28T00:00:00"/>
        <d v="2017-09-29T00:00:00"/>
        <d v="2017-09-30T00:00:00"/>
        <d v="2017-10-01T00:00:00"/>
        <d v="2017-10-02T00:00:00"/>
        <d v="2017-10-03T00:00:00"/>
        <d v="2017-10-04T00:00:00"/>
        <d v="2017-10-05T00:00:00"/>
        <d v="2017-10-06T00:00:00"/>
        <d v="2017-10-07T00:00:00"/>
        <d v="2017-10-08T00:00:00"/>
        <d v="2017-10-09T00:00:00"/>
        <d v="2017-10-10T00:00:00"/>
        <d v="2017-10-11T00:00:00"/>
        <d v="2017-10-12T00:00:00"/>
        <d v="2017-10-13T00:00:00"/>
        <d v="2017-10-14T00:00:00"/>
        <d v="2017-10-15T00:00:00"/>
        <d v="2017-10-16T00:00:00"/>
        <d v="2017-10-17T00:00:00"/>
        <d v="2017-10-18T00:00:00"/>
        <d v="2017-10-19T00:00:00"/>
        <d v="2017-10-20T00:00:00"/>
        <d v="2017-10-21T00:00:00"/>
        <d v="2017-10-22T00:00:00"/>
        <d v="2017-10-23T00:00:00"/>
        <d v="2017-10-24T00:00:00"/>
        <d v="2017-10-25T00:00:00"/>
        <d v="2017-10-26T00:00:00"/>
        <d v="2017-10-27T00:00:00"/>
        <d v="2017-10-28T00:00:00"/>
        <d v="2017-10-29T00:00:00"/>
        <d v="2017-10-30T00:00:00"/>
        <d v="2017-10-31T00:00:00"/>
        <d v="2017-11-01T00:00:00"/>
        <d v="2017-11-02T00:00:00"/>
        <d v="2017-11-03T00:00:00"/>
        <d v="2017-11-04T00:00:00"/>
        <d v="2017-11-05T00:00:00"/>
        <d v="2017-11-06T00:00:00"/>
        <d v="2017-11-07T00:00:00"/>
        <d v="2017-11-08T00:00:00"/>
        <d v="2017-11-09T00:00:00"/>
        <d v="2017-11-10T00:00:00"/>
        <d v="2017-11-11T00:00:00"/>
        <d v="2017-11-12T00:00:00"/>
        <d v="2017-11-13T00:00:00"/>
        <d v="2017-11-14T00:00:00"/>
        <d v="2017-11-15T00:00:00"/>
        <d v="2017-11-16T00:00:00"/>
        <d v="2017-11-17T00:00:00"/>
        <d v="2017-11-18T00:00:00"/>
        <d v="2017-11-19T00:00:00"/>
        <d v="2017-11-20T00:00:00"/>
        <d v="2017-11-21T00:00:00"/>
        <d v="2017-11-22T00:00:00"/>
        <d v="2017-11-23T00:00:00"/>
        <d v="2017-11-24T00:00:00"/>
        <d v="2017-11-25T00:00:00"/>
        <d v="2017-11-26T00:00:00"/>
        <d v="2017-11-27T00:00:00"/>
        <d v="2017-11-28T00:00:00"/>
        <d v="2017-11-29T00:00:00"/>
        <d v="2017-11-30T00:00:00"/>
        <d v="2017-12-01T00:00:00"/>
        <d v="2017-12-02T00:00:00"/>
        <d v="2017-12-03T00:00:00"/>
        <d v="2017-12-04T00:00:00"/>
        <d v="2017-12-05T00:00:00"/>
        <d v="2017-12-06T00:00:00"/>
        <d v="2017-12-07T00:00:00"/>
        <d v="2017-12-08T00:00:00"/>
        <d v="2017-12-09T00:00:00"/>
        <d v="2017-12-10T00:00:00"/>
        <d v="2017-12-11T00:00:00"/>
        <d v="2017-12-12T00:00:00"/>
        <d v="2017-12-13T00:00:00"/>
        <d v="2017-12-14T00:00:00"/>
        <d v="2017-12-15T00:00:00"/>
        <d v="2017-12-16T00:00:00"/>
        <d v="2017-12-17T00:00:00"/>
        <d v="2017-12-18T00:00:00"/>
        <d v="2017-12-19T00:00:00"/>
        <d v="2017-12-20T00:00:00"/>
        <d v="2017-12-21T00:00:00"/>
        <d v="2017-12-22T00:00:00"/>
        <d v="2017-12-23T00:00:00"/>
        <d v="2017-12-24T00:00:00"/>
        <d v="2017-12-25T00:00:00"/>
        <d v="2017-12-26T00:00:00"/>
        <d v="2017-12-27T00:00:00"/>
        <d v="2017-12-28T00:00:00"/>
        <d v="2017-12-29T00:00:00"/>
        <d v="2017-12-30T00:00:00"/>
      </sharedItems>
    </cacheField>
    <cacheField name="[Sales Data].[Order Date (Month)].[Order Date (Month)]" caption="Order Date (Month)" numFmtId="0" hierarchy="10" level="1">
      <sharedItems containsNonDate="0" count="12">
        <s v="Jan"/>
        <s v="Feb"/>
        <s v="Mar"/>
        <s v="Apr"/>
        <s v="May"/>
        <s v="Jun"/>
        <s v="Jul"/>
        <s v="Aug"/>
        <s v="Sep"/>
        <s v="Oct"/>
        <s v="Nov"/>
        <s v="Dec"/>
      </sharedItems>
    </cacheField>
    <cacheField name="[Sales Data].[Order Date (Quarter)].[Order Date (Quarter)]" caption="Order Date (Quarter)" numFmtId="0" hierarchy="11" level="1">
      <sharedItems count="4">
        <s v="Qtr1"/>
        <s v="Qtr2"/>
        <s v="Qtr3"/>
        <s v="Qtr4"/>
      </sharedItems>
    </cacheField>
    <cacheField name="[Sales Data].[Order Date (Year)].[Order Date (Year)]" caption="Order Date (Year)" numFmtId="0" hierarchy="12" level="1">
      <sharedItems count="4">
        <s v="2014"/>
        <s v="2015"/>
        <s v="2016"/>
        <s v="2017"/>
      </sharedItems>
    </cacheField>
    <cacheField name="[Sales Data].[SalesPerson].[SalesPerson]" caption="SalesPerson" numFmtId="0" hierarchy="17" level="1">
      <sharedItems containsSemiMixedTypes="0" containsNonDate="0" containsString="0"/>
    </cacheField>
  </cacheFields>
  <cacheHierarchies count="39">
    <cacheHierarchy uniqueName="[CategoryDim].[Category]" caption="Category" attribute="1" defaultMemberUniqueName="[CategoryDim].[Category].[All]" allUniqueName="[CategoryDim].[Category].[All]" dimensionUniqueName="[CategoryDim]" displayFolder="" count="2" memberValueDatatype="130" unbalanced="0">
      <fieldsUsage count="2">
        <fieldUsage x="-1"/>
        <fieldUsage x="0"/>
      </fieldsUsage>
    </cacheHierarchy>
    <cacheHierarchy uniqueName="[CategoryDim].[SKU]" caption="SKU" attribute="1" defaultMemberUniqueName="[CategoryDim].[SKU].[All]" allUniqueName="[CategoryDim].[SKU].[All]" dimensionUniqueName="[CategoryDim]" displayFolder="" count="0" memberValueDatatype="130" unbalanced="0"/>
    <cacheHierarchy uniqueName="[CustomerDim].[Customer]" caption="Customer" attribute="1" defaultMemberUniqueName="[CustomerDim].[Customer].[All]" allUniqueName="[CustomerDim].[Customer].[All]" dimensionUniqueName="[CustomerDim]" displayFolder="" count="0" memberValueDatatype="130" unbalanced="0"/>
    <cacheHierarchy uniqueName="[CustomerDim].[State]" caption="State" attribute="1" defaultMemberUniqueName="[CustomerDim].[State].[All]" allUniqueName="[CustomerDim].[State].[All]" dimensionUniqueName="[CustomerDim]" displayFolder="" count="0" memberValueDatatype="130" unbalanced="0"/>
    <cacheHierarchy uniqueName="[CustomerDim].[State Code]" caption="State Code" attribute="1" defaultMemberUniqueName="[CustomerDim].[State Code].[All]" allUniqueName="[CustomerDim].[State Code].[All]" dimensionUniqueName="[CustomerDim]" displayFolder="" count="0" memberValueDatatype="130" unbalanced="0"/>
    <cacheHierarchy uniqueName="[OrderPriorityDim].[Order Priority]" caption="Order Priority" attribute="1" defaultMemberUniqueName="[OrderPriorityDim].[Order Priority].[All]" allUniqueName="[OrderPriorityDim].[Order Priority].[All]" dimensionUniqueName="[OrderPriorityDim]" displayFolder="" count="0" memberValueDatatype="130" unbalanced="0"/>
    <cacheHierarchy uniqueName="[OrderPriorityDim].[Sort Order]" caption="Sort Order" attribute="1" defaultMemberUniqueName="[OrderPriorityDim].[Sort Order].[All]" allUniqueName="[OrderPriorityDim].[Sort Order].[All]" dimensionUniqueName="[OrderPriorityDim]" displayFolder="" count="0" memberValueDatatype="20" unbalanced="0"/>
    <cacheHierarchy uniqueName="[Sales Data].[Days to Ship]" caption="Days to Ship" attribute="1" defaultMemberUniqueName="[Sales Data].[Days to Ship].[All]" allUniqueName="[Sales Data].[Days to Ship].[All]" dimensionUniqueName="[Sales Data]" displayFolder="" count="0" memberValueDatatype="20" unbalanced="0"/>
    <cacheHierarchy uniqueName="[Sales Data].[Discount]" caption="Discount" attribute="1" defaultMemberUniqueName="[Sales Data].[Discount].[All]" allUniqueName="[Sales Data].[Discount].[All]" dimensionUniqueName="[Sales Data]" displayFolder="" count="0" memberValueDatatype="5" unbalanced="0"/>
    <cacheHierarchy uniqueName="[Sales Data].[Order Date]" caption="Order Date" attribute="1" time="1" defaultMemberUniqueName="[Sales Data].[Order Date].[All]" allUniqueName="[Sales Data].[Order Date].[All]" dimensionUniqueName="[Sales Data]" displayFolder="" count="2" memberValueDatatype="7" unbalanced="0">
      <fieldsUsage count="2">
        <fieldUsage x="-1"/>
        <fieldUsage x="2"/>
      </fieldsUsage>
    </cacheHierarchy>
    <cacheHierarchy uniqueName="[Sales Data].[Order Date (Month)]" caption="Order Date (Month)" attribute="1" defaultMemberUniqueName="[Sales Data].[Order Date (Month)].[All]" allUniqueName="[Sales Data].[Order Date (Month)].[All]" dimensionUniqueName="[Sales Data]" displayFolder="" count="2" memberValueDatatype="130" unbalanced="0">
      <fieldsUsage count="2">
        <fieldUsage x="-1"/>
        <fieldUsage x="3"/>
      </fieldsUsage>
    </cacheHierarchy>
    <cacheHierarchy uniqueName="[Sales Data].[Order Date (Quarter)]" caption="Order Date (Quarter)" attribute="1" defaultMemberUniqueName="[Sales Data].[Order Date (Quarter)].[All]" allUniqueName="[Sales Data].[Order Date (Quarter)].[All]" dimensionUniqueName="[Sales Data]" displayFolder="" count="2" memberValueDatatype="130" unbalanced="0">
      <fieldsUsage count="2">
        <fieldUsage x="-1"/>
        <fieldUsage x="4"/>
      </fieldsUsage>
    </cacheHierarchy>
    <cacheHierarchy uniqueName="[Sales Data].[Order Date (Year)]" caption="Order Date (Year)" attribute="1" defaultMemberUniqueName="[Sales Data].[Order Date (Year)].[All]" allUniqueName="[Sales Data].[Order Date (Year)].[All]" dimensionUniqueName="[Sales Data]" displayFolder="" count="2" memberValueDatatype="130" unbalanced="0">
      <fieldsUsage count="2">
        <fieldUsage x="-1"/>
        <fieldUsage x="5"/>
      </fieldsUsage>
    </cacheHierarchy>
    <cacheHierarchy uniqueName="[Sales Data].[Order ID]" caption="Order ID" attribute="1" defaultMemberUniqueName="[Sales Data].[Order ID].[All]" allUniqueName="[Sales Data].[Order ID].[All]" dimensionUniqueName="[Sales Data]" displayFolder="" count="0" memberValueDatatype="20" unbalanced="0"/>
    <cacheHierarchy uniqueName="[Sales Data].[Order Quantity]" caption="Order Quantity" attribute="1" defaultMemberUniqueName="[Sales Data].[Order Quantity].[All]" allUniqueName="[Sales Data].[Order Quantity].[All]" dimensionUniqueName="[Sales Data]" displayFolder="" count="0" memberValueDatatype="20" unbalanced="0"/>
    <cacheHierarchy uniqueName="[Sales Data].[Product Container]" caption="Product Container" attribute="1" defaultMemberUniqueName="[Sales Data].[Product Container].[All]" allUniqueName="[Sales Data].[Product Container].[All]" dimensionUniqueName="[Sales Data]" displayFolder="" count="2" memberValueDatatype="130" unbalanced="0"/>
    <cacheHierarchy uniqueName="[Sales Data].[Sale Amount]" caption="Sale Amount" attribute="1" defaultMemberUniqueName="[Sales Data].[Sale Amount].[All]" allUniqueName="[Sales Data].[Sale Amount].[All]" dimensionUniqueName="[Sales Data]" displayFolder="" count="0" memberValueDatatype="5" unbalanced="0"/>
    <cacheHierarchy uniqueName="[Sales Data].[SalesPerson]" caption="SalesPerson" attribute="1" defaultMemberUniqueName="[Sales Data].[SalesPerson].[All]" allUniqueName="[Sales Data].[SalesPerson].[All]" dimensionUniqueName="[Sales Data]" displayFolder="" count="2" memberValueDatatype="130" unbalanced="0">
      <fieldsUsage count="2">
        <fieldUsage x="-1"/>
        <fieldUsage x="6"/>
      </fieldsUsage>
    </cacheHierarchy>
    <cacheHierarchy uniqueName="[Sales Data].[Ship Date]" caption="Ship Date" attribute="1" time="1" defaultMemberUniqueName="[Sales Data].[Ship Date].[All]" allUniqueName="[Sales Data].[Ship Date].[All]" dimensionUniqueName="[Sales Data]" displayFolder="" count="0" memberValueDatatype="7" unbalanced="0"/>
    <cacheHierarchy uniqueName="[Sales Data].[Shipping Amount]" caption="Shipping Amount" attribute="1" defaultMemberUniqueName="[Sales Data].[Shipping Amount].[All]" allUniqueName="[Sales Data].[Shipping Amount].[All]" dimensionUniqueName="[Sales Data]" displayFolder="" count="0" memberValueDatatype="5" unbalanced="0"/>
    <cacheHierarchy uniqueName="[Sales Data].[Unit Sell Price]" caption="Unit Sell Price" attribute="1" defaultMemberUniqueName="[Sales Data].[Unit Sell Price].[All]" allUniqueName="[Sales Data].[Unit Sell Price].[All]" dimensionUniqueName="[Sales Data]" displayFolder="" count="0" memberValueDatatype="5" unbalanced="0"/>
    <cacheHierarchy uniqueName="[ShipModeSort].[Ship Mode]" caption="Ship Mode" attribute="1" defaultMemberUniqueName="[ShipModeSort].[Ship Mode].[All]" allUniqueName="[ShipModeSort].[Ship Mode].[All]" dimensionUniqueName="[ShipModeSort]" displayFolder="" count="2" memberValueDatatype="130" unbalanced="0"/>
    <cacheHierarchy uniqueName="[ShipModeSort].[Sort Order]" caption="Sort Order" attribute="1" defaultMemberUniqueName="[ShipModeSort].[Sort Order].[All]" allUniqueName="[ShipModeSort].[Sort Order].[All]" dimensionUniqueName="[ShipModeSort]" displayFolder="" count="0" memberValueDatatype="20" unbalanced="0"/>
    <cacheHierarchy uniqueName="[Sales Data].[Customer ID]" caption="Customer ID" attribute="1" defaultMemberUniqueName="[Sales Data].[Customer ID].[All]" allUniqueName="[Sales Data].[Customer ID].[All]" dimensionUniqueName="[Sales Data]" displayFolder="" count="0" memberValueDatatype="130" unbalanced="0" hidden="1"/>
    <cacheHierarchy uniqueName="[Sales Data].[Order Date (Month Index)]" caption="Order Date (Month Index)" attribute="1" defaultMemberUniqueName="[Sales Data].[Order Date (Month Index)].[All]" allUniqueName="[Sales Data].[Order Date (Month Index)].[All]" dimensionUniqueName="[Sales Data]" displayFolder="" count="0" memberValueDatatype="20" unbalanced="0" hidden="1"/>
    <cacheHierarchy uniqueName="[Sales Data].[Order Priority]" caption="Order Priority" attribute="1" defaultMemberUniqueName="[Sales Data].[Order Priority].[All]" allUniqueName="[Sales Data].[Order Priority].[All]" dimensionUniqueName="[Sales Data]" displayFolder="" count="0" memberValueDatatype="130" unbalanced="0" hidden="1"/>
    <cacheHierarchy uniqueName="[Sales Data].[Ship Mode]" caption="Ship Mode" attribute="1" defaultMemberUniqueName="[Sales Data].[Ship Mode].[All]" allUniqueName="[Sales Data].[Ship Mode].[All]" dimensionUniqueName="[Sales Data]" displayFolder="" count="0" memberValueDatatype="130" unbalanced="0" hidden="1"/>
    <cacheHierarchy uniqueName="[Sales Data].[SKU]" caption="SKU" attribute="1" defaultMemberUniqueName="[Sales Data].[SKU].[All]" allUniqueName="[Sales Data].[SKU].[All]" dimensionUniqueName="[Sales Data]" displayFolder="" count="0" memberValueDatatype="130" unbalanced="0" hidden="1"/>
    <cacheHierarchy uniqueName="[Measures].[Sum of Sale Amount]" caption="Sum of Sale Amount" measure="1" displayFolder="" measureGroup="Sales Data" count="0" oneField="1">
      <fieldsUsage count="1">
        <fieldUsage x="1"/>
      </fieldsUsage>
      <extLst>
        <ext xmlns:x15="http://schemas.microsoft.com/office/spreadsheetml/2010/11/main" uri="{B97F6D7D-B522-45F9-BDA1-12C45D357490}">
          <x15:cacheHierarchy aggregatedColumn="16"/>
        </ext>
      </extLst>
    </cacheHierarchy>
    <cacheHierarchy uniqueName="[Measures].[Sum of Days to Ship]" caption="Sum of Days to Ship" measure="1" displayFolder="" measureGroup="Sales Data" count="0">
      <extLst>
        <ext xmlns:x15="http://schemas.microsoft.com/office/spreadsheetml/2010/11/main" uri="{B97F6D7D-B522-45F9-BDA1-12C45D357490}">
          <x15:cacheHierarchy aggregatedColumn="7"/>
        </ext>
      </extLst>
    </cacheHierarchy>
    <cacheHierarchy uniqueName="[Measures].[Average of Days to Ship]" caption="Average of Days to Ship" measure="1" displayFolder="" measureGroup="Sales Data" count="0">
      <extLst>
        <ext xmlns:x15="http://schemas.microsoft.com/office/spreadsheetml/2010/11/main" uri="{B97F6D7D-B522-45F9-BDA1-12C45D357490}">
          <x15:cacheHierarchy aggregatedColumn="7"/>
        </ext>
      </extLst>
    </cacheHierarchy>
    <cacheHierarchy uniqueName="[Measures].[Sum of Shipping Amount]" caption="Sum of Shipping Amount" measure="1" displayFolder="" measureGroup="Sales Data" count="0">
      <extLst>
        <ext xmlns:x15="http://schemas.microsoft.com/office/spreadsheetml/2010/11/main" uri="{B97F6D7D-B522-45F9-BDA1-12C45D357490}">
          <x15:cacheHierarchy aggregatedColumn="19"/>
        </ext>
      </extLst>
    </cacheHierarchy>
    <cacheHierarchy uniqueName="[Measures].[Average Shipping Price per Item]" caption="Average Shipping Price per Item" measure="1" displayFolder="" measureGroup="Sales Data" count="0"/>
    <cacheHierarchy uniqueName="[Measures].[__XL_Count Sales Data]" caption="__XL_Count Sales Data" measure="1" displayFolder="" measureGroup="Sales Data" count="0" hidden="1"/>
    <cacheHierarchy uniqueName="[Measures].[__XL_Count CategoryDim]" caption="__XL_Count CategoryDim" measure="1" displayFolder="" measureGroup="CategoryDim" count="0" hidden="1"/>
    <cacheHierarchy uniqueName="[Measures].[__XL_Count CustomerDim]" caption="__XL_Count CustomerDim" measure="1" displayFolder="" measureGroup="CustomerDim" count="0" hidden="1"/>
    <cacheHierarchy uniqueName="[Measures].[__XL_Count ShipModeSort]" caption="__XL_Count ShipModeSort" measure="1" displayFolder="" measureGroup="ShipModeSort" count="0" hidden="1"/>
    <cacheHierarchy uniqueName="[Measures].[__XL_Count OrderPriorityDim]" caption="__XL_Count OrderPriorityDim" measure="1" displayFolder="" measureGroup="OrderPriorityDim" count="0" hidden="1"/>
    <cacheHierarchy uniqueName="[Measures].[__No measures defined]" caption="__No measures defined" measure="1" displayFolder="" count="0" hidden="1"/>
  </cacheHierarchies>
  <kpis count="0"/>
  <dimensions count="6">
    <dimension name="CategoryDim" uniqueName="[CategoryDim]" caption="CategoryDim"/>
    <dimension name="CustomerDim" uniqueName="[CustomerDim]" caption="CustomerDim"/>
    <dimension measure="1" name="Measures" uniqueName="[Measures]" caption="Measures"/>
    <dimension name="OrderPriorityDim" uniqueName="[OrderPriorityDim]" caption="OrderPriorityDim"/>
    <dimension name="Sales Data" uniqueName="[Sales Data]" caption="Sales Data"/>
    <dimension name="ShipModeSort" uniqueName="[ShipModeSort]" caption="ShipModeSort"/>
  </dimensions>
  <measureGroups count="5">
    <measureGroup name="CategoryDim" caption="CategoryDim"/>
    <measureGroup name="CustomerDim" caption="CustomerDim"/>
    <measureGroup name="OrderPriorityDim" caption="OrderPriorityDim"/>
    <measureGroup name="Sales Data" caption="Sales Data"/>
    <measureGroup name="ShipModeSort" caption="ShipModeSort"/>
  </measureGroups>
  <maps count="9">
    <map measureGroup="0" dimension="0"/>
    <map measureGroup="1" dimension="1"/>
    <map measureGroup="2" dimension="3"/>
    <map measureGroup="3" dimension="0"/>
    <map measureGroup="3" dimension="1"/>
    <map measureGroup="3" dimension="3"/>
    <map measureGroup="3" dimension="4"/>
    <map measureGroup="3" dimension="5"/>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ynda Treacy" refreshedDate="43273.883323032409" createdVersion="6" refreshedVersion="6" minRefreshableVersion="3" recordCount="0" supportSubquery="1" supportAdvancedDrill="1" xr:uid="{6D97A857-887E-41D8-AF15-E0A40AA5049B}">
  <cacheSource type="external" connectionId="6"/>
  <cacheFields count="7">
    <cacheField name="[Measures].[Sum of Sale Amount]" caption="Sum of Sale Amount" numFmtId="0" hierarchy="28" level="32767"/>
    <cacheField name="[Sales Data].[Order Date].[Order Date]" caption="Order Date" numFmtId="0" hierarchy="9" level="1">
      <sharedItems containsSemiMixedTypes="0" containsNonDate="0" containsDate="1" containsString="0" minDate="2014-01-01T00:00:00" maxDate="2017-12-31T00:00:00" count="1418">
        <d v="2014-01-01T00:00:00"/>
        <d v="2014-01-02T00:00:00"/>
        <d v="2014-01-03T00:00:00"/>
        <d v="2014-01-04T00:00:00"/>
        <d v="2014-01-05T00:00:00"/>
        <d v="2014-01-06T00:00:00"/>
        <d v="2014-01-07T00:00:00"/>
        <d v="2014-01-08T00:00:00"/>
        <d v="2014-01-09T00:00:00"/>
        <d v="2014-01-10T00:00:00"/>
        <d v="2014-01-11T00:00:00"/>
        <d v="2014-01-12T00:00:00"/>
        <d v="2014-01-13T00:00:00"/>
        <d v="2014-01-14T00:00:00"/>
        <d v="2014-01-15T00:00:00"/>
        <d v="2014-01-16T00:00:00"/>
        <d v="2014-01-17T00:00:00"/>
        <d v="2014-01-18T00:00:00"/>
        <d v="2014-01-19T00:00:00"/>
        <d v="2014-01-20T00:00:00"/>
        <d v="2014-01-21T00:00:00"/>
        <d v="2014-01-22T00:00:00"/>
        <d v="2014-01-23T00:00:00"/>
        <d v="2014-01-24T00:00:00"/>
        <d v="2014-01-25T00:00:00"/>
        <d v="2014-01-26T00:00:00"/>
        <d v="2014-01-27T00:00:00"/>
        <d v="2014-01-28T00:00:00"/>
        <d v="2014-01-29T00:00:00"/>
        <d v="2014-01-30T00:00:00"/>
        <d v="2014-01-31T00:00:00"/>
        <d v="2014-02-01T00:00:00"/>
        <d v="2014-02-02T00:00:00"/>
        <d v="2014-02-03T00:00:00"/>
        <d v="2014-02-04T00:00:00"/>
        <d v="2014-02-05T00:00:00"/>
        <d v="2014-02-06T00:00:00"/>
        <d v="2014-02-07T00:00:00"/>
        <d v="2014-02-08T00:00:00"/>
        <d v="2014-02-09T00:00:00"/>
        <d v="2014-02-10T00:00:00"/>
        <d v="2014-02-11T00:00:00"/>
        <d v="2014-02-12T00:00:00"/>
        <d v="2014-02-13T00:00:00"/>
        <d v="2014-02-14T00:00:00"/>
        <d v="2014-02-15T00:00:00"/>
        <d v="2014-02-16T00:00:00"/>
        <d v="2014-02-17T00:00:00"/>
        <d v="2014-02-18T00:00:00"/>
        <d v="2014-02-19T00:00:00"/>
        <d v="2014-02-20T00:00:00"/>
        <d v="2014-02-21T00:00:00"/>
        <d v="2014-02-22T00:00:00"/>
        <d v="2014-02-23T00:00:00"/>
        <d v="2014-02-24T00:00:00"/>
        <d v="2014-02-25T00:00:00"/>
        <d v="2014-02-26T00:00:00"/>
        <d v="2014-02-27T00:00:00"/>
        <d v="2014-02-28T00:00:00"/>
        <d v="2014-03-01T00:00:00"/>
        <d v="2014-03-02T00:00:00"/>
        <d v="2014-03-03T00:00:00"/>
        <d v="2014-03-04T00:00:00"/>
        <d v="2014-03-05T00:00:00"/>
        <d v="2014-03-06T00:00:00"/>
        <d v="2014-03-07T00:00:00"/>
        <d v="2014-03-08T00:00:00"/>
        <d v="2014-03-09T00:00:00"/>
        <d v="2014-03-10T00:00:00"/>
        <d v="2014-03-11T00:00:00"/>
        <d v="2014-03-12T00:00:00"/>
        <d v="2014-03-13T00:00:00"/>
        <d v="2014-03-14T00:00:00"/>
        <d v="2014-03-15T00:00:00"/>
        <d v="2014-03-16T00:00:00"/>
        <d v="2014-03-17T00:00:00"/>
        <d v="2014-03-18T00:00:00"/>
        <d v="2014-03-19T00:00:00"/>
        <d v="2014-03-20T00:00:00"/>
        <d v="2014-03-21T00:00:00"/>
        <d v="2014-03-22T00:00:00"/>
        <d v="2014-03-23T00:00:00"/>
        <d v="2014-03-24T00:00:00"/>
        <d v="2014-03-25T00:00:00"/>
        <d v="2014-03-26T00:00:00"/>
        <d v="2014-03-27T00:00:00"/>
        <d v="2014-03-28T00:00:00"/>
        <d v="2014-03-29T00:00:00"/>
        <d v="2014-03-30T00:00:00"/>
        <d v="2014-03-31T00:00:00"/>
        <d v="2014-04-01T00:00:00"/>
        <d v="2014-04-02T00:00:00"/>
        <d v="2014-04-03T00:00:00"/>
        <d v="2014-04-04T00:00:00"/>
        <d v="2014-04-05T00:00:00"/>
        <d v="2014-04-06T00:00:00"/>
        <d v="2014-04-07T00:00:00"/>
        <d v="2014-04-08T00:00:00"/>
        <d v="2014-04-09T00:00:00"/>
        <d v="2014-04-10T00:00:00"/>
        <d v="2014-04-11T00:00:00"/>
        <d v="2014-04-12T00:00:00"/>
        <d v="2014-04-13T00:00:00"/>
        <d v="2014-04-14T00:00:00"/>
        <d v="2014-04-15T00:00:00"/>
        <d v="2014-04-16T00:00:00"/>
        <d v="2014-04-17T00:00:00"/>
        <d v="2014-04-18T00:00:00"/>
        <d v="2014-04-19T00:00:00"/>
        <d v="2014-04-20T00:00:00"/>
        <d v="2014-04-21T00:00:00"/>
        <d v="2014-04-22T00:00:00"/>
        <d v="2014-04-23T00:00:00"/>
        <d v="2014-04-24T00:00:00"/>
        <d v="2014-04-25T00:00:00"/>
        <d v="2014-04-26T00:00:00"/>
        <d v="2014-04-27T00:00:00"/>
        <d v="2014-04-28T00:00:00"/>
        <d v="2014-04-29T00:00:00"/>
        <d v="2014-04-30T00:00:00"/>
        <d v="2014-05-01T00:00:00"/>
        <d v="2014-05-02T00:00:00"/>
        <d v="2014-05-03T00:00:00"/>
        <d v="2014-05-04T00:00:00"/>
        <d v="2014-05-05T00:00:00"/>
        <d v="2014-05-06T00:00:00"/>
        <d v="2014-05-07T00:00:00"/>
        <d v="2014-05-08T00:00:00"/>
        <d v="2014-05-09T00:00:00"/>
        <d v="2014-05-10T00:00:00"/>
        <d v="2014-05-11T00:00:00"/>
        <d v="2014-05-12T00:00:00"/>
        <d v="2014-05-13T00:00:00"/>
        <d v="2014-05-14T00:00:00"/>
        <d v="2014-05-15T00:00:00"/>
        <d v="2014-05-16T00:00:00"/>
        <d v="2014-05-17T00:00:00"/>
        <d v="2014-05-18T00:00:00"/>
        <d v="2014-05-19T00:00:00"/>
        <d v="2014-05-20T00:00:00"/>
        <d v="2014-05-21T00:00:00"/>
        <d v="2014-05-22T00:00:00"/>
        <d v="2014-05-23T00:00:00"/>
        <d v="2014-05-24T00:00:00"/>
        <d v="2014-05-25T00:00:00"/>
        <d v="2014-05-26T00:00:00"/>
        <d v="2014-05-27T00:00:00"/>
        <d v="2014-05-28T00:00:00"/>
        <d v="2014-05-29T00:00:00"/>
        <d v="2014-05-30T00:00:00"/>
        <d v="2014-06-01T00:00:00"/>
        <d v="2014-06-02T00:00:00"/>
        <d v="2014-06-03T00:00:00"/>
        <d v="2014-06-04T00:00:00"/>
        <d v="2014-06-05T00:00:00"/>
        <d v="2014-06-06T00:00:00"/>
        <d v="2014-06-07T00:00:00"/>
        <d v="2014-06-08T00:00:00"/>
        <d v="2014-06-09T00:00:00"/>
        <d v="2014-06-10T00:00:00"/>
        <d v="2014-06-11T00:00:00"/>
        <d v="2014-06-12T00:00:00"/>
        <d v="2014-06-13T00:00:00"/>
        <d v="2014-06-14T00:00:00"/>
        <d v="2014-06-15T00:00:00"/>
        <d v="2014-06-16T00:00:00"/>
        <d v="2014-06-17T00:00:00"/>
        <d v="2014-06-18T00:00:00"/>
        <d v="2014-06-19T00:00:00"/>
        <d v="2014-06-20T00:00:00"/>
        <d v="2014-06-21T00:00:00"/>
        <d v="2014-06-22T00:00:00"/>
        <d v="2014-06-23T00:00:00"/>
        <d v="2014-06-24T00:00:00"/>
        <d v="2014-06-25T00:00:00"/>
        <d v="2014-06-26T00:00:00"/>
        <d v="2014-06-28T00:00:00"/>
        <d v="2014-06-29T00:00:00"/>
        <d v="2014-06-30T00:00:00"/>
        <d v="2014-07-01T00:00:00"/>
        <d v="2014-07-02T00:00:00"/>
        <d v="2014-07-03T00:00:00"/>
        <d v="2014-07-04T00:00:00"/>
        <d v="2014-07-05T00:00:00"/>
        <d v="2014-07-06T00:00:00"/>
        <d v="2014-07-07T00:00:00"/>
        <d v="2014-07-08T00:00:00"/>
        <d v="2014-07-09T00:00:00"/>
        <d v="2014-07-10T00:00:00"/>
        <d v="2014-07-11T00:00:00"/>
        <d v="2014-07-12T00:00:00"/>
        <d v="2014-07-13T00:00:00"/>
        <d v="2014-07-14T00:00:00"/>
        <d v="2014-07-15T00:00:00"/>
        <d v="2014-07-16T00:00:00"/>
        <d v="2014-07-17T00:00:00"/>
        <d v="2014-07-20T00:00:00"/>
        <d v="2014-07-21T00:00:00"/>
        <d v="2014-07-22T00:00:00"/>
        <d v="2014-07-24T00:00:00"/>
        <d v="2014-07-25T00:00:00"/>
        <d v="2014-07-26T00:00:00"/>
        <d v="2014-07-27T00:00:00"/>
        <d v="2014-07-28T00:00:00"/>
        <d v="2014-07-29T00:00:00"/>
        <d v="2014-07-30T00:00:00"/>
        <d v="2014-07-31T00:00:00"/>
        <d v="2014-08-01T00:00:00"/>
        <d v="2014-08-02T00:00:00"/>
        <d v="2014-08-03T00:00:00"/>
        <d v="2014-08-04T00:00:00"/>
        <d v="2014-08-05T00:00:00"/>
        <d v="2014-08-06T00:00:00"/>
        <d v="2014-08-07T00:00:00"/>
        <d v="2014-08-08T00:00:00"/>
        <d v="2014-08-09T00:00:00"/>
        <d v="2014-08-10T00:00:00"/>
        <d v="2014-08-11T00:00:00"/>
        <d v="2014-08-12T00:00:00"/>
        <d v="2014-08-13T00:00:00"/>
        <d v="2014-08-14T00:00:00"/>
        <d v="2014-08-15T00:00:00"/>
        <d v="2014-08-16T00:00:00"/>
        <d v="2014-08-17T00:00:00"/>
        <d v="2014-08-18T00:00:00"/>
        <d v="2014-08-19T00:00:00"/>
        <d v="2014-08-20T00:00:00"/>
        <d v="2014-08-21T00:00:00"/>
        <d v="2014-08-22T00:00:00"/>
        <d v="2014-08-23T00:00:00"/>
        <d v="2014-08-24T00:00:00"/>
        <d v="2014-08-25T00:00:00"/>
        <d v="2014-08-26T00:00:00"/>
        <d v="2014-08-27T00:00:00"/>
        <d v="2014-08-28T00:00:00"/>
        <d v="2014-08-29T00:00:00"/>
        <d v="2014-08-30T00:00:00"/>
        <d v="2014-08-31T00:00:00"/>
        <d v="2014-09-01T00:00:00"/>
        <d v="2014-09-02T00:00:00"/>
        <d v="2014-09-03T00:00:00"/>
        <d v="2014-09-04T00:00:00"/>
        <d v="2014-09-05T00:00:00"/>
        <d v="2014-09-06T00:00:00"/>
        <d v="2014-09-07T00:00:00"/>
        <d v="2014-09-08T00:00:00"/>
        <d v="2014-09-09T00:00:00"/>
        <d v="2014-09-10T00:00:00"/>
        <d v="2014-09-11T00:00:00"/>
        <d v="2014-09-12T00:00:00"/>
        <d v="2014-09-13T00:00:00"/>
        <d v="2014-09-14T00:00:00"/>
        <d v="2014-09-15T00:00:00"/>
        <d v="2014-09-16T00:00:00"/>
        <d v="2014-09-17T00:00:00"/>
        <d v="2014-09-18T00:00:00"/>
        <d v="2014-09-19T00:00:00"/>
        <d v="2014-09-20T00:00:00"/>
        <d v="2014-09-21T00:00:00"/>
        <d v="2014-09-22T00:00:00"/>
        <d v="2014-09-23T00:00:00"/>
        <d v="2014-09-24T00:00:00"/>
        <d v="2014-09-25T00:00:00"/>
        <d v="2014-09-26T00:00:00"/>
        <d v="2014-09-27T00:00:00"/>
        <d v="2014-09-28T00:00:00"/>
        <d v="2014-09-29T00:00:00"/>
        <d v="2014-09-30T00:00:00"/>
        <d v="2014-10-01T00:00:00"/>
        <d v="2014-10-02T00:00:00"/>
        <d v="2014-10-04T00:00:00"/>
        <d v="2014-10-05T00:00:00"/>
        <d v="2014-10-06T00:00:00"/>
        <d v="2014-10-07T00:00:00"/>
        <d v="2014-10-08T00:00:00"/>
        <d v="2014-10-09T00:00:00"/>
        <d v="2014-10-10T00:00:00"/>
        <d v="2014-10-11T00:00:00"/>
        <d v="2014-10-12T00:00:00"/>
        <d v="2014-10-13T00:00:00"/>
        <d v="2014-10-15T00:00:00"/>
        <d v="2014-10-17T00:00:00"/>
        <d v="2014-10-18T00:00:00"/>
        <d v="2014-10-19T00:00:00"/>
        <d v="2014-10-20T00:00:00"/>
        <d v="2014-10-21T00:00:00"/>
        <d v="2014-10-22T00:00:00"/>
        <d v="2014-10-23T00:00:00"/>
        <d v="2014-10-24T00:00:00"/>
        <d v="2014-10-25T00:00:00"/>
        <d v="2014-10-26T00:00:00"/>
        <d v="2014-10-27T00:00:00"/>
        <d v="2014-10-28T00:00:00"/>
        <d v="2014-10-29T00:00:00"/>
        <d v="2014-10-30T00:00:00"/>
        <d v="2014-10-31T00:00:00"/>
        <d v="2014-11-01T00:00:00"/>
        <d v="2014-11-02T00:00:00"/>
        <d v="2014-11-03T00:00:00"/>
        <d v="2014-11-04T00:00:00"/>
        <d v="2014-11-05T00:00:00"/>
        <d v="2014-11-06T00:00:00"/>
        <d v="2014-11-07T00:00:00"/>
        <d v="2014-11-08T00:00:00"/>
        <d v="2014-11-09T00:00:00"/>
        <d v="2014-11-10T00:00:00"/>
        <d v="2014-11-11T00:00:00"/>
        <d v="2014-11-12T00:00:00"/>
        <d v="2014-11-13T00:00:00"/>
        <d v="2014-11-14T00:00:00"/>
        <d v="2014-11-15T00:00:00"/>
        <d v="2014-11-16T00:00:00"/>
        <d v="2014-11-17T00:00:00"/>
        <d v="2014-11-18T00:00:00"/>
        <d v="2014-11-19T00:00:00"/>
        <d v="2014-11-20T00:00:00"/>
        <d v="2014-11-21T00:00:00"/>
        <d v="2014-11-22T00:00:00"/>
        <d v="2014-11-23T00:00:00"/>
        <d v="2014-11-24T00:00:00"/>
        <d v="2014-11-25T00:00:00"/>
        <d v="2014-11-26T00:00:00"/>
        <d v="2014-11-27T00:00:00"/>
        <d v="2014-11-28T00:00:00"/>
        <d v="2014-11-29T00:00:00"/>
        <d v="2014-11-30T00:00:00"/>
        <d v="2014-12-01T00:00:00"/>
        <d v="2014-12-02T00:00:00"/>
        <d v="2014-12-03T00:00:00"/>
        <d v="2014-12-04T00:00:00"/>
        <d v="2014-12-05T00:00:00"/>
        <d v="2014-12-06T00:00:00"/>
        <d v="2014-12-07T00:00:00"/>
        <d v="2014-12-08T00:00:00"/>
        <d v="2014-12-09T00:00:00"/>
        <d v="2014-12-10T00:00:00"/>
        <d v="2014-12-11T00:00:00"/>
        <d v="2014-12-12T00:00:00"/>
        <d v="2014-12-13T00:00:00"/>
        <d v="2014-12-14T00:00:00"/>
        <d v="2014-12-15T00:00:00"/>
        <d v="2014-12-16T00:00:00"/>
        <d v="2014-12-17T00:00:00"/>
        <d v="2014-12-18T00:00:00"/>
        <d v="2014-12-19T00:00:00"/>
        <d v="2014-12-20T00:00:00"/>
        <d v="2014-12-21T00:00:00"/>
        <d v="2014-12-22T00:00:00"/>
        <d v="2014-12-23T00:00:00"/>
        <d v="2014-12-24T00:00:00"/>
        <d v="2014-12-25T00:00:00"/>
        <d v="2014-12-26T00:00:00"/>
        <d v="2014-12-27T00:00:00"/>
        <d v="2014-12-28T00:00:00"/>
        <d v="2014-12-29T00:00:00"/>
        <d v="2014-12-30T00:00:00"/>
        <d v="2014-12-31T00:00:00"/>
        <d v="2015-01-01T00:00:00"/>
        <d v="2015-01-02T00:00:00"/>
        <d v="2015-01-03T00:00:00"/>
        <d v="2015-01-04T00:00:00"/>
        <d v="2015-01-05T00:00:00"/>
        <d v="2015-01-06T00:00:00"/>
        <d v="2015-01-07T00:00:00"/>
        <d v="2015-01-08T00:00:00"/>
        <d v="2015-01-09T00:00:00"/>
        <d v="2015-01-10T00:00:00"/>
        <d v="2015-01-11T00:00:00"/>
        <d v="2015-01-12T00:00:00"/>
        <d v="2015-01-13T00:00:00"/>
        <d v="2015-01-14T00:00:00"/>
        <d v="2015-01-15T00:00:00"/>
        <d v="2015-01-16T00:00:00"/>
        <d v="2015-01-17T00:00:00"/>
        <d v="2015-01-18T00:00:00"/>
        <d v="2015-01-19T00:00:00"/>
        <d v="2015-01-20T00:00:00"/>
        <d v="2015-01-21T00:00:00"/>
        <d v="2015-01-22T00:00:00"/>
        <d v="2015-01-23T00:00:00"/>
        <d v="2015-01-24T00:00:00"/>
        <d v="2015-01-25T00:00:00"/>
        <d v="2015-01-26T00:00:00"/>
        <d v="2015-01-27T00:00:00"/>
        <d v="2015-01-28T00:00:00"/>
        <d v="2015-01-29T00:00:00"/>
        <d v="2015-01-30T00:00:00"/>
        <d v="2015-01-31T00:00:00"/>
        <d v="2015-02-01T00:00:00"/>
        <d v="2015-02-02T00:00:00"/>
        <d v="2015-02-03T00:00:00"/>
        <d v="2015-02-04T00:00:00"/>
        <d v="2015-02-05T00:00:00"/>
        <d v="2015-02-06T00:00:00"/>
        <d v="2015-02-07T00:00:00"/>
        <d v="2015-02-08T00:00:00"/>
        <d v="2015-02-09T00:00:00"/>
        <d v="2015-02-10T00:00:00"/>
        <d v="2015-02-11T00:00:00"/>
        <d v="2015-02-12T00:00:00"/>
        <d v="2015-02-13T00:00:00"/>
        <d v="2015-02-14T00:00:00"/>
        <d v="2015-02-15T00:00:00"/>
        <d v="2015-02-16T00:00:00"/>
        <d v="2015-02-17T00:00:00"/>
        <d v="2015-02-18T00:00:00"/>
        <d v="2015-02-19T00:00:00"/>
        <d v="2015-02-20T00:00:00"/>
        <d v="2015-02-21T00:00:00"/>
        <d v="2015-02-22T00:00:00"/>
        <d v="2015-02-23T00:00:00"/>
        <d v="2015-02-24T00:00:00"/>
        <d v="2015-02-25T00:00:00"/>
        <d v="2015-02-26T00:00:00"/>
        <d v="2015-02-27T00:00:00"/>
        <d v="2015-02-28T00:00:00"/>
        <d v="2015-03-01T00:00:00"/>
        <d v="2015-03-02T00:00:00"/>
        <d v="2015-03-03T00:00:00"/>
        <d v="2015-03-04T00:00:00"/>
        <d v="2015-03-05T00:00:00"/>
        <d v="2015-03-06T00:00:00"/>
        <d v="2015-03-07T00:00:00"/>
        <d v="2015-03-08T00:00:00"/>
        <d v="2015-03-09T00:00:00"/>
        <d v="2015-03-10T00:00:00"/>
        <d v="2015-03-11T00:00:00"/>
        <d v="2015-03-12T00:00:00"/>
        <d v="2015-03-13T00:00:00"/>
        <d v="2015-03-14T00:00:00"/>
        <d v="2015-03-15T00:00:00"/>
        <d v="2015-03-16T00:00:00"/>
        <d v="2015-03-17T00:00:00"/>
        <d v="2015-03-18T00:00:00"/>
        <d v="2015-03-19T00:00:00"/>
        <d v="2015-03-20T00:00:00"/>
        <d v="2015-03-21T00:00:00"/>
        <d v="2015-03-22T00:00:00"/>
        <d v="2015-03-23T00:00:00"/>
        <d v="2015-03-24T00:00:00"/>
        <d v="2015-03-25T00:00:00"/>
        <d v="2015-03-26T00:00:00"/>
        <d v="2015-03-27T00:00:00"/>
        <d v="2015-03-28T00:00:00"/>
        <d v="2015-03-29T00:00:00"/>
        <d v="2015-03-30T00:00:00"/>
        <d v="2015-03-31T00:00:00"/>
        <d v="2015-04-01T00:00:00"/>
        <d v="2015-04-02T00:00:00"/>
        <d v="2015-04-03T00:00:00"/>
        <d v="2015-04-04T00:00:00"/>
        <d v="2015-04-05T00:00:00"/>
        <d v="2015-04-06T00:00:00"/>
        <d v="2015-04-07T00:00:00"/>
        <d v="2015-04-08T00:00:00"/>
        <d v="2015-04-09T00:00:00"/>
        <d v="2015-04-10T00:00:00"/>
        <d v="2015-04-11T00:00:00"/>
        <d v="2015-04-12T00:00:00"/>
        <d v="2015-04-15T00:00:00"/>
        <d v="2015-04-16T00:00:00"/>
        <d v="2015-04-17T00:00:00"/>
        <d v="2015-04-18T00:00:00"/>
        <d v="2015-04-19T00:00:00"/>
        <d v="2015-04-20T00:00:00"/>
        <d v="2015-04-22T00:00:00"/>
        <d v="2015-04-23T00:00:00"/>
        <d v="2015-04-24T00:00:00"/>
        <d v="2015-04-25T00:00:00"/>
        <d v="2015-04-26T00:00:00"/>
        <d v="2015-04-27T00:00:00"/>
        <d v="2015-04-28T00:00:00"/>
        <d v="2015-04-29T00:00:00"/>
        <d v="2015-04-30T00:00:00"/>
        <d v="2015-05-01T00:00:00"/>
        <d v="2015-05-02T00:00:00"/>
        <d v="2015-05-03T00:00:00"/>
        <d v="2015-05-04T00:00:00"/>
        <d v="2015-05-05T00:00:00"/>
        <d v="2015-05-06T00:00:00"/>
        <d v="2015-05-07T00:00:00"/>
        <d v="2015-05-08T00:00:00"/>
        <d v="2015-05-09T00:00:00"/>
        <d v="2015-05-10T00:00:00"/>
        <d v="2015-05-11T00:00:00"/>
        <d v="2015-05-12T00:00:00"/>
        <d v="2015-05-13T00:00:00"/>
        <d v="2015-05-14T00:00:00"/>
        <d v="2015-05-15T00:00:00"/>
        <d v="2015-05-16T00:00:00"/>
        <d v="2015-05-17T00:00:00"/>
        <d v="2015-05-18T00:00:00"/>
        <d v="2015-05-19T00:00:00"/>
        <d v="2015-05-20T00:00:00"/>
        <d v="2015-05-21T00:00:00"/>
        <d v="2015-05-22T00:00:00"/>
        <d v="2015-05-23T00:00:00"/>
        <d v="2015-05-24T00:00:00"/>
        <d v="2015-05-25T00:00:00"/>
        <d v="2015-05-26T00:00:00"/>
        <d v="2015-05-27T00:00:00"/>
        <d v="2015-05-28T00:00:00"/>
        <d v="2015-05-29T00:00:00"/>
        <d v="2015-05-30T00:00:00"/>
        <d v="2015-05-31T00:00:00"/>
        <d v="2015-06-01T00:00:00"/>
        <d v="2015-06-02T00:00:00"/>
        <d v="2015-06-03T00:00:00"/>
        <d v="2015-06-04T00:00:00"/>
        <d v="2015-06-05T00:00:00"/>
        <d v="2015-06-06T00:00:00"/>
        <d v="2015-06-07T00:00:00"/>
        <d v="2015-06-08T00:00:00"/>
        <d v="2015-06-09T00:00:00"/>
        <d v="2015-06-10T00:00:00"/>
        <d v="2015-06-11T00:00:00"/>
        <d v="2015-06-13T00:00:00"/>
        <d v="2015-06-14T00:00:00"/>
        <d v="2015-06-15T00:00:00"/>
        <d v="2015-06-16T00:00:00"/>
        <d v="2015-06-17T00:00:00"/>
        <d v="2015-06-18T00:00:00"/>
        <d v="2015-06-19T00:00:00"/>
        <d v="2015-06-20T00:00:00"/>
        <d v="2015-06-21T00:00:00"/>
        <d v="2015-06-22T00:00:00"/>
        <d v="2015-06-23T00:00:00"/>
        <d v="2015-06-24T00:00:00"/>
        <d v="2015-06-25T00:00:00"/>
        <d v="2015-06-26T00:00:00"/>
        <d v="2015-06-27T00:00:00"/>
        <d v="2015-06-28T00:00:00"/>
        <d v="2015-06-29T00:00:00"/>
        <d v="2015-06-30T00:00:00"/>
        <d v="2015-07-03T00:00:00"/>
        <d v="2015-07-04T00:00:00"/>
        <d v="2015-07-05T00:00:00"/>
        <d v="2015-07-07T00:00:00"/>
        <d v="2015-07-09T00:00:00"/>
        <d v="2015-07-10T00:00:00"/>
        <d v="2015-07-13T00:00:00"/>
        <d v="2015-07-14T00:00:00"/>
        <d v="2015-07-15T00:00:00"/>
        <d v="2015-07-16T00:00:00"/>
        <d v="2015-07-17T00:00:00"/>
        <d v="2015-07-18T00:00:00"/>
        <d v="2015-07-19T00:00:00"/>
        <d v="2015-07-20T00:00:00"/>
        <d v="2015-07-21T00:00:00"/>
        <d v="2015-07-22T00:00:00"/>
        <d v="2015-07-23T00:00:00"/>
        <d v="2015-07-24T00:00:00"/>
        <d v="2015-07-25T00:00:00"/>
        <d v="2015-07-26T00:00:00"/>
        <d v="2015-07-27T00:00:00"/>
        <d v="2015-07-28T00:00:00"/>
        <d v="2015-07-29T00:00:00"/>
        <d v="2015-07-30T00:00:00"/>
        <d v="2015-07-31T00:00:00"/>
        <d v="2015-08-01T00:00:00"/>
        <d v="2015-08-02T00:00:00"/>
        <d v="2015-08-03T00:00:00"/>
        <d v="2015-08-04T00:00:00"/>
        <d v="2015-08-05T00:00:00"/>
        <d v="2015-08-06T00:00:00"/>
        <d v="2015-08-07T00:00:00"/>
        <d v="2015-08-08T00:00:00"/>
        <d v="2015-08-09T00:00:00"/>
        <d v="2015-08-10T00:00:00"/>
        <d v="2015-08-11T00:00:00"/>
        <d v="2015-08-12T00:00:00"/>
        <d v="2015-08-13T00:00:00"/>
        <d v="2015-08-14T00:00:00"/>
        <d v="2015-08-15T00:00:00"/>
        <d v="2015-08-16T00:00:00"/>
        <d v="2015-08-17T00:00:00"/>
        <d v="2015-08-18T00:00:00"/>
        <d v="2015-08-19T00:00:00"/>
        <d v="2015-08-20T00:00:00"/>
        <d v="2015-08-21T00:00:00"/>
        <d v="2015-08-22T00:00:00"/>
        <d v="2015-08-23T00:00:00"/>
        <d v="2015-08-24T00:00:00"/>
        <d v="2015-08-25T00:00:00"/>
        <d v="2015-08-26T00:00:00"/>
        <d v="2015-08-27T00:00:00"/>
        <d v="2015-08-28T00:00:00"/>
        <d v="2015-08-29T00:00:00"/>
        <d v="2015-08-30T00:00:00"/>
        <d v="2015-08-31T00:00:00"/>
        <d v="2015-09-01T00:00:00"/>
        <d v="2015-09-02T00:00:00"/>
        <d v="2015-09-03T00:00:00"/>
        <d v="2015-09-04T00:00:00"/>
        <d v="2015-09-05T00:00:00"/>
        <d v="2015-09-06T00:00:00"/>
        <d v="2015-09-07T00:00:00"/>
        <d v="2015-09-08T00:00:00"/>
        <d v="2015-09-09T00:00:00"/>
        <d v="2015-09-10T00:00:00"/>
        <d v="2015-09-11T00:00:00"/>
        <d v="2015-09-12T00:00:00"/>
        <d v="2015-09-13T00:00:00"/>
        <d v="2015-09-14T00:00:00"/>
        <d v="2015-09-15T00:00:00"/>
        <d v="2015-09-17T00:00:00"/>
        <d v="2015-09-18T00:00:00"/>
        <d v="2015-09-19T00:00:00"/>
        <d v="2015-09-20T00:00:00"/>
        <d v="2015-09-21T00:00:00"/>
        <d v="2015-09-22T00:00:00"/>
        <d v="2015-09-23T00:00:00"/>
        <d v="2015-09-24T00:00:00"/>
        <d v="2015-09-25T00:00:00"/>
        <d v="2015-09-26T00:00:00"/>
        <d v="2015-09-27T00:00:00"/>
        <d v="2015-09-28T00:00:00"/>
        <d v="2015-09-29T00:00:00"/>
        <d v="2015-09-30T00:00:00"/>
        <d v="2015-10-01T00:00:00"/>
        <d v="2015-10-02T00:00:00"/>
        <d v="2015-10-03T00:00:00"/>
        <d v="2015-10-04T00:00:00"/>
        <d v="2015-10-05T00:00:00"/>
        <d v="2015-10-06T00:00:00"/>
        <d v="2015-10-07T00:00:00"/>
        <d v="2015-10-08T00:00:00"/>
        <d v="2015-10-09T00:00:00"/>
        <d v="2015-10-10T00:00:00"/>
        <d v="2015-10-11T00:00:00"/>
        <d v="2015-10-12T00:00:00"/>
        <d v="2015-10-13T00:00:00"/>
        <d v="2015-10-14T00:00:00"/>
        <d v="2015-10-15T00:00:00"/>
        <d v="2015-10-16T00:00:00"/>
        <d v="2015-10-17T00:00:00"/>
        <d v="2015-10-18T00:00:00"/>
        <d v="2015-10-19T00:00:00"/>
        <d v="2015-10-20T00:00:00"/>
        <d v="2015-10-21T00:00:00"/>
        <d v="2015-10-22T00:00:00"/>
        <d v="2015-10-23T00:00:00"/>
        <d v="2015-10-24T00:00:00"/>
        <d v="2015-10-25T00:00:00"/>
        <d v="2015-10-26T00:00:00"/>
        <d v="2015-10-27T00:00:00"/>
        <d v="2015-10-28T00:00:00"/>
        <d v="2015-10-29T00:00:00"/>
        <d v="2015-10-30T00:00:00"/>
        <d v="2015-10-31T00:00:00"/>
        <d v="2015-11-01T00:00:00"/>
        <d v="2015-11-03T00:00:00"/>
        <d v="2015-11-04T00:00:00"/>
        <d v="2015-11-05T00:00:00"/>
        <d v="2015-11-06T00:00:00"/>
        <d v="2015-11-07T00:00:00"/>
        <d v="2015-11-08T00:00:00"/>
        <d v="2015-11-09T00:00:00"/>
        <d v="2015-11-10T00:00:00"/>
        <d v="2015-11-11T00:00:00"/>
        <d v="2015-11-12T00:00:00"/>
        <d v="2015-11-13T00:00:00"/>
        <d v="2015-11-14T00:00:00"/>
        <d v="2015-11-16T00:00:00"/>
        <d v="2015-11-17T00:00:00"/>
        <d v="2015-11-18T00:00:00"/>
        <d v="2015-11-19T00:00:00"/>
        <d v="2015-11-20T00:00:00"/>
        <d v="2015-11-21T00:00:00"/>
        <d v="2015-11-22T00:00:00"/>
        <d v="2015-11-23T00:00:00"/>
        <d v="2015-11-24T00:00:00"/>
        <d v="2015-11-25T00:00:00"/>
        <d v="2015-11-26T00:00:00"/>
        <d v="2015-11-27T00:00:00"/>
        <d v="2015-11-29T00:00:00"/>
        <d v="2015-11-30T00:00:00"/>
        <d v="2015-12-01T00:00:00"/>
        <d v="2015-12-02T00:00:00"/>
        <d v="2015-12-03T00:00:00"/>
        <d v="2015-12-04T00:00:00"/>
        <d v="2015-12-05T00:00:00"/>
        <d v="2015-12-06T00:00:00"/>
        <d v="2015-12-07T00:00:00"/>
        <d v="2015-12-08T00:00:00"/>
        <d v="2015-12-09T00:00:00"/>
        <d v="2015-12-10T00:00:00"/>
        <d v="2015-12-11T00:00:00"/>
        <d v="2015-12-12T00:00:00"/>
        <d v="2015-12-13T00:00:00"/>
        <d v="2015-12-14T00:00:00"/>
        <d v="2015-12-15T00:00:00"/>
        <d v="2015-12-16T00:00:00"/>
        <d v="2015-12-17T00:00:00"/>
        <d v="2015-12-18T00:00:00"/>
        <d v="2015-12-19T00:00:00"/>
        <d v="2015-12-20T00:00:00"/>
        <d v="2015-12-21T00:00:00"/>
        <d v="2015-12-22T00:00:00"/>
        <d v="2015-12-23T00:00:00"/>
        <d v="2015-12-24T00:00:00"/>
        <d v="2015-12-25T00:00:00"/>
        <d v="2015-12-26T00:00:00"/>
        <d v="2015-12-27T00:00:00"/>
        <d v="2015-12-28T00:00:00"/>
        <d v="2015-12-29T00:00:00"/>
        <d v="2015-12-30T00:00:00"/>
        <d v="2015-12-31T00:00:00"/>
        <d v="2016-01-01T00:00:00"/>
        <d v="2016-01-02T00:00:00"/>
        <d v="2016-01-03T00:00:00"/>
        <d v="2016-01-04T00:00:00"/>
        <d v="2016-01-05T00:00:00"/>
        <d v="2016-01-06T00:00:00"/>
        <d v="2016-01-07T00:00:00"/>
        <d v="2016-01-08T00:00:00"/>
        <d v="2016-01-09T00:00:00"/>
        <d v="2016-01-10T00:00:00"/>
        <d v="2016-01-11T00:00:00"/>
        <d v="2016-01-13T00:00:00"/>
        <d v="2016-01-14T00:00:00"/>
        <d v="2016-01-15T00:00:00"/>
        <d v="2016-01-16T00:00:00"/>
        <d v="2016-01-17T00:00:00"/>
        <d v="2016-01-18T00:00:00"/>
        <d v="2016-01-19T00:00:00"/>
        <d v="2016-01-20T00:00:00"/>
        <d v="2016-01-21T00:00:00"/>
        <d v="2016-01-22T00:00:00"/>
        <d v="2016-01-23T00:00:00"/>
        <d v="2016-01-24T00:00:00"/>
        <d v="2016-01-25T00:00:00"/>
        <d v="2016-01-26T00:00:00"/>
        <d v="2016-01-27T00:00:00"/>
        <d v="2016-01-28T00:00:00"/>
        <d v="2016-01-29T00:00:00"/>
        <d v="2016-01-30T00:00:00"/>
        <d v="2016-01-31T00:00:00"/>
        <d v="2016-02-01T00:00:00"/>
        <d v="2016-02-02T00:00:00"/>
        <d v="2016-02-03T00:00:00"/>
        <d v="2016-02-04T00:00:00"/>
        <d v="2016-02-05T00:00:00"/>
        <d v="2016-02-06T00:00:00"/>
        <d v="2016-02-07T00:00:00"/>
        <d v="2016-02-08T00:00:00"/>
        <d v="2016-02-09T00:00:00"/>
        <d v="2016-02-10T00:00:00"/>
        <d v="2016-02-11T00:00:00"/>
        <d v="2016-02-12T00:00:00"/>
        <d v="2016-02-13T00:00:00"/>
        <d v="2016-02-14T00:00:00"/>
        <d v="2016-02-15T00:00:00"/>
        <d v="2016-02-16T00:00:00"/>
        <d v="2016-02-17T00:00:00"/>
        <d v="2016-02-18T00:00:00"/>
        <d v="2016-02-19T00:00:00"/>
        <d v="2016-02-20T00:00:00"/>
        <d v="2016-02-21T00:00:00"/>
        <d v="2016-02-22T00:00:00"/>
        <d v="2016-02-23T00:00:00"/>
        <d v="2016-02-24T00:00:00"/>
        <d v="2016-02-25T00:00:00"/>
        <d v="2016-02-26T00:00:00"/>
        <d v="2016-02-27T00:00:00"/>
        <d v="2016-02-28T00:00:00"/>
        <d v="2016-02-29T00:00:00"/>
        <d v="2016-03-01T00:00:00"/>
        <d v="2016-03-02T00:00:00"/>
        <d v="2016-03-03T00:00:00"/>
        <d v="2016-03-04T00:00:00"/>
        <d v="2016-03-06T00:00:00"/>
        <d v="2016-03-07T00:00:00"/>
        <d v="2016-03-08T00:00:00"/>
        <d v="2016-03-09T00:00:00"/>
        <d v="2016-03-10T00:00:00"/>
        <d v="2016-03-11T00:00:00"/>
        <d v="2016-03-12T00:00:00"/>
        <d v="2016-03-13T00:00:00"/>
        <d v="2016-03-14T00:00:00"/>
        <d v="2016-03-15T00:00:00"/>
        <d v="2016-03-16T00:00:00"/>
        <d v="2016-03-17T00:00:00"/>
        <d v="2016-03-18T00:00:00"/>
        <d v="2016-03-19T00:00:00"/>
        <d v="2016-03-20T00:00:00"/>
        <d v="2016-03-21T00:00:00"/>
        <d v="2016-03-22T00:00:00"/>
        <d v="2016-03-23T00:00:00"/>
        <d v="2016-03-24T00:00:00"/>
        <d v="2016-03-25T00:00:00"/>
        <d v="2016-03-26T00:00:00"/>
        <d v="2016-03-27T00:00:00"/>
        <d v="2016-03-28T00:00:00"/>
        <d v="2016-03-29T00:00:00"/>
        <d v="2016-03-30T00:00:00"/>
        <d v="2016-03-31T00:00:00"/>
        <d v="2016-04-01T00:00:00"/>
        <d v="2016-04-02T00:00:00"/>
        <d v="2016-04-03T00:00:00"/>
        <d v="2016-04-04T00:00:00"/>
        <d v="2016-04-05T00:00:00"/>
        <d v="2016-04-06T00:00:00"/>
        <d v="2016-04-07T00:00:00"/>
        <d v="2016-04-08T00:00:00"/>
        <d v="2016-04-09T00:00:00"/>
        <d v="2016-04-10T00:00:00"/>
        <d v="2016-04-11T00:00:00"/>
        <d v="2016-04-12T00:00:00"/>
        <d v="2016-04-13T00:00:00"/>
        <d v="2016-04-14T00:00:00"/>
        <d v="2016-04-15T00:00:00"/>
        <d v="2016-04-16T00:00:00"/>
        <d v="2016-04-17T00:00:00"/>
        <d v="2016-04-18T00:00:00"/>
        <d v="2016-04-19T00:00:00"/>
        <d v="2016-04-20T00:00:00"/>
        <d v="2016-04-21T00:00:00"/>
        <d v="2016-04-22T00:00:00"/>
        <d v="2016-04-23T00:00:00"/>
        <d v="2016-04-24T00:00:00"/>
        <d v="2016-04-25T00:00:00"/>
        <d v="2016-04-27T00:00:00"/>
        <d v="2016-04-28T00:00:00"/>
        <d v="2016-04-29T00:00:00"/>
        <d v="2016-04-30T00:00:00"/>
        <d v="2016-05-01T00:00:00"/>
        <d v="2016-05-02T00:00:00"/>
        <d v="2016-05-03T00:00:00"/>
        <d v="2016-05-04T00:00:00"/>
        <d v="2016-05-05T00:00:00"/>
        <d v="2016-05-06T00:00:00"/>
        <d v="2016-05-07T00:00:00"/>
        <d v="2016-05-08T00:00:00"/>
        <d v="2016-05-09T00:00:00"/>
        <d v="2016-05-10T00:00:00"/>
        <d v="2016-05-11T00:00:00"/>
        <d v="2016-05-12T00:00:00"/>
        <d v="2016-05-13T00:00:00"/>
        <d v="2016-05-14T00:00:00"/>
        <d v="2016-05-15T00:00:00"/>
        <d v="2016-05-16T00:00:00"/>
        <d v="2016-05-17T00:00:00"/>
        <d v="2016-05-18T00:00:00"/>
        <d v="2016-05-19T00:00:00"/>
        <d v="2016-05-20T00:00:00"/>
        <d v="2016-05-21T00:00:00"/>
        <d v="2016-05-22T00:00:00"/>
        <d v="2016-05-23T00:00:00"/>
        <d v="2016-05-24T00:00:00"/>
        <d v="2016-05-25T00:00:00"/>
        <d v="2016-05-26T00:00:00"/>
        <d v="2016-05-27T00:00:00"/>
        <d v="2016-05-29T00:00:00"/>
        <d v="2016-05-30T00:00:00"/>
        <d v="2016-05-31T00:00:00"/>
        <d v="2016-06-01T00:00:00"/>
        <d v="2016-06-02T00:00:00"/>
        <d v="2016-06-03T00:00:00"/>
        <d v="2016-06-04T00:00:00"/>
        <d v="2016-06-05T00:00:00"/>
        <d v="2016-06-06T00:00:00"/>
        <d v="2016-06-07T00:00:00"/>
        <d v="2016-06-08T00:00:00"/>
        <d v="2016-06-09T00:00:00"/>
        <d v="2016-06-10T00:00:00"/>
        <d v="2016-06-11T00:00:00"/>
        <d v="2016-06-12T00:00:00"/>
        <d v="2016-06-13T00:00:00"/>
        <d v="2016-06-14T00:00:00"/>
        <d v="2016-06-15T00:00:00"/>
        <d v="2016-06-16T00:00:00"/>
        <d v="2016-06-17T00:00:00"/>
        <d v="2016-06-18T00:00:00"/>
        <d v="2016-06-19T00:00:00"/>
        <d v="2016-06-20T00:00:00"/>
        <d v="2016-06-21T00:00:00"/>
        <d v="2016-06-22T00:00:00"/>
        <d v="2016-06-23T00:00:00"/>
        <d v="2016-06-24T00:00:00"/>
        <d v="2016-06-25T00:00:00"/>
        <d v="2016-06-26T00:00:00"/>
        <d v="2016-06-27T00:00:00"/>
        <d v="2016-06-28T00:00:00"/>
        <d v="2016-06-29T00:00:00"/>
        <d v="2016-06-30T00:00:00"/>
        <d v="2016-07-01T00:00:00"/>
        <d v="2016-07-02T00:00:00"/>
        <d v="2016-07-03T00:00:00"/>
        <d v="2016-07-04T00:00:00"/>
        <d v="2016-07-05T00:00:00"/>
        <d v="2016-07-06T00:00:00"/>
        <d v="2016-07-07T00:00:00"/>
        <d v="2016-07-09T00:00:00"/>
        <d v="2016-07-10T00:00:00"/>
        <d v="2016-07-11T00:00:00"/>
        <d v="2016-07-12T00:00:00"/>
        <d v="2016-07-13T00:00:00"/>
        <d v="2016-07-14T00:00:00"/>
        <d v="2016-07-15T00:00:00"/>
        <d v="2016-07-16T00:00:00"/>
        <d v="2016-07-17T00:00:00"/>
        <d v="2016-07-18T00:00:00"/>
        <d v="2016-07-19T00:00:00"/>
        <d v="2016-07-20T00:00:00"/>
        <d v="2016-07-21T00:00:00"/>
        <d v="2016-07-22T00:00:00"/>
        <d v="2016-07-23T00:00:00"/>
        <d v="2016-07-24T00:00:00"/>
        <d v="2016-07-25T00:00:00"/>
        <d v="2016-07-26T00:00:00"/>
        <d v="2016-07-27T00:00:00"/>
        <d v="2016-07-28T00:00:00"/>
        <d v="2016-07-29T00:00:00"/>
        <d v="2016-07-30T00:00:00"/>
        <d v="2016-07-31T00:00:00"/>
        <d v="2016-08-01T00:00:00"/>
        <d v="2016-08-02T00:00:00"/>
        <d v="2016-08-03T00:00:00"/>
        <d v="2016-08-04T00:00:00"/>
        <d v="2016-08-05T00:00:00"/>
        <d v="2016-08-06T00:00:00"/>
        <d v="2016-08-07T00:00:00"/>
        <d v="2016-08-08T00:00:00"/>
        <d v="2016-08-09T00:00:00"/>
        <d v="2016-08-10T00:00:00"/>
        <d v="2016-08-11T00:00:00"/>
        <d v="2016-08-12T00:00:00"/>
        <d v="2016-08-13T00:00:00"/>
        <d v="2016-08-14T00:00:00"/>
        <d v="2016-08-15T00:00:00"/>
        <d v="2016-08-16T00:00:00"/>
        <d v="2016-08-17T00:00:00"/>
        <d v="2016-08-18T00:00:00"/>
        <d v="2016-08-19T00:00:00"/>
        <d v="2016-08-20T00:00:00"/>
        <d v="2016-08-21T00:00:00"/>
        <d v="2016-08-22T00:00:00"/>
        <d v="2016-08-23T00:00:00"/>
        <d v="2016-08-24T00:00:00"/>
        <d v="2016-08-25T00:00:00"/>
        <d v="2016-08-27T00:00:00"/>
        <d v="2016-08-29T00:00:00"/>
        <d v="2016-08-30T00:00:00"/>
        <d v="2016-08-31T00:00:00"/>
        <d v="2016-09-01T00:00:00"/>
        <d v="2016-09-02T00:00:00"/>
        <d v="2016-09-03T00:00:00"/>
        <d v="2016-09-04T00:00:00"/>
        <d v="2016-09-05T00:00:00"/>
        <d v="2016-09-06T00:00:00"/>
        <d v="2016-09-07T00:00:00"/>
        <d v="2016-09-08T00:00:00"/>
        <d v="2016-09-09T00:00:00"/>
        <d v="2016-09-10T00:00:00"/>
        <d v="2016-09-11T00:00:00"/>
        <d v="2016-09-12T00:00:00"/>
        <d v="2016-09-13T00:00:00"/>
        <d v="2016-09-14T00:00:00"/>
        <d v="2016-09-15T00:00:00"/>
        <d v="2016-09-16T00:00:00"/>
        <d v="2016-09-17T00:00:00"/>
        <d v="2016-09-18T00:00:00"/>
        <d v="2016-09-19T00:00:00"/>
        <d v="2016-09-20T00:00:00"/>
        <d v="2016-09-21T00:00:00"/>
        <d v="2016-09-22T00:00:00"/>
        <d v="2016-09-23T00:00:00"/>
        <d v="2016-09-24T00:00:00"/>
        <d v="2016-09-25T00:00:00"/>
        <d v="2016-09-26T00:00:00"/>
        <d v="2016-09-27T00:00:00"/>
        <d v="2016-09-28T00:00:00"/>
        <d v="2016-09-29T00:00:00"/>
        <d v="2016-09-30T00:00:00"/>
        <d v="2016-10-01T00:00:00"/>
        <d v="2016-10-02T00:00:00"/>
        <d v="2016-10-03T00:00:00"/>
        <d v="2016-10-04T00:00:00"/>
        <d v="2016-10-05T00:00:00"/>
        <d v="2016-10-06T00:00:00"/>
        <d v="2016-10-07T00:00:00"/>
        <d v="2016-10-08T00:00:00"/>
        <d v="2016-10-09T00:00:00"/>
        <d v="2016-10-10T00:00:00"/>
        <d v="2016-10-11T00:00:00"/>
        <d v="2016-10-12T00:00:00"/>
        <d v="2016-10-13T00:00:00"/>
        <d v="2016-10-14T00:00:00"/>
        <d v="2016-10-15T00:00:00"/>
        <d v="2016-10-16T00:00:00"/>
        <d v="2016-10-17T00:00:00"/>
        <d v="2016-10-18T00:00:00"/>
        <d v="2016-10-19T00:00:00"/>
        <d v="2016-10-20T00:00:00"/>
        <d v="2016-10-21T00:00:00"/>
        <d v="2016-10-22T00:00:00"/>
        <d v="2016-10-23T00:00:00"/>
        <d v="2016-10-24T00:00:00"/>
        <d v="2016-10-25T00:00:00"/>
        <d v="2016-10-26T00:00:00"/>
        <d v="2016-10-27T00:00:00"/>
        <d v="2016-10-28T00:00:00"/>
        <d v="2016-10-29T00:00:00"/>
        <d v="2016-10-30T00:00:00"/>
        <d v="2016-10-31T00:00:00"/>
        <d v="2016-11-01T00:00:00"/>
        <d v="2016-11-02T00:00:00"/>
        <d v="2016-11-04T00:00:00"/>
        <d v="2016-11-05T00:00:00"/>
        <d v="2016-11-06T00:00:00"/>
        <d v="2016-11-07T00:00:00"/>
        <d v="2016-11-08T00:00:00"/>
        <d v="2016-11-09T00:00:00"/>
        <d v="2016-11-10T00:00:00"/>
        <d v="2016-11-11T00:00:00"/>
        <d v="2016-11-12T00:00:00"/>
        <d v="2016-11-13T00:00:00"/>
        <d v="2016-11-14T00:00:00"/>
        <d v="2016-11-15T00:00:00"/>
        <d v="2016-11-16T00:00:00"/>
        <d v="2016-11-17T00:00:00"/>
        <d v="2016-11-18T00:00:00"/>
        <d v="2016-11-19T00:00:00"/>
        <d v="2016-11-20T00:00:00"/>
        <d v="2016-11-21T00:00:00"/>
        <d v="2016-11-22T00:00:00"/>
        <d v="2016-11-23T00:00:00"/>
        <d v="2016-11-24T00:00:00"/>
        <d v="2016-11-25T00:00:00"/>
        <d v="2016-11-26T00:00:00"/>
        <d v="2016-11-27T00:00:00"/>
        <d v="2016-11-28T00:00:00"/>
        <d v="2016-11-29T00:00:00"/>
        <d v="2016-11-30T00:00:00"/>
        <d v="2016-12-01T00:00:00"/>
        <d v="2016-12-02T00:00:00"/>
        <d v="2016-12-03T00:00:00"/>
        <d v="2016-12-04T00:00:00"/>
        <d v="2016-12-05T00:00:00"/>
        <d v="2016-12-06T00:00:00"/>
        <d v="2016-12-07T00:00:00"/>
        <d v="2016-12-08T00:00:00"/>
        <d v="2016-12-09T00:00:00"/>
        <d v="2016-12-10T00:00:00"/>
        <d v="2016-12-11T00:00:00"/>
        <d v="2016-12-12T00:00:00"/>
        <d v="2016-12-13T00:00:00"/>
        <d v="2016-12-14T00:00:00"/>
        <d v="2016-12-15T00:00:00"/>
        <d v="2016-12-16T00:00:00"/>
        <d v="2016-12-17T00:00:00"/>
        <d v="2016-12-18T00:00:00"/>
        <d v="2016-12-19T00:00:00"/>
        <d v="2016-12-20T00:00:00"/>
        <d v="2016-12-21T00:00:00"/>
        <d v="2016-12-23T00:00:00"/>
        <d v="2016-12-24T00:00:00"/>
        <d v="2016-12-25T00:00:00"/>
        <d v="2016-12-26T00:00:00"/>
        <d v="2016-12-27T00:00:00"/>
        <d v="2016-12-28T00:00:00"/>
        <d v="2016-12-29T00:00:00"/>
        <d v="2016-12-30T00:00:00"/>
        <d v="2016-12-31T00:00:00"/>
        <d v="2017-01-01T00:00:00"/>
        <d v="2017-01-02T00:00:00"/>
        <d v="2017-01-03T00:00:00"/>
        <d v="2017-01-04T00:00:00"/>
        <d v="2017-01-05T00:00:00"/>
        <d v="2017-01-06T00:00:00"/>
        <d v="2017-01-07T00:00:00"/>
        <d v="2017-01-08T00:00:00"/>
        <d v="2017-01-09T00:00:00"/>
        <d v="2017-01-10T00:00:00"/>
        <d v="2017-01-11T00:00:00"/>
        <d v="2017-01-12T00:00:00"/>
        <d v="2017-01-13T00:00:00"/>
        <d v="2017-01-14T00:00:00"/>
        <d v="2017-01-15T00:00:00"/>
        <d v="2017-01-17T00:00:00"/>
        <d v="2017-01-18T00:00:00"/>
        <d v="2017-01-19T00:00:00"/>
        <d v="2017-01-20T00:00:00"/>
        <d v="2017-01-21T00:00:00"/>
        <d v="2017-01-22T00:00:00"/>
        <d v="2017-01-23T00:00:00"/>
        <d v="2017-01-24T00:00:00"/>
        <d v="2017-01-25T00:00:00"/>
        <d v="2017-01-26T00:00:00"/>
        <d v="2017-01-27T00:00:00"/>
        <d v="2017-01-28T00:00:00"/>
        <d v="2017-01-29T00:00:00"/>
        <d v="2017-01-30T00:00:00"/>
        <d v="2017-01-31T00:00:00"/>
        <d v="2017-02-01T00:00:00"/>
        <d v="2017-02-03T00:00:00"/>
        <d v="2017-02-04T00:00:00"/>
        <d v="2017-02-05T00:00:00"/>
        <d v="2017-02-06T00:00:00"/>
        <d v="2017-02-07T00:00:00"/>
        <d v="2017-02-08T00:00:00"/>
        <d v="2017-02-09T00:00:00"/>
        <d v="2017-02-10T00:00:00"/>
        <d v="2017-02-11T00:00:00"/>
        <d v="2017-02-12T00:00:00"/>
        <d v="2017-02-13T00:00:00"/>
        <d v="2017-02-14T00:00:00"/>
        <d v="2017-02-15T00:00:00"/>
        <d v="2017-02-16T00:00:00"/>
        <d v="2017-02-17T00:00:00"/>
        <d v="2017-02-18T00:00:00"/>
        <d v="2017-02-19T00:00:00"/>
        <d v="2017-02-20T00:00:00"/>
        <d v="2017-02-22T00:00:00"/>
        <d v="2017-02-23T00:00:00"/>
        <d v="2017-02-24T00:00:00"/>
        <d v="2017-02-25T00:00:00"/>
        <d v="2017-02-26T00:00:00"/>
        <d v="2017-02-28T00:00:00"/>
        <d v="2017-03-01T00:00:00"/>
        <d v="2017-03-02T00:00:00"/>
        <d v="2017-03-03T00:00:00"/>
        <d v="2017-03-04T00:00:00"/>
        <d v="2017-03-05T00:00:00"/>
        <d v="2017-03-06T00:00:00"/>
        <d v="2017-03-07T00:00:00"/>
        <d v="2017-03-08T00:00:00"/>
        <d v="2017-03-09T00:00:00"/>
        <d v="2017-03-10T00:00:00"/>
        <d v="2017-03-11T00:00:00"/>
        <d v="2017-03-12T00:00:00"/>
        <d v="2017-03-13T00:00:00"/>
        <d v="2017-03-14T00:00:00"/>
        <d v="2017-03-15T00:00:00"/>
        <d v="2017-03-16T00:00:00"/>
        <d v="2017-03-17T00:00:00"/>
        <d v="2017-03-18T00:00:00"/>
        <d v="2017-03-19T00:00:00"/>
        <d v="2017-03-20T00:00:00"/>
        <d v="2017-03-21T00:00:00"/>
        <d v="2017-03-22T00:00:00"/>
        <d v="2017-03-23T00:00:00"/>
        <d v="2017-03-24T00:00:00"/>
        <d v="2017-03-25T00:00:00"/>
        <d v="2017-03-26T00:00:00"/>
        <d v="2017-03-27T00:00:00"/>
        <d v="2017-03-28T00:00:00"/>
        <d v="2017-03-29T00:00:00"/>
        <d v="2017-03-30T00:00:00"/>
        <d v="2017-03-31T00:00:00"/>
        <d v="2017-04-01T00:00:00"/>
        <d v="2017-04-02T00:00:00"/>
        <d v="2017-04-03T00:00:00"/>
        <d v="2017-04-04T00:00:00"/>
        <d v="2017-04-05T00:00:00"/>
        <d v="2017-04-06T00:00:00"/>
        <d v="2017-04-07T00:00:00"/>
        <d v="2017-04-08T00:00:00"/>
        <d v="2017-04-09T00:00:00"/>
        <d v="2017-04-10T00:00:00"/>
        <d v="2017-04-11T00:00:00"/>
        <d v="2017-04-12T00:00:00"/>
        <d v="2017-04-13T00:00:00"/>
        <d v="2017-04-14T00:00:00"/>
        <d v="2017-04-15T00:00:00"/>
        <d v="2017-04-16T00:00:00"/>
        <d v="2017-04-17T00:00:00"/>
        <d v="2017-04-18T00:00:00"/>
        <d v="2017-04-20T00:00:00"/>
        <d v="2017-04-21T00:00:00"/>
        <d v="2017-04-22T00:00:00"/>
        <d v="2017-04-23T00:00:00"/>
        <d v="2017-04-24T00:00:00"/>
        <d v="2017-04-25T00:00:00"/>
        <d v="2017-04-26T00:00:00"/>
        <d v="2017-04-27T00:00:00"/>
        <d v="2017-04-28T00:00:00"/>
        <d v="2017-04-29T00:00:00"/>
        <d v="2017-04-30T00:00:00"/>
        <d v="2017-05-01T00:00:00"/>
        <d v="2017-05-02T00:00:00"/>
        <d v="2017-05-03T00:00:00"/>
        <d v="2017-05-04T00:00:00"/>
        <d v="2017-05-05T00:00:00"/>
        <d v="2017-05-06T00:00:00"/>
        <d v="2017-05-07T00:00:00"/>
        <d v="2017-05-08T00:00:00"/>
        <d v="2017-05-09T00:00:00"/>
        <d v="2017-05-10T00:00:00"/>
        <d v="2017-05-11T00:00:00"/>
        <d v="2017-05-12T00:00:00"/>
        <d v="2017-05-13T00:00:00"/>
        <d v="2017-05-14T00:00:00"/>
        <d v="2017-05-16T00:00:00"/>
        <d v="2017-05-17T00:00:00"/>
        <d v="2017-05-18T00:00:00"/>
        <d v="2017-05-19T00:00:00"/>
        <d v="2017-05-20T00:00:00"/>
        <d v="2017-05-21T00:00:00"/>
        <d v="2017-05-22T00:00:00"/>
        <d v="2017-05-23T00:00:00"/>
        <d v="2017-05-24T00:00:00"/>
        <d v="2017-05-25T00:00:00"/>
        <d v="2017-05-26T00:00:00"/>
        <d v="2017-05-27T00:00:00"/>
        <d v="2017-05-28T00:00:00"/>
        <d v="2017-05-29T00:00:00"/>
        <d v="2017-05-30T00:00:00"/>
        <d v="2017-05-31T00:00:00"/>
        <d v="2017-06-01T00:00:00"/>
        <d v="2017-06-02T00:00:00"/>
        <d v="2017-06-03T00:00:00"/>
        <d v="2017-06-04T00:00:00"/>
        <d v="2017-06-05T00:00:00"/>
        <d v="2017-06-06T00:00:00"/>
        <d v="2017-06-07T00:00:00"/>
        <d v="2017-06-08T00:00:00"/>
        <d v="2017-06-09T00:00:00"/>
        <d v="2017-06-10T00:00:00"/>
        <d v="2017-06-11T00:00:00"/>
        <d v="2017-06-12T00:00:00"/>
        <d v="2017-06-13T00:00:00"/>
        <d v="2017-06-14T00:00:00"/>
        <d v="2017-06-15T00:00:00"/>
        <d v="2017-06-16T00:00:00"/>
        <d v="2017-06-17T00:00:00"/>
        <d v="2017-06-18T00:00:00"/>
        <d v="2017-06-19T00:00:00"/>
        <d v="2017-06-20T00:00:00"/>
        <d v="2017-06-22T00:00:00"/>
        <d v="2017-06-23T00:00:00"/>
        <d v="2017-06-24T00:00:00"/>
        <d v="2017-06-25T00:00:00"/>
        <d v="2017-06-26T00:00:00"/>
        <d v="2017-06-27T00:00:00"/>
        <d v="2017-06-28T00:00:00"/>
        <d v="2017-06-29T00:00:00"/>
        <d v="2017-06-30T00:00:00"/>
        <d v="2017-07-01T00:00:00"/>
        <d v="2017-07-02T00:00:00"/>
        <d v="2017-07-03T00:00:00"/>
        <d v="2017-07-05T00:00:00"/>
        <d v="2017-07-06T00:00:00"/>
        <d v="2017-07-07T00:00:00"/>
        <d v="2017-07-08T00:00:00"/>
        <d v="2017-07-09T00:00:00"/>
        <d v="2017-07-10T00:00:00"/>
        <d v="2017-07-11T00:00:00"/>
        <d v="2017-07-12T00:00:00"/>
        <d v="2017-07-13T00:00:00"/>
        <d v="2017-07-14T00:00:00"/>
        <d v="2017-07-15T00:00:00"/>
        <d v="2017-07-16T00:00:00"/>
        <d v="2017-07-17T00:00:00"/>
        <d v="2017-07-18T00:00:00"/>
        <d v="2017-07-19T00:00:00"/>
        <d v="2017-07-20T00:00:00"/>
        <d v="2017-07-21T00:00:00"/>
        <d v="2017-07-22T00:00:00"/>
        <d v="2017-07-23T00:00:00"/>
        <d v="2017-07-24T00:00:00"/>
        <d v="2017-07-25T00:00:00"/>
        <d v="2017-07-26T00:00:00"/>
        <d v="2017-07-27T00:00:00"/>
        <d v="2017-07-28T00:00:00"/>
        <d v="2017-07-29T00:00:00"/>
        <d v="2017-07-30T00:00:00"/>
        <d v="2017-07-31T00:00:00"/>
        <d v="2017-08-01T00:00:00"/>
        <d v="2017-08-02T00:00:00"/>
        <d v="2017-08-03T00:00:00"/>
        <d v="2017-08-04T00:00:00"/>
        <d v="2017-08-05T00:00:00"/>
        <d v="2017-08-06T00:00:00"/>
        <d v="2017-08-07T00:00:00"/>
        <d v="2017-08-08T00:00:00"/>
        <d v="2017-08-09T00:00:00"/>
        <d v="2017-08-10T00:00:00"/>
        <d v="2017-08-11T00:00:00"/>
        <d v="2017-08-12T00:00:00"/>
        <d v="2017-08-13T00:00:00"/>
        <d v="2017-08-14T00:00:00"/>
        <d v="2017-08-15T00:00:00"/>
        <d v="2017-08-16T00:00:00"/>
        <d v="2017-08-17T00:00:00"/>
        <d v="2017-08-18T00:00:00"/>
        <d v="2017-08-19T00:00:00"/>
        <d v="2017-08-20T00:00:00"/>
        <d v="2017-08-21T00:00:00"/>
        <d v="2017-08-22T00:00:00"/>
        <d v="2017-08-23T00:00:00"/>
        <d v="2017-08-24T00:00:00"/>
        <d v="2017-08-26T00:00:00"/>
        <d v="2017-08-27T00:00:00"/>
        <d v="2017-08-28T00:00:00"/>
        <d v="2017-08-29T00:00:00"/>
        <d v="2017-08-30T00:00:00"/>
        <d v="2017-09-01T00:00:00"/>
        <d v="2017-09-02T00:00:00"/>
        <d v="2017-09-03T00:00:00"/>
        <d v="2017-09-04T00:00:00"/>
        <d v="2017-09-05T00:00:00"/>
        <d v="2017-09-06T00:00:00"/>
        <d v="2017-09-07T00:00:00"/>
        <d v="2017-09-08T00:00:00"/>
        <d v="2017-09-09T00:00:00"/>
        <d v="2017-09-10T00:00:00"/>
        <d v="2017-09-11T00:00:00"/>
        <d v="2017-09-12T00:00:00"/>
        <d v="2017-09-13T00:00:00"/>
        <d v="2017-09-14T00:00:00"/>
        <d v="2017-09-15T00:00:00"/>
        <d v="2017-09-16T00:00:00"/>
        <d v="2017-09-17T00:00:00"/>
        <d v="2017-09-18T00:00:00"/>
        <d v="2017-09-19T00:00:00"/>
        <d v="2017-09-20T00:00:00"/>
        <d v="2017-09-21T00:00:00"/>
        <d v="2017-09-22T00:00:00"/>
        <d v="2017-09-23T00:00:00"/>
        <d v="2017-09-24T00:00:00"/>
        <d v="2017-09-25T00:00:00"/>
        <d v="2017-09-27T00:00:00"/>
        <d v="2017-09-28T00:00:00"/>
        <d v="2017-09-29T00:00:00"/>
        <d v="2017-09-30T00:00:00"/>
        <d v="2017-10-01T00:00:00"/>
        <d v="2017-10-02T00:00:00"/>
        <d v="2017-10-03T00:00:00"/>
        <d v="2017-10-04T00:00:00"/>
        <d v="2017-10-05T00:00:00"/>
        <d v="2017-10-06T00:00:00"/>
        <d v="2017-10-07T00:00:00"/>
        <d v="2017-10-08T00:00:00"/>
        <d v="2017-10-09T00:00:00"/>
        <d v="2017-10-10T00:00:00"/>
        <d v="2017-10-11T00:00:00"/>
        <d v="2017-10-12T00:00:00"/>
        <d v="2017-10-13T00:00:00"/>
        <d v="2017-10-14T00:00:00"/>
        <d v="2017-10-15T00:00:00"/>
        <d v="2017-10-16T00:00:00"/>
        <d v="2017-10-17T00:00:00"/>
        <d v="2017-10-18T00:00:00"/>
        <d v="2017-10-19T00:00:00"/>
        <d v="2017-10-20T00:00:00"/>
        <d v="2017-10-21T00:00:00"/>
        <d v="2017-10-22T00:00:00"/>
        <d v="2017-10-23T00:00:00"/>
        <d v="2017-10-24T00:00:00"/>
        <d v="2017-10-25T00:00:00"/>
        <d v="2017-10-26T00:00:00"/>
        <d v="2017-10-27T00:00:00"/>
        <d v="2017-10-28T00:00:00"/>
        <d v="2017-10-29T00:00:00"/>
        <d v="2017-10-30T00:00:00"/>
        <d v="2017-10-31T00:00:00"/>
        <d v="2017-11-01T00:00:00"/>
        <d v="2017-11-02T00:00:00"/>
        <d v="2017-11-03T00:00:00"/>
        <d v="2017-11-04T00:00:00"/>
        <d v="2017-11-05T00:00:00"/>
        <d v="2017-11-06T00:00:00"/>
        <d v="2017-11-07T00:00:00"/>
        <d v="2017-11-08T00:00:00"/>
        <d v="2017-11-09T00:00:00"/>
        <d v="2017-11-10T00:00:00"/>
        <d v="2017-11-11T00:00:00"/>
        <d v="2017-11-12T00:00:00"/>
        <d v="2017-11-13T00:00:00"/>
        <d v="2017-11-14T00:00:00"/>
        <d v="2017-11-15T00:00:00"/>
        <d v="2017-11-16T00:00:00"/>
        <d v="2017-11-17T00:00:00"/>
        <d v="2017-11-18T00:00:00"/>
        <d v="2017-11-19T00:00:00"/>
        <d v="2017-11-20T00:00:00"/>
        <d v="2017-11-21T00:00:00"/>
        <d v="2017-11-22T00:00:00"/>
        <d v="2017-11-23T00:00:00"/>
        <d v="2017-11-24T00:00:00"/>
        <d v="2017-11-25T00:00:00"/>
        <d v="2017-11-26T00:00:00"/>
        <d v="2017-11-27T00:00:00"/>
        <d v="2017-11-28T00:00:00"/>
        <d v="2017-11-29T00:00:00"/>
        <d v="2017-11-30T00:00:00"/>
        <d v="2017-12-01T00:00:00"/>
        <d v="2017-12-02T00:00:00"/>
        <d v="2017-12-03T00:00:00"/>
        <d v="2017-12-04T00:00:00"/>
        <d v="2017-12-05T00:00:00"/>
        <d v="2017-12-06T00:00:00"/>
        <d v="2017-12-07T00:00:00"/>
        <d v="2017-12-08T00:00:00"/>
        <d v="2017-12-09T00:00:00"/>
        <d v="2017-12-10T00:00:00"/>
        <d v="2017-12-11T00:00:00"/>
        <d v="2017-12-12T00:00:00"/>
        <d v="2017-12-13T00:00:00"/>
        <d v="2017-12-14T00:00:00"/>
        <d v="2017-12-15T00:00:00"/>
        <d v="2017-12-16T00:00:00"/>
        <d v="2017-12-17T00:00:00"/>
        <d v="2017-12-18T00:00:00"/>
        <d v="2017-12-19T00:00:00"/>
        <d v="2017-12-20T00:00:00"/>
        <d v="2017-12-21T00:00:00"/>
        <d v="2017-12-22T00:00:00"/>
        <d v="2017-12-23T00:00:00"/>
        <d v="2017-12-24T00:00:00"/>
        <d v="2017-12-25T00:00:00"/>
        <d v="2017-12-26T00:00:00"/>
        <d v="2017-12-27T00:00:00"/>
        <d v="2017-12-28T00:00:00"/>
        <d v="2017-12-29T00:00:00"/>
        <d v="2017-12-30T00:00:00"/>
      </sharedItems>
    </cacheField>
    <cacheField name="[Sales Data].[Order Date (Month)].[Order Date (Month)]" caption="Order Date (Month)" numFmtId="0" hierarchy="10" level="1">
      <sharedItems containsNonDate="0" count="12">
        <s v="Jan"/>
        <s v="Feb"/>
        <s v="Mar"/>
        <s v="Apr"/>
        <s v="May"/>
        <s v="Jun"/>
        <s v="Jul"/>
        <s v="Aug"/>
        <s v="Sep"/>
        <s v="Oct"/>
        <s v="Nov"/>
        <s v="Dec"/>
      </sharedItems>
    </cacheField>
    <cacheField name="[Sales Data].[Order Date (Quarter)].[Order Date (Quarter)]" caption="Order Date (Quarter)" numFmtId="0" hierarchy="11" level="1">
      <sharedItems count="4">
        <s v="Qtr1"/>
        <s v="Qtr2"/>
        <s v="Qtr4"/>
        <s v="Qtr3"/>
      </sharedItems>
    </cacheField>
    <cacheField name="[Sales Data].[Order Date (Year)].[Order Date (Year)]" caption="Order Date (Year)" numFmtId="0" hierarchy="12" level="1">
      <sharedItems count="4">
        <s v="2014"/>
        <s v="2015"/>
        <s v="2016"/>
        <s v="2017"/>
      </sharedItems>
    </cacheField>
    <cacheField name="[CustomerDim].[Customer].[Customer]" caption="Customer" numFmtId="0" hierarchy="2" level="1">
      <sharedItems count="4">
        <s v="C179"/>
        <s v="C219"/>
        <s v="C226"/>
        <s v="C359"/>
      </sharedItems>
    </cacheField>
    <cacheField name="[Sales Data].[SalesPerson].[SalesPerson]" caption="SalesPerson" numFmtId="0" hierarchy="17" level="1">
      <sharedItems containsSemiMixedTypes="0" containsNonDate="0" containsString="0"/>
    </cacheField>
  </cacheFields>
  <cacheHierarchies count="39">
    <cacheHierarchy uniqueName="[CategoryDim].[Category]" caption="Category" attribute="1" defaultMemberUniqueName="[CategoryDim].[Category].[All]" allUniqueName="[CategoryDim].[Category].[All]" dimensionUniqueName="[CategoryDim]" displayFolder="" count="2" memberValueDatatype="130" unbalanced="0"/>
    <cacheHierarchy uniqueName="[CategoryDim].[SKU]" caption="SKU" attribute="1" defaultMemberUniqueName="[CategoryDim].[SKU].[All]" allUniqueName="[CategoryDim].[SKU].[All]" dimensionUniqueName="[CategoryDim]" displayFolder="" count="0" memberValueDatatype="130" unbalanced="0"/>
    <cacheHierarchy uniqueName="[CustomerDim].[Customer]" caption="Customer" attribute="1" defaultMemberUniqueName="[CustomerDim].[Customer].[All]" allUniqueName="[CustomerDim].[Customer].[All]" dimensionUniqueName="[CustomerDim]" displayFolder="" count="2" memberValueDatatype="130" unbalanced="0">
      <fieldsUsage count="2">
        <fieldUsage x="-1"/>
        <fieldUsage x="5"/>
      </fieldsUsage>
    </cacheHierarchy>
    <cacheHierarchy uniqueName="[CustomerDim].[State]" caption="State" attribute="1" defaultMemberUniqueName="[CustomerDim].[State].[All]" allUniqueName="[CustomerDim].[State].[All]" dimensionUniqueName="[CustomerDim]" displayFolder="" count="0" memberValueDatatype="130" unbalanced="0"/>
    <cacheHierarchy uniqueName="[CustomerDim].[State Code]" caption="State Code" attribute="1" defaultMemberUniqueName="[CustomerDim].[State Code].[All]" allUniqueName="[CustomerDim].[State Code].[All]" dimensionUniqueName="[CustomerDim]" displayFolder="" count="0" memberValueDatatype="130" unbalanced="0"/>
    <cacheHierarchy uniqueName="[OrderPriorityDim].[Order Priority]" caption="Order Priority" attribute="1" defaultMemberUniqueName="[OrderPriorityDim].[Order Priority].[All]" allUniqueName="[OrderPriorityDim].[Order Priority].[All]" dimensionUniqueName="[OrderPriorityDim]" displayFolder="" count="0" memberValueDatatype="130" unbalanced="0"/>
    <cacheHierarchy uniqueName="[OrderPriorityDim].[Sort Order]" caption="Sort Order" attribute="1" defaultMemberUniqueName="[OrderPriorityDim].[Sort Order].[All]" allUniqueName="[OrderPriorityDim].[Sort Order].[All]" dimensionUniqueName="[OrderPriorityDim]" displayFolder="" count="0" memberValueDatatype="20" unbalanced="0"/>
    <cacheHierarchy uniqueName="[Sales Data].[Days to Ship]" caption="Days to Ship" attribute="1" defaultMemberUniqueName="[Sales Data].[Days to Ship].[All]" allUniqueName="[Sales Data].[Days to Ship].[All]" dimensionUniqueName="[Sales Data]" displayFolder="" count="0" memberValueDatatype="20" unbalanced="0"/>
    <cacheHierarchy uniqueName="[Sales Data].[Discount]" caption="Discount" attribute="1" defaultMemberUniqueName="[Sales Data].[Discount].[All]" allUniqueName="[Sales Data].[Discount].[All]" dimensionUniqueName="[Sales Data]" displayFolder="" count="0" memberValueDatatype="5" unbalanced="0"/>
    <cacheHierarchy uniqueName="[Sales Data].[Order Date]" caption="Order Date" attribute="1" time="1" defaultMemberUniqueName="[Sales Data].[Order Date].[All]" allUniqueName="[Sales Data].[Order Date].[All]" dimensionUniqueName="[Sales Data]" displayFolder="" count="2" memberValueDatatype="7" unbalanced="0">
      <fieldsUsage count="2">
        <fieldUsage x="-1"/>
        <fieldUsage x="1"/>
      </fieldsUsage>
    </cacheHierarchy>
    <cacheHierarchy uniqueName="[Sales Data].[Order Date (Month)]" caption="Order Date (Month)" attribute="1" defaultMemberUniqueName="[Sales Data].[Order Date (Month)].[All]" allUniqueName="[Sales Data].[Order Date (Month)].[All]" dimensionUniqueName="[Sales Data]" displayFolder="" count="2" memberValueDatatype="130" unbalanced="0">
      <fieldsUsage count="2">
        <fieldUsage x="-1"/>
        <fieldUsage x="2"/>
      </fieldsUsage>
    </cacheHierarchy>
    <cacheHierarchy uniqueName="[Sales Data].[Order Date (Quarter)]" caption="Order Date (Quarter)" attribute="1" defaultMemberUniqueName="[Sales Data].[Order Date (Quarter)].[All]" allUniqueName="[Sales Data].[Order Date (Quarter)].[All]" dimensionUniqueName="[Sales Data]" displayFolder="" count="2" memberValueDatatype="130" unbalanced="0">
      <fieldsUsage count="2">
        <fieldUsage x="-1"/>
        <fieldUsage x="3"/>
      </fieldsUsage>
    </cacheHierarchy>
    <cacheHierarchy uniqueName="[Sales Data].[Order Date (Year)]" caption="Order Date (Year)" attribute="1" defaultMemberUniqueName="[Sales Data].[Order Date (Year)].[All]" allUniqueName="[Sales Data].[Order Date (Year)].[All]" dimensionUniqueName="[Sales Data]" displayFolder="" count="2" memberValueDatatype="130" unbalanced="0">
      <fieldsUsage count="2">
        <fieldUsage x="-1"/>
        <fieldUsage x="4"/>
      </fieldsUsage>
    </cacheHierarchy>
    <cacheHierarchy uniqueName="[Sales Data].[Order ID]" caption="Order ID" attribute="1" defaultMemberUniqueName="[Sales Data].[Order ID].[All]" allUniqueName="[Sales Data].[Order ID].[All]" dimensionUniqueName="[Sales Data]" displayFolder="" count="0" memberValueDatatype="20" unbalanced="0"/>
    <cacheHierarchy uniqueName="[Sales Data].[Order Quantity]" caption="Order Quantity" attribute="1" defaultMemberUniqueName="[Sales Data].[Order Quantity].[All]" allUniqueName="[Sales Data].[Order Quantity].[All]" dimensionUniqueName="[Sales Data]" displayFolder="" count="0" memberValueDatatype="20" unbalanced="0"/>
    <cacheHierarchy uniqueName="[Sales Data].[Product Container]" caption="Product Container" attribute="1" defaultMemberUniqueName="[Sales Data].[Product Container].[All]" allUniqueName="[Sales Data].[Product Container].[All]" dimensionUniqueName="[Sales Data]" displayFolder="" count="2" memberValueDatatype="130" unbalanced="0"/>
    <cacheHierarchy uniqueName="[Sales Data].[Sale Amount]" caption="Sale Amount" attribute="1" defaultMemberUniqueName="[Sales Data].[Sale Amount].[All]" allUniqueName="[Sales Data].[Sale Amount].[All]" dimensionUniqueName="[Sales Data]" displayFolder="" count="0" memberValueDatatype="5" unbalanced="0"/>
    <cacheHierarchy uniqueName="[Sales Data].[SalesPerson]" caption="SalesPerson" attribute="1" defaultMemberUniqueName="[Sales Data].[SalesPerson].[All]" allUniqueName="[Sales Data].[SalesPerson].[All]" dimensionUniqueName="[Sales Data]" displayFolder="" count="2" memberValueDatatype="130" unbalanced="0">
      <fieldsUsage count="2">
        <fieldUsage x="-1"/>
        <fieldUsage x="6"/>
      </fieldsUsage>
    </cacheHierarchy>
    <cacheHierarchy uniqueName="[Sales Data].[Ship Date]" caption="Ship Date" attribute="1" time="1" defaultMemberUniqueName="[Sales Data].[Ship Date].[All]" allUniqueName="[Sales Data].[Ship Date].[All]" dimensionUniqueName="[Sales Data]" displayFolder="" count="0" memberValueDatatype="7" unbalanced="0"/>
    <cacheHierarchy uniqueName="[Sales Data].[Shipping Amount]" caption="Shipping Amount" attribute="1" defaultMemberUniqueName="[Sales Data].[Shipping Amount].[All]" allUniqueName="[Sales Data].[Shipping Amount].[All]" dimensionUniqueName="[Sales Data]" displayFolder="" count="0" memberValueDatatype="5" unbalanced="0"/>
    <cacheHierarchy uniqueName="[Sales Data].[Unit Sell Price]" caption="Unit Sell Price" attribute="1" defaultMemberUniqueName="[Sales Data].[Unit Sell Price].[All]" allUniqueName="[Sales Data].[Unit Sell Price].[All]" dimensionUniqueName="[Sales Data]" displayFolder="" count="0" memberValueDatatype="5" unbalanced="0"/>
    <cacheHierarchy uniqueName="[ShipModeSort].[Ship Mode]" caption="Ship Mode" attribute="1" defaultMemberUniqueName="[ShipModeSort].[Ship Mode].[All]" allUniqueName="[ShipModeSort].[Ship Mode].[All]" dimensionUniqueName="[ShipModeSort]" displayFolder="" count="2" memberValueDatatype="130" unbalanced="0"/>
    <cacheHierarchy uniqueName="[ShipModeSort].[Sort Order]" caption="Sort Order" attribute="1" defaultMemberUniqueName="[ShipModeSort].[Sort Order].[All]" allUniqueName="[ShipModeSort].[Sort Order].[All]" dimensionUniqueName="[ShipModeSort]" displayFolder="" count="0" memberValueDatatype="20" unbalanced="0"/>
    <cacheHierarchy uniqueName="[Sales Data].[Customer ID]" caption="Customer ID" attribute="1" defaultMemberUniqueName="[Sales Data].[Customer ID].[All]" allUniqueName="[Sales Data].[Customer ID].[All]" dimensionUniqueName="[Sales Data]" displayFolder="" count="0" memberValueDatatype="130" unbalanced="0" hidden="1"/>
    <cacheHierarchy uniqueName="[Sales Data].[Order Date (Month Index)]" caption="Order Date (Month Index)" attribute="1" defaultMemberUniqueName="[Sales Data].[Order Date (Month Index)].[All]" allUniqueName="[Sales Data].[Order Date (Month Index)].[All]" dimensionUniqueName="[Sales Data]" displayFolder="" count="0" memberValueDatatype="20" unbalanced="0" hidden="1"/>
    <cacheHierarchy uniqueName="[Sales Data].[Order Priority]" caption="Order Priority" attribute="1" defaultMemberUniqueName="[Sales Data].[Order Priority].[All]" allUniqueName="[Sales Data].[Order Priority].[All]" dimensionUniqueName="[Sales Data]" displayFolder="" count="0" memberValueDatatype="130" unbalanced="0" hidden="1"/>
    <cacheHierarchy uniqueName="[Sales Data].[Ship Mode]" caption="Ship Mode" attribute="1" defaultMemberUniqueName="[Sales Data].[Ship Mode].[All]" allUniqueName="[Sales Data].[Ship Mode].[All]" dimensionUniqueName="[Sales Data]" displayFolder="" count="0" memberValueDatatype="130" unbalanced="0" hidden="1"/>
    <cacheHierarchy uniqueName="[Sales Data].[SKU]" caption="SKU" attribute="1" defaultMemberUniqueName="[Sales Data].[SKU].[All]" allUniqueName="[Sales Data].[SKU].[All]" dimensionUniqueName="[Sales Data]" displayFolder="" count="0" memberValueDatatype="130" unbalanced="0" hidden="1"/>
    <cacheHierarchy uniqueName="[Measures].[Sum of Sale Amount]" caption="Sum of Sale Amount" measure="1" displayFolder="" measureGroup="Sales Data" count="0" oneField="1">
      <fieldsUsage count="1">
        <fieldUsage x="0"/>
      </fieldsUsage>
      <extLst>
        <ext xmlns:x15="http://schemas.microsoft.com/office/spreadsheetml/2010/11/main" uri="{B97F6D7D-B522-45F9-BDA1-12C45D357490}">
          <x15:cacheHierarchy aggregatedColumn="16"/>
        </ext>
      </extLst>
    </cacheHierarchy>
    <cacheHierarchy uniqueName="[Measures].[Sum of Days to Ship]" caption="Sum of Days to Ship" measure="1" displayFolder="" measureGroup="Sales Data" count="0">
      <extLst>
        <ext xmlns:x15="http://schemas.microsoft.com/office/spreadsheetml/2010/11/main" uri="{B97F6D7D-B522-45F9-BDA1-12C45D357490}">
          <x15:cacheHierarchy aggregatedColumn="7"/>
        </ext>
      </extLst>
    </cacheHierarchy>
    <cacheHierarchy uniqueName="[Measures].[Average of Days to Ship]" caption="Average of Days to Ship" measure="1" displayFolder="" measureGroup="Sales Data" count="0">
      <extLst>
        <ext xmlns:x15="http://schemas.microsoft.com/office/spreadsheetml/2010/11/main" uri="{B97F6D7D-B522-45F9-BDA1-12C45D357490}">
          <x15:cacheHierarchy aggregatedColumn="7"/>
        </ext>
      </extLst>
    </cacheHierarchy>
    <cacheHierarchy uniqueName="[Measures].[Sum of Shipping Amount]" caption="Sum of Shipping Amount" measure="1" displayFolder="" measureGroup="Sales Data" count="0">
      <extLst>
        <ext xmlns:x15="http://schemas.microsoft.com/office/spreadsheetml/2010/11/main" uri="{B97F6D7D-B522-45F9-BDA1-12C45D357490}">
          <x15:cacheHierarchy aggregatedColumn="19"/>
        </ext>
      </extLst>
    </cacheHierarchy>
    <cacheHierarchy uniqueName="[Measures].[Average Shipping Price per Item]" caption="Average Shipping Price per Item" measure="1" displayFolder="" measureGroup="Sales Data" count="0"/>
    <cacheHierarchy uniqueName="[Measures].[__XL_Count Sales Data]" caption="__XL_Count Sales Data" measure="1" displayFolder="" measureGroup="Sales Data" count="0" hidden="1"/>
    <cacheHierarchy uniqueName="[Measures].[__XL_Count CategoryDim]" caption="__XL_Count CategoryDim" measure="1" displayFolder="" measureGroup="CategoryDim" count="0" hidden="1"/>
    <cacheHierarchy uniqueName="[Measures].[__XL_Count CustomerDim]" caption="__XL_Count CustomerDim" measure="1" displayFolder="" measureGroup="CustomerDim" count="0" hidden="1"/>
    <cacheHierarchy uniqueName="[Measures].[__XL_Count ShipModeSort]" caption="__XL_Count ShipModeSort" measure="1" displayFolder="" measureGroup="ShipModeSort" count="0" hidden="1"/>
    <cacheHierarchy uniqueName="[Measures].[__XL_Count OrderPriorityDim]" caption="__XL_Count OrderPriorityDim" measure="1" displayFolder="" measureGroup="OrderPriorityDim" count="0" hidden="1"/>
    <cacheHierarchy uniqueName="[Measures].[__No measures defined]" caption="__No measures defined" measure="1" displayFolder="" count="0" hidden="1"/>
  </cacheHierarchies>
  <kpis count="0"/>
  <dimensions count="6">
    <dimension name="CategoryDim" uniqueName="[CategoryDim]" caption="CategoryDim"/>
    <dimension name="CustomerDim" uniqueName="[CustomerDim]" caption="CustomerDim"/>
    <dimension measure="1" name="Measures" uniqueName="[Measures]" caption="Measures"/>
    <dimension name="OrderPriorityDim" uniqueName="[OrderPriorityDim]" caption="OrderPriorityDim"/>
    <dimension name="Sales Data" uniqueName="[Sales Data]" caption="Sales Data"/>
    <dimension name="ShipModeSort" uniqueName="[ShipModeSort]" caption="ShipModeSort"/>
  </dimensions>
  <measureGroups count="5">
    <measureGroup name="CategoryDim" caption="CategoryDim"/>
    <measureGroup name="CustomerDim" caption="CustomerDim"/>
    <measureGroup name="OrderPriorityDim" caption="OrderPriorityDim"/>
    <measureGroup name="Sales Data" caption="Sales Data"/>
    <measureGroup name="ShipModeSort" caption="ShipModeSort"/>
  </measureGroups>
  <maps count="9">
    <map measureGroup="0" dimension="0"/>
    <map measureGroup="1" dimension="1"/>
    <map measureGroup="2" dimension="3"/>
    <map measureGroup="3" dimension="0"/>
    <map measureGroup="3" dimension="1"/>
    <map measureGroup="3" dimension="3"/>
    <map measureGroup="3" dimension="4"/>
    <map measureGroup="3" dimension="5"/>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ynda Treacy" refreshedDate="44284.561954745368" createdVersion="6" refreshedVersion="7" minRefreshableVersion="3" recordCount="0" supportSubquery="1" supportAdvancedDrill="1" xr:uid="{F8D8170D-E5C7-4115-B1F0-A8586577BF1E}">
  <cacheSource type="external" connectionId="6"/>
  <cacheFields count="6">
    <cacheField name="[Measures].[Sum of Sale Amount]" caption="Sum of Sale Amount" numFmtId="0" hierarchy="28" level="32767"/>
    <cacheField name="[Sales Data].[Order Date].[Order Date]" caption="Order Date" numFmtId="0" hierarchy="9" level="1">
      <sharedItems containsSemiMixedTypes="0" containsNonDate="0" containsDate="1" containsString="0" minDate="2014-01-01T00:00:00" maxDate="2017-12-31T00:00:00" count="1418">
        <d v="2014-01-01T00:00:00"/>
        <d v="2014-01-02T00:00:00"/>
        <d v="2014-01-03T00:00:00"/>
        <d v="2014-01-04T00:00:00"/>
        <d v="2014-01-05T00:00:00"/>
        <d v="2014-01-06T00:00:00"/>
        <d v="2014-01-07T00:00:00"/>
        <d v="2014-01-08T00:00:00"/>
        <d v="2014-01-09T00:00:00"/>
        <d v="2014-01-10T00:00:00"/>
        <d v="2014-01-11T00:00:00"/>
        <d v="2014-01-12T00:00:00"/>
        <d v="2014-01-13T00:00:00"/>
        <d v="2014-01-14T00:00:00"/>
        <d v="2014-01-15T00:00:00"/>
        <d v="2014-01-16T00:00:00"/>
        <d v="2014-01-17T00:00:00"/>
        <d v="2014-01-18T00:00:00"/>
        <d v="2014-01-19T00:00:00"/>
        <d v="2014-01-20T00:00:00"/>
        <d v="2014-01-21T00:00:00"/>
        <d v="2014-01-22T00:00:00"/>
        <d v="2014-01-23T00:00:00"/>
        <d v="2014-01-24T00:00:00"/>
        <d v="2014-01-25T00:00:00"/>
        <d v="2014-01-26T00:00:00"/>
        <d v="2014-01-27T00:00:00"/>
        <d v="2014-01-28T00:00:00"/>
        <d v="2014-01-29T00:00:00"/>
        <d v="2014-01-30T00:00:00"/>
        <d v="2014-01-31T00:00:00"/>
        <d v="2014-02-01T00:00:00"/>
        <d v="2014-02-02T00:00:00"/>
        <d v="2014-02-03T00:00:00"/>
        <d v="2014-02-04T00:00:00"/>
        <d v="2014-02-05T00:00:00"/>
        <d v="2014-02-06T00:00:00"/>
        <d v="2014-02-07T00:00:00"/>
        <d v="2014-02-08T00:00:00"/>
        <d v="2014-02-09T00:00:00"/>
        <d v="2014-02-10T00:00:00"/>
        <d v="2014-02-11T00:00:00"/>
        <d v="2014-02-12T00:00:00"/>
        <d v="2014-02-13T00:00:00"/>
        <d v="2014-02-14T00:00:00"/>
        <d v="2014-02-15T00:00:00"/>
        <d v="2014-02-16T00:00:00"/>
        <d v="2014-02-17T00:00:00"/>
        <d v="2014-02-18T00:00:00"/>
        <d v="2014-02-19T00:00:00"/>
        <d v="2014-02-20T00:00:00"/>
        <d v="2014-02-21T00:00:00"/>
        <d v="2014-02-22T00:00:00"/>
        <d v="2014-02-23T00:00:00"/>
        <d v="2014-02-24T00:00:00"/>
        <d v="2014-02-25T00:00:00"/>
        <d v="2014-02-26T00:00:00"/>
        <d v="2014-02-27T00:00:00"/>
        <d v="2014-02-28T00:00:00"/>
        <d v="2014-03-01T00:00:00"/>
        <d v="2014-03-02T00:00:00"/>
        <d v="2014-03-03T00:00:00"/>
        <d v="2014-03-04T00:00:00"/>
        <d v="2014-03-05T00:00:00"/>
        <d v="2014-03-06T00:00:00"/>
        <d v="2014-03-07T00:00:00"/>
        <d v="2014-03-08T00:00:00"/>
        <d v="2014-03-09T00:00:00"/>
        <d v="2014-03-10T00:00:00"/>
        <d v="2014-03-11T00:00:00"/>
        <d v="2014-03-12T00:00:00"/>
        <d v="2014-03-13T00:00:00"/>
        <d v="2014-03-14T00:00:00"/>
        <d v="2014-03-15T00:00:00"/>
        <d v="2014-03-16T00:00:00"/>
        <d v="2014-03-17T00:00:00"/>
        <d v="2014-03-18T00:00:00"/>
        <d v="2014-03-19T00:00:00"/>
        <d v="2014-03-20T00:00:00"/>
        <d v="2014-03-21T00:00:00"/>
        <d v="2014-03-22T00:00:00"/>
        <d v="2014-03-23T00:00:00"/>
        <d v="2014-03-24T00:00:00"/>
        <d v="2014-03-25T00:00:00"/>
        <d v="2014-03-26T00:00:00"/>
        <d v="2014-03-27T00:00:00"/>
        <d v="2014-03-28T00:00:00"/>
        <d v="2014-03-29T00:00:00"/>
        <d v="2014-03-30T00:00:00"/>
        <d v="2014-03-31T00:00:00"/>
        <d v="2014-04-01T00:00:00"/>
        <d v="2014-04-02T00:00:00"/>
        <d v="2014-04-03T00:00:00"/>
        <d v="2014-04-04T00:00:00"/>
        <d v="2014-04-05T00:00:00"/>
        <d v="2014-04-06T00:00:00"/>
        <d v="2014-04-07T00:00:00"/>
        <d v="2014-04-08T00:00:00"/>
        <d v="2014-04-09T00:00:00"/>
        <d v="2014-04-10T00:00:00"/>
        <d v="2014-04-11T00:00:00"/>
        <d v="2014-04-12T00:00:00"/>
        <d v="2014-04-13T00:00:00"/>
        <d v="2014-04-14T00:00:00"/>
        <d v="2014-04-15T00:00:00"/>
        <d v="2014-04-16T00:00:00"/>
        <d v="2014-04-17T00:00:00"/>
        <d v="2014-04-18T00:00:00"/>
        <d v="2014-04-19T00:00:00"/>
        <d v="2014-04-20T00:00:00"/>
        <d v="2014-04-21T00:00:00"/>
        <d v="2014-04-22T00:00:00"/>
        <d v="2014-04-23T00:00:00"/>
        <d v="2014-04-24T00:00:00"/>
        <d v="2014-04-25T00:00:00"/>
        <d v="2014-04-26T00:00:00"/>
        <d v="2014-04-27T00:00:00"/>
        <d v="2014-04-28T00:00:00"/>
        <d v="2014-04-29T00:00:00"/>
        <d v="2014-04-30T00:00:00"/>
        <d v="2014-05-01T00:00:00"/>
        <d v="2014-05-02T00:00:00"/>
        <d v="2014-05-03T00:00:00"/>
        <d v="2014-05-04T00:00:00"/>
        <d v="2014-05-05T00:00:00"/>
        <d v="2014-05-06T00:00:00"/>
        <d v="2014-05-07T00:00:00"/>
        <d v="2014-05-08T00:00:00"/>
        <d v="2014-05-09T00:00:00"/>
        <d v="2014-05-10T00:00:00"/>
        <d v="2014-05-11T00:00:00"/>
        <d v="2014-05-12T00:00:00"/>
        <d v="2014-05-13T00:00:00"/>
        <d v="2014-05-14T00:00:00"/>
        <d v="2014-05-15T00:00:00"/>
        <d v="2014-05-16T00:00:00"/>
        <d v="2014-05-17T00:00:00"/>
        <d v="2014-05-18T00:00:00"/>
        <d v="2014-05-19T00:00:00"/>
        <d v="2014-05-20T00:00:00"/>
        <d v="2014-05-21T00:00:00"/>
        <d v="2014-05-22T00:00:00"/>
        <d v="2014-05-23T00:00:00"/>
        <d v="2014-05-24T00:00:00"/>
        <d v="2014-05-25T00:00:00"/>
        <d v="2014-05-26T00:00:00"/>
        <d v="2014-05-27T00:00:00"/>
        <d v="2014-05-28T00:00:00"/>
        <d v="2014-05-29T00:00:00"/>
        <d v="2014-05-30T00:00:00"/>
        <d v="2014-06-01T00:00:00"/>
        <d v="2014-06-02T00:00:00"/>
        <d v="2014-06-03T00:00:00"/>
        <d v="2014-06-04T00:00:00"/>
        <d v="2014-06-05T00:00:00"/>
        <d v="2014-06-06T00:00:00"/>
        <d v="2014-06-07T00:00:00"/>
        <d v="2014-06-08T00:00:00"/>
        <d v="2014-06-09T00:00:00"/>
        <d v="2014-06-10T00:00:00"/>
        <d v="2014-06-11T00:00:00"/>
        <d v="2014-06-12T00:00:00"/>
        <d v="2014-06-13T00:00:00"/>
        <d v="2014-06-14T00:00:00"/>
        <d v="2014-06-15T00:00:00"/>
        <d v="2014-06-16T00:00:00"/>
        <d v="2014-06-17T00:00:00"/>
        <d v="2014-06-18T00:00:00"/>
        <d v="2014-06-19T00:00:00"/>
        <d v="2014-06-20T00:00:00"/>
        <d v="2014-06-21T00:00:00"/>
        <d v="2014-06-22T00:00:00"/>
        <d v="2014-06-23T00:00:00"/>
        <d v="2014-06-24T00:00:00"/>
        <d v="2014-06-25T00:00:00"/>
        <d v="2014-06-26T00:00:00"/>
        <d v="2014-06-28T00:00:00"/>
        <d v="2014-06-29T00:00:00"/>
        <d v="2014-06-30T00:00:00"/>
        <d v="2014-07-01T00:00:00"/>
        <d v="2014-07-02T00:00:00"/>
        <d v="2014-07-03T00:00:00"/>
        <d v="2014-07-04T00:00:00"/>
        <d v="2014-07-05T00:00:00"/>
        <d v="2014-07-06T00:00:00"/>
        <d v="2014-07-07T00:00:00"/>
        <d v="2014-07-08T00:00:00"/>
        <d v="2014-07-09T00:00:00"/>
        <d v="2014-07-10T00:00:00"/>
        <d v="2014-07-11T00:00:00"/>
        <d v="2014-07-12T00:00:00"/>
        <d v="2014-07-13T00:00:00"/>
        <d v="2014-07-14T00:00:00"/>
        <d v="2014-07-15T00:00:00"/>
        <d v="2014-07-16T00:00:00"/>
        <d v="2014-07-17T00:00:00"/>
        <d v="2014-07-20T00:00:00"/>
        <d v="2014-07-21T00:00:00"/>
        <d v="2014-07-22T00:00:00"/>
        <d v="2014-07-24T00:00:00"/>
        <d v="2014-07-25T00:00:00"/>
        <d v="2014-07-26T00:00:00"/>
        <d v="2014-07-27T00:00:00"/>
        <d v="2014-07-28T00:00:00"/>
        <d v="2014-07-29T00:00:00"/>
        <d v="2014-07-30T00:00:00"/>
        <d v="2014-07-31T00:00:00"/>
        <d v="2014-08-01T00:00:00"/>
        <d v="2014-08-02T00:00:00"/>
        <d v="2014-08-03T00:00:00"/>
        <d v="2014-08-04T00:00:00"/>
        <d v="2014-08-05T00:00:00"/>
        <d v="2014-08-06T00:00:00"/>
        <d v="2014-08-07T00:00:00"/>
        <d v="2014-08-08T00:00:00"/>
        <d v="2014-08-09T00:00:00"/>
        <d v="2014-08-10T00:00:00"/>
        <d v="2014-08-11T00:00:00"/>
        <d v="2014-08-12T00:00:00"/>
        <d v="2014-08-13T00:00:00"/>
        <d v="2014-08-14T00:00:00"/>
        <d v="2014-08-15T00:00:00"/>
        <d v="2014-08-16T00:00:00"/>
        <d v="2014-08-17T00:00:00"/>
        <d v="2014-08-18T00:00:00"/>
        <d v="2014-08-19T00:00:00"/>
        <d v="2014-08-20T00:00:00"/>
        <d v="2014-08-21T00:00:00"/>
        <d v="2014-08-22T00:00:00"/>
        <d v="2014-08-23T00:00:00"/>
        <d v="2014-08-24T00:00:00"/>
        <d v="2014-08-25T00:00:00"/>
        <d v="2014-08-26T00:00:00"/>
        <d v="2014-08-27T00:00:00"/>
        <d v="2014-08-28T00:00:00"/>
        <d v="2014-08-29T00:00:00"/>
        <d v="2014-08-30T00:00:00"/>
        <d v="2014-08-31T00:00:00"/>
        <d v="2014-09-01T00:00:00"/>
        <d v="2014-09-02T00:00:00"/>
        <d v="2014-09-03T00:00:00"/>
        <d v="2014-09-04T00:00:00"/>
        <d v="2014-09-05T00:00:00"/>
        <d v="2014-09-06T00:00:00"/>
        <d v="2014-09-07T00:00:00"/>
        <d v="2014-09-08T00:00:00"/>
        <d v="2014-09-09T00:00:00"/>
        <d v="2014-09-10T00:00:00"/>
        <d v="2014-09-11T00:00:00"/>
        <d v="2014-09-12T00:00:00"/>
        <d v="2014-09-13T00:00:00"/>
        <d v="2014-09-14T00:00:00"/>
        <d v="2014-09-15T00:00:00"/>
        <d v="2014-09-16T00:00:00"/>
        <d v="2014-09-17T00:00:00"/>
        <d v="2014-09-18T00:00:00"/>
        <d v="2014-09-19T00:00:00"/>
        <d v="2014-09-20T00:00:00"/>
        <d v="2014-09-21T00:00:00"/>
        <d v="2014-09-22T00:00:00"/>
        <d v="2014-09-23T00:00:00"/>
        <d v="2014-09-24T00:00:00"/>
        <d v="2014-09-25T00:00:00"/>
        <d v="2014-09-26T00:00:00"/>
        <d v="2014-09-27T00:00:00"/>
        <d v="2014-09-28T00:00:00"/>
        <d v="2014-09-29T00:00:00"/>
        <d v="2014-09-30T00:00:00"/>
        <d v="2014-10-01T00:00:00"/>
        <d v="2014-10-02T00:00:00"/>
        <d v="2014-10-04T00:00:00"/>
        <d v="2014-10-05T00:00:00"/>
        <d v="2014-10-06T00:00:00"/>
        <d v="2014-10-07T00:00:00"/>
        <d v="2014-10-08T00:00:00"/>
        <d v="2014-10-09T00:00:00"/>
        <d v="2014-10-10T00:00:00"/>
        <d v="2014-10-11T00:00:00"/>
        <d v="2014-10-12T00:00:00"/>
        <d v="2014-10-13T00:00:00"/>
        <d v="2014-10-15T00:00:00"/>
        <d v="2014-10-17T00:00:00"/>
        <d v="2014-10-18T00:00:00"/>
        <d v="2014-10-19T00:00:00"/>
        <d v="2014-10-20T00:00:00"/>
        <d v="2014-10-21T00:00:00"/>
        <d v="2014-10-22T00:00:00"/>
        <d v="2014-10-23T00:00:00"/>
        <d v="2014-10-24T00:00:00"/>
        <d v="2014-10-25T00:00:00"/>
        <d v="2014-10-26T00:00:00"/>
        <d v="2014-10-27T00:00:00"/>
        <d v="2014-10-28T00:00:00"/>
        <d v="2014-10-29T00:00:00"/>
        <d v="2014-10-30T00:00:00"/>
        <d v="2014-10-31T00:00:00"/>
        <d v="2014-11-01T00:00:00"/>
        <d v="2014-11-02T00:00:00"/>
        <d v="2014-11-03T00:00:00"/>
        <d v="2014-11-04T00:00:00"/>
        <d v="2014-11-05T00:00:00"/>
        <d v="2014-11-06T00:00:00"/>
        <d v="2014-11-07T00:00:00"/>
        <d v="2014-11-08T00:00:00"/>
        <d v="2014-11-09T00:00:00"/>
        <d v="2014-11-10T00:00:00"/>
        <d v="2014-11-11T00:00:00"/>
        <d v="2014-11-12T00:00:00"/>
        <d v="2014-11-13T00:00:00"/>
        <d v="2014-11-14T00:00:00"/>
        <d v="2014-11-15T00:00:00"/>
        <d v="2014-11-16T00:00:00"/>
        <d v="2014-11-17T00:00:00"/>
        <d v="2014-11-18T00:00:00"/>
        <d v="2014-11-19T00:00:00"/>
        <d v="2014-11-20T00:00:00"/>
        <d v="2014-11-21T00:00:00"/>
        <d v="2014-11-22T00:00:00"/>
        <d v="2014-11-23T00:00:00"/>
        <d v="2014-11-24T00:00:00"/>
        <d v="2014-11-25T00:00:00"/>
        <d v="2014-11-26T00:00:00"/>
        <d v="2014-11-27T00:00:00"/>
        <d v="2014-11-28T00:00:00"/>
        <d v="2014-11-29T00:00:00"/>
        <d v="2014-11-30T00:00:00"/>
        <d v="2014-12-01T00:00:00"/>
        <d v="2014-12-02T00:00:00"/>
        <d v="2014-12-03T00:00:00"/>
        <d v="2014-12-04T00:00:00"/>
        <d v="2014-12-05T00:00:00"/>
        <d v="2014-12-06T00:00:00"/>
        <d v="2014-12-07T00:00:00"/>
        <d v="2014-12-08T00:00:00"/>
        <d v="2014-12-09T00:00:00"/>
        <d v="2014-12-10T00:00:00"/>
        <d v="2014-12-11T00:00:00"/>
        <d v="2014-12-12T00:00:00"/>
        <d v="2014-12-13T00:00:00"/>
        <d v="2014-12-14T00:00:00"/>
        <d v="2014-12-15T00:00:00"/>
        <d v="2014-12-16T00:00:00"/>
        <d v="2014-12-17T00:00:00"/>
        <d v="2014-12-18T00:00:00"/>
        <d v="2014-12-19T00:00:00"/>
        <d v="2014-12-20T00:00:00"/>
        <d v="2014-12-21T00:00:00"/>
        <d v="2014-12-22T00:00:00"/>
        <d v="2014-12-23T00:00:00"/>
        <d v="2014-12-24T00:00:00"/>
        <d v="2014-12-25T00:00:00"/>
        <d v="2014-12-26T00:00:00"/>
        <d v="2014-12-27T00:00:00"/>
        <d v="2014-12-28T00:00:00"/>
        <d v="2014-12-29T00:00:00"/>
        <d v="2014-12-30T00:00:00"/>
        <d v="2014-12-31T00:00:00"/>
        <d v="2015-01-01T00:00:00"/>
        <d v="2015-01-02T00:00:00"/>
        <d v="2015-01-03T00:00:00"/>
        <d v="2015-01-04T00:00:00"/>
        <d v="2015-01-05T00:00:00"/>
        <d v="2015-01-06T00:00:00"/>
        <d v="2015-01-07T00:00:00"/>
        <d v="2015-01-08T00:00:00"/>
        <d v="2015-01-09T00:00:00"/>
        <d v="2015-01-10T00:00:00"/>
        <d v="2015-01-11T00:00:00"/>
        <d v="2015-01-12T00:00:00"/>
        <d v="2015-01-13T00:00:00"/>
        <d v="2015-01-14T00:00:00"/>
        <d v="2015-01-15T00:00:00"/>
        <d v="2015-01-16T00:00:00"/>
        <d v="2015-01-17T00:00:00"/>
        <d v="2015-01-18T00:00:00"/>
        <d v="2015-01-19T00:00:00"/>
        <d v="2015-01-20T00:00:00"/>
        <d v="2015-01-21T00:00:00"/>
        <d v="2015-01-22T00:00:00"/>
        <d v="2015-01-23T00:00:00"/>
        <d v="2015-01-24T00:00:00"/>
        <d v="2015-01-25T00:00:00"/>
        <d v="2015-01-26T00:00:00"/>
        <d v="2015-01-27T00:00:00"/>
        <d v="2015-01-28T00:00:00"/>
        <d v="2015-01-29T00:00:00"/>
        <d v="2015-01-30T00:00:00"/>
        <d v="2015-01-31T00:00:00"/>
        <d v="2015-02-01T00:00:00"/>
        <d v="2015-02-02T00:00:00"/>
        <d v="2015-02-03T00:00:00"/>
        <d v="2015-02-04T00:00:00"/>
        <d v="2015-02-05T00:00:00"/>
        <d v="2015-02-06T00:00:00"/>
        <d v="2015-02-07T00:00:00"/>
        <d v="2015-02-08T00:00:00"/>
        <d v="2015-02-09T00:00:00"/>
        <d v="2015-02-10T00:00:00"/>
        <d v="2015-02-11T00:00:00"/>
        <d v="2015-02-12T00:00:00"/>
        <d v="2015-02-13T00:00:00"/>
        <d v="2015-02-14T00:00:00"/>
        <d v="2015-02-15T00:00:00"/>
        <d v="2015-02-16T00:00:00"/>
        <d v="2015-02-17T00:00:00"/>
        <d v="2015-02-18T00:00:00"/>
        <d v="2015-02-19T00:00:00"/>
        <d v="2015-02-20T00:00:00"/>
        <d v="2015-02-21T00:00:00"/>
        <d v="2015-02-22T00:00:00"/>
        <d v="2015-02-23T00:00:00"/>
        <d v="2015-02-24T00:00:00"/>
        <d v="2015-02-25T00:00:00"/>
        <d v="2015-02-26T00:00:00"/>
        <d v="2015-02-27T00:00:00"/>
        <d v="2015-02-28T00:00:00"/>
        <d v="2015-03-01T00:00:00"/>
        <d v="2015-03-02T00:00:00"/>
        <d v="2015-03-03T00:00:00"/>
        <d v="2015-03-04T00:00:00"/>
        <d v="2015-03-05T00:00:00"/>
        <d v="2015-03-06T00:00:00"/>
        <d v="2015-03-07T00:00:00"/>
        <d v="2015-03-08T00:00:00"/>
        <d v="2015-03-09T00:00:00"/>
        <d v="2015-03-10T00:00:00"/>
        <d v="2015-03-11T00:00:00"/>
        <d v="2015-03-12T00:00:00"/>
        <d v="2015-03-13T00:00:00"/>
        <d v="2015-03-14T00:00:00"/>
        <d v="2015-03-15T00:00:00"/>
        <d v="2015-03-16T00:00:00"/>
        <d v="2015-03-17T00:00:00"/>
        <d v="2015-03-18T00:00:00"/>
        <d v="2015-03-19T00:00:00"/>
        <d v="2015-03-20T00:00:00"/>
        <d v="2015-03-21T00:00:00"/>
        <d v="2015-03-22T00:00:00"/>
        <d v="2015-03-23T00:00:00"/>
        <d v="2015-03-24T00:00:00"/>
        <d v="2015-03-25T00:00:00"/>
        <d v="2015-03-26T00:00:00"/>
        <d v="2015-03-27T00:00:00"/>
        <d v="2015-03-28T00:00:00"/>
        <d v="2015-03-29T00:00:00"/>
        <d v="2015-03-30T00:00:00"/>
        <d v="2015-03-31T00:00:00"/>
        <d v="2015-04-01T00:00:00"/>
        <d v="2015-04-02T00:00:00"/>
        <d v="2015-04-03T00:00:00"/>
        <d v="2015-04-04T00:00:00"/>
        <d v="2015-04-05T00:00:00"/>
        <d v="2015-04-06T00:00:00"/>
        <d v="2015-04-07T00:00:00"/>
        <d v="2015-04-08T00:00:00"/>
        <d v="2015-04-09T00:00:00"/>
        <d v="2015-04-10T00:00:00"/>
        <d v="2015-04-11T00:00:00"/>
        <d v="2015-04-12T00:00:00"/>
        <d v="2015-04-15T00:00:00"/>
        <d v="2015-04-16T00:00:00"/>
        <d v="2015-04-17T00:00:00"/>
        <d v="2015-04-18T00:00:00"/>
        <d v="2015-04-19T00:00:00"/>
        <d v="2015-04-20T00:00:00"/>
        <d v="2015-04-22T00:00:00"/>
        <d v="2015-04-23T00:00:00"/>
        <d v="2015-04-24T00:00:00"/>
        <d v="2015-04-25T00:00:00"/>
        <d v="2015-04-26T00:00:00"/>
        <d v="2015-04-27T00:00:00"/>
        <d v="2015-04-28T00:00:00"/>
        <d v="2015-04-29T00:00:00"/>
        <d v="2015-04-30T00:00:00"/>
        <d v="2015-05-01T00:00:00"/>
        <d v="2015-05-02T00:00:00"/>
        <d v="2015-05-03T00:00:00"/>
        <d v="2015-05-04T00:00:00"/>
        <d v="2015-05-05T00:00:00"/>
        <d v="2015-05-06T00:00:00"/>
        <d v="2015-05-07T00:00:00"/>
        <d v="2015-05-08T00:00:00"/>
        <d v="2015-05-09T00:00:00"/>
        <d v="2015-05-10T00:00:00"/>
        <d v="2015-05-11T00:00:00"/>
        <d v="2015-05-12T00:00:00"/>
        <d v="2015-05-13T00:00:00"/>
        <d v="2015-05-14T00:00:00"/>
        <d v="2015-05-15T00:00:00"/>
        <d v="2015-05-16T00:00:00"/>
        <d v="2015-05-17T00:00:00"/>
        <d v="2015-05-18T00:00:00"/>
        <d v="2015-05-19T00:00:00"/>
        <d v="2015-05-20T00:00:00"/>
        <d v="2015-05-21T00:00:00"/>
        <d v="2015-05-22T00:00:00"/>
        <d v="2015-05-23T00:00:00"/>
        <d v="2015-05-24T00:00:00"/>
        <d v="2015-05-25T00:00:00"/>
        <d v="2015-05-26T00:00:00"/>
        <d v="2015-05-27T00:00:00"/>
        <d v="2015-05-28T00:00:00"/>
        <d v="2015-05-29T00:00:00"/>
        <d v="2015-05-30T00:00:00"/>
        <d v="2015-05-31T00:00:00"/>
        <d v="2015-06-01T00:00:00"/>
        <d v="2015-06-02T00:00:00"/>
        <d v="2015-06-03T00:00:00"/>
        <d v="2015-06-04T00:00:00"/>
        <d v="2015-06-05T00:00:00"/>
        <d v="2015-06-06T00:00:00"/>
        <d v="2015-06-07T00:00:00"/>
        <d v="2015-06-08T00:00:00"/>
        <d v="2015-06-09T00:00:00"/>
        <d v="2015-06-10T00:00:00"/>
        <d v="2015-06-11T00:00:00"/>
        <d v="2015-06-13T00:00:00"/>
        <d v="2015-06-14T00:00:00"/>
        <d v="2015-06-15T00:00:00"/>
        <d v="2015-06-16T00:00:00"/>
        <d v="2015-06-17T00:00:00"/>
        <d v="2015-06-18T00:00:00"/>
        <d v="2015-06-19T00:00:00"/>
        <d v="2015-06-20T00:00:00"/>
        <d v="2015-06-21T00:00:00"/>
        <d v="2015-06-22T00:00:00"/>
        <d v="2015-06-23T00:00:00"/>
        <d v="2015-06-24T00:00:00"/>
        <d v="2015-06-25T00:00:00"/>
        <d v="2015-06-26T00:00:00"/>
        <d v="2015-06-27T00:00:00"/>
        <d v="2015-06-28T00:00:00"/>
        <d v="2015-06-29T00:00:00"/>
        <d v="2015-06-30T00:00:00"/>
        <d v="2015-07-03T00:00:00"/>
        <d v="2015-07-04T00:00:00"/>
        <d v="2015-07-05T00:00:00"/>
        <d v="2015-07-07T00:00:00"/>
        <d v="2015-07-09T00:00:00"/>
        <d v="2015-07-10T00:00:00"/>
        <d v="2015-07-13T00:00:00"/>
        <d v="2015-07-14T00:00:00"/>
        <d v="2015-07-15T00:00:00"/>
        <d v="2015-07-16T00:00:00"/>
        <d v="2015-07-17T00:00:00"/>
        <d v="2015-07-18T00:00:00"/>
        <d v="2015-07-19T00:00:00"/>
        <d v="2015-07-20T00:00:00"/>
        <d v="2015-07-21T00:00:00"/>
        <d v="2015-07-22T00:00:00"/>
        <d v="2015-07-23T00:00:00"/>
        <d v="2015-07-24T00:00:00"/>
        <d v="2015-07-25T00:00:00"/>
        <d v="2015-07-26T00:00:00"/>
        <d v="2015-07-27T00:00:00"/>
        <d v="2015-07-28T00:00:00"/>
        <d v="2015-07-29T00:00:00"/>
        <d v="2015-07-30T00:00:00"/>
        <d v="2015-07-31T00:00:00"/>
        <d v="2015-08-01T00:00:00"/>
        <d v="2015-08-02T00:00:00"/>
        <d v="2015-08-03T00:00:00"/>
        <d v="2015-08-04T00:00:00"/>
        <d v="2015-08-05T00:00:00"/>
        <d v="2015-08-06T00:00:00"/>
        <d v="2015-08-07T00:00:00"/>
        <d v="2015-08-08T00:00:00"/>
        <d v="2015-08-09T00:00:00"/>
        <d v="2015-08-10T00:00:00"/>
        <d v="2015-08-11T00:00:00"/>
        <d v="2015-08-12T00:00:00"/>
        <d v="2015-08-13T00:00:00"/>
        <d v="2015-08-14T00:00:00"/>
        <d v="2015-08-15T00:00:00"/>
        <d v="2015-08-16T00:00:00"/>
        <d v="2015-08-17T00:00:00"/>
        <d v="2015-08-18T00:00:00"/>
        <d v="2015-08-19T00:00:00"/>
        <d v="2015-08-20T00:00:00"/>
        <d v="2015-08-21T00:00:00"/>
        <d v="2015-08-22T00:00:00"/>
        <d v="2015-08-23T00:00:00"/>
        <d v="2015-08-24T00:00:00"/>
        <d v="2015-08-25T00:00:00"/>
        <d v="2015-08-26T00:00:00"/>
        <d v="2015-08-27T00:00:00"/>
        <d v="2015-08-28T00:00:00"/>
        <d v="2015-08-29T00:00:00"/>
        <d v="2015-08-30T00:00:00"/>
        <d v="2015-08-31T00:00:00"/>
        <d v="2015-09-01T00:00:00"/>
        <d v="2015-09-02T00:00:00"/>
        <d v="2015-09-03T00:00:00"/>
        <d v="2015-09-04T00:00:00"/>
        <d v="2015-09-05T00:00:00"/>
        <d v="2015-09-06T00:00:00"/>
        <d v="2015-09-07T00:00:00"/>
        <d v="2015-09-08T00:00:00"/>
        <d v="2015-09-09T00:00:00"/>
        <d v="2015-09-10T00:00:00"/>
        <d v="2015-09-11T00:00:00"/>
        <d v="2015-09-12T00:00:00"/>
        <d v="2015-09-13T00:00:00"/>
        <d v="2015-09-14T00:00:00"/>
        <d v="2015-09-15T00:00:00"/>
        <d v="2015-09-17T00:00:00"/>
        <d v="2015-09-18T00:00:00"/>
        <d v="2015-09-19T00:00:00"/>
        <d v="2015-09-20T00:00:00"/>
        <d v="2015-09-21T00:00:00"/>
        <d v="2015-09-22T00:00:00"/>
        <d v="2015-09-23T00:00:00"/>
        <d v="2015-09-24T00:00:00"/>
        <d v="2015-09-25T00:00:00"/>
        <d v="2015-09-26T00:00:00"/>
        <d v="2015-09-27T00:00:00"/>
        <d v="2015-09-28T00:00:00"/>
        <d v="2015-09-29T00:00:00"/>
        <d v="2015-09-30T00:00:00"/>
        <d v="2015-10-01T00:00:00"/>
        <d v="2015-10-02T00:00:00"/>
        <d v="2015-10-03T00:00:00"/>
        <d v="2015-10-04T00:00:00"/>
        <d v="2015-10-05T00:00:00"/>
        <d v="2015-10-06T00:00:00"/>
        <d v="2015-10-07T00:00:00"/>
        <d v="2015-10-08T00:00:00"/>
        <d v="2015-10-09T00:00:00"/>
        <d v="2015-10-10T00:00:00"/>
        <d v="2015-10-11T00:00:00"/>
        <d v="2015-10-12T00:00:00"/>
        <d v="2015-10-13T00:00:00"/>
        <d v="2015-10-14T00:00:00"/>
        <d v="2015-10-15T00:00:00"/>
        <d v="2015-10-16T00:00:00"/>
        <d v="2015-10-17T00:00:00"/>
        <d v="2015-10-18T00:00:00"/>
        <d v="2015-10-19T00:00:00"/>
        <d v="2015-10-20T00:00:00"/>
        <d v="2015-10-21T00:00:00"/>
        <d v="2015-10-22T00:00:00"/>
        <d v="2015-10-23T00:00:00"/>
        <d v="2015-10-24T00:00:00"/>
        <d v="2015-10-25T00:00:00"/>
        <d v="2015-10-26T00:00:00"/>
        <d v="2015-10-27T00:00:00"/>
        <d v="2015-10-28T00:00:00"/>
        <d v="2015-10-29T00:00:00"/>
        <d v="2015-10-30T00:00:00"/>
        <d v="2015-10-31T00:00:00"/>
        <d v="2015-11-01T00:00:00"/>
        <d v="2015-11-03T00:00:00"/>
        <d v="2015-11-04T00:00:00"/>
        <d v="2015-11-05T00:00:00"/>
        <d v="2015-11-06T00:00:00"/>
        <d v="2015-11-07T00:00:00"/>
        <d v="2015-11-08T00:00:00"/>
        <d v="2015-11-09T00:00:00"/>
        <d v="2015-11-10T00:00:00"/>
        <d v="2015-11-11T00:00:00"/>
        <d v="2015-11-12T00:00:00"/>
        <d v="2015-11-13T00:00:00"/>
        <d v="2015-11-14T00:00:00"/>
        <d v="2015-11-16T00:00:00"/>
        <d v="2015-11-17T00:00:00"/>
        <d v="2015-11-18T00:00:00"/>
        <d v="2015-11-19T00:00:00"/>
        <d v="2015-11-20T00:00:00"/>
        <d v="2015-11-21T00:00:00"/>
        <d v="2015-11-22T00:00:00"/>
        <d v="2015-11-23T00:00:00"/>
        <d v="2015-11-24T00:00:00"/>
        <d v="2015-11-25T00:00:00"/>
        <d v="2015-11-26T00:00:00"/>
        <d v="2015-11-27T00:00:00"/>
        <d v="2015-11-29T00:00:00"/>
        <d v="2015-11-30T00:00:00"/>
        <d v="2015-12-01T00:00:00"/>
        <d v="2015-12-02T00:00:00"/>
        <d v="2015-12-03T00:00:00"/>
        <d v="2015-12-04T00:00:00"/>
        <d v="2015-12-05T00:00:00"/>
        <d v="2015-12-06T00:00:00"/>
        <d v="2015-12-07T00:00:00"/>
        <d v="2015-12-08T00:00:00"/>
        <d v="2015-12-09T00:00:00"/>
        <d v="2015-12-10T00:00:00"/>
        <d v="2015-12-11T00:00:00"/>
        <d v="2015-12-12T00:00:00"/>
        <d v="2015-12-13T00:00:00"/>
        <d v="2015-12-14T00:00:00"/>
        <d v="2015-12-15T00:00:00"/>
        <d v="2015-12-16T00:00:00"/>
        <d v="2015-12-17T00:00:00"/>
        <d v="2015-12-18T00:00:00"/>
        <d v="2015-12-19T00:00:00"/>
        <d v="2015-12-20T00:00:00"/>
        <d v="2015-12-21T00:00:00"/>
        <d v="2015-12-22T00:00:00"/>
        <d v="2015-12-23T00:00:00"/>
        <d v="2015-12-24T00:00:00"/>
        <d v="2015-12-25T00:00:00"/>
        <d v="2015-12-26T00:00:00"/>
        <d v="2015-12-27T00:00:00"/>
        <d v="2015-12-28T00:00:00"/>
        <d v="2015-12-29T00:00:00"/>
        <d v="2015-12-30T00:00:00"/>
        <d v="2015-12-31T00:00:00"/>
        <d v="2016-01-01T00:00:00"/>
        <d v="2016-01-02T00:00:00"/>
        <d v="2016-01-03T00:00:00"/>
        <d v="2016-01-04T00:00:00"/>
        <d v="2016-01-05T00:00:00"/>
        <d v="2016-01-06T00:00:00"/>
        <d v="2016-01-07T00:00:00"/>
        <d v="2016-01-08T00:00:00"/>
        <d v="2016-01-09T00:00:00"/>
        <d v="2016-01-10T00:00:00"/>
        <d v="2016-01-11T00:00:00"/>
        <d v="2016-01-13T00:00:00"/>
        <d v="2016-01-14T00:00:00"/>
        <d v="2016-01-15T00:00:00"/>
        <d v="2016-01-16T00:00:00"/>
        <d v="2016-01-17T00:00:00"/>
        <d v="2016-01-18T00:00:00"/>
        <d v="2016-01-19T00:00:00"/>
        <d v="2016-01-20T00:00:00"/>
        <d v="2016-01-21T00:00:00"/>
        <d v="2016-01-22T00:00:00"/>
        <d v="2016-01-23T00:00:00"/>
        <d v="2016-01-24T00:00:00"/>
        <d v="2016-01-25T00:00:00"/>
        <d v="2016-01-26T00:00:00"/>
        <d v="2016-01-27T00:00:00"/>
        <d v="2016-01-28T00:00:00"/>
        <d v="2016-01-29T00:00:00"/>
        <d v="2016-01-30T00:00:00"/>
        <d v="2016-01-31T00:00:00"/>
        <d v="2016-02-01T00:00:00"/>
        <d v="2016-02-02T00:00:00"/>
        <d v="2016-02-03T00:00:00"/>
        <d v="2016-02-04T00:00:00"/>
        <d v="2016-02-05T00:00:00"/>
        <d v="2016-02-06T00:00:00"/>
        <d v="2016-02-07T00:00:00"/>
        <d v="2016-02-08T00:00:00"/>
        <d v="2016-02-09T00:00:00"/>
        <d v="2016-02-10T00:00:00"/>
        <d v="2016-02-11T00:00:00"/>
        <d v="2016-02-12T00:00:00"/>
        <d v="2016-02-13T00:00:00"/>
        <d v="2016-02-14T00:00:00"/>
        <d v="2016-02-15T00:00:00"/>
        <d v="2016-02-16T00:00:00"/>
        <d v="2016-02-17T00:00:00"/>
        <d v="2016-02-18T00:00:00"/>
        <d v="2016-02-19T00:00:00"/>
        <d v="2016-02-20T00:00:00"/>
        <d v="2016-02-21T00:00:00"/>
        <d v="2016-02-22T00:00:00"/>
        <d v="2016-02-23T00:00:00"/>
        <d v="2016-02-24T00:00:00"/>
        <d v="2016-02-25T00:00:00"/>
        <d v="2016-02-26T00:00:00"/>
        <d v="2016-02-27T00:00:00"/>
        <d v="2016-02-28T00:00:00"/>
        <d v="2016-02-29T00:00:00"/>
        <d v="2016-03-01T00:00:00"/>
        <d v="2016-03-02T00:00:00"/>
        <d v="2016-03-03T00:00:00"/>
        <d v="2016-03-04T00:00:00"/>
        <d v="2016-03-06T00:00:00"/>
        <d v="2016-03-07T00:00:00"/>
        <d v="2016-03-08T00:00:00"/>
        <d v="2016-03-09T00:00:00"/>
        <d v="2016-03-10T00:00:00"/>
        <d v="2016-03-11T00:00:00"/>
        <d v="2016-03-12T00:00:00"/>
        <d v="2016-03-13T00:00:00"/>
        <d v="2016-03-14T00:00:00"/>
        <d v="2016-03-15T00:00:00"/>
        <d v="2016-03-16T00:00:00"/>
        <d v="2016-03-17T00:00:00"/>
        <d v="2016-03-18T00:00:00"/>
        <d v="2016-03-19T00:00:00"/>
        <d v="2016-03-20T00:00:00"/>
        <d v="2016-03-21T00:00:00"/>
        <d v="2016-03-22T00:00:00"/>
        <d v="2016-03-23T00:00:00"/>
        <d v="2016-03-24T00:00:00"/>
        <d v="2016-03-25T00:00:00"/>
        <d v="2016-03-26T00:00:00"/>
        <d v="2016-03-27T00:00:00"/>
        <d v="2016-03-28T00:00:00"/>
        <d v="2016-03-29T00:00:00"/>
        <d v="2016-03-30T00:00:00"/>
        <d v="2016-03-31T00:00:00"/>
        <d v="2016-04-01T00:00:00"/>
        <d v="2016-04-02T00:00:00"/>
        <d v="2016-04-03T00:00:00"/>
        <d v="2016-04-04T00:00:00"/>
        <d v="2016-04-05T00:00:00"/>
        <d v="2016-04-06T00:00:00"/>
        <d v="2016-04-07T00:00:00"/>
        <d v="2016-04-08T00:00:00"/>
        <d v="2016-04-09T00:00:00"/>
        <d v="2016-04-10T00:00:00"/>
        <d v="2016-04-11T00:00:00"/>
        <d v="2016-04-12T00:00:00"/>
        <d v="2016-04-13T00:00:00"/>
        <d v="2016-04-14T00:00:00"/>
        <d v="2016-04-15T00:00:00"/>
        <d v="2016-04-16T00:00:00"/>
        <d v="2016-04-17T00:00:00"/>
        <d v="2016-04-18T00:00:00"/>
        <d v="2016-04-19T00:00:00"/>
        <d v="2016-04-20T00:00:00"/>
        <d v="2016-04-21T00:00:00"/>
        <d v="2016-04-22T00:00:00"/>
        <d v="2016-04-23T00:00:00"/>
        <d v="2016-04-24T00:00:00"/>
        <d v="2016-04-25T00:00:00"/>
        <d v="2016-04-27T00:00:00"/>
        <d v="2016-04-28T00:00:00"/>
        <d v="2016-04-29T00:00:00"/>
        <d v="2016-04-30T00:00:00"/>
        <d v="2016-05-01T00:00:00"/>
        <d v="2016-05-02T00:00:00"/>
        <d v="2016-05-03T00:00:00"/>
        <d v="2016-05-04T00:00:00"/>
        <d v="2016-05-05T00:00:00"/>
        <d v="2016-05-06T00:00:00"/>
        <d v="2016-05-07T00:00:00"/>
        <d v="2016-05-08T00:00:00"/>
        <d v="2016-05-09T00:00:00"/>
        <d v="2016-05-10T00:00:00"/>
        <d v="2016-05-11T00:00:00"/>
        <d v="2016-05-12T00:00:00"/>
        <d v="2016-05-13T00:00:00"/>
        <d v="2016-05-14T00:00:00"/>
        <d v="2016-05-15T00:00:00"/>
        <d v="2016-05-16T00:00:00"/>
        <d v="2016-05-17T00:00:00"/>
        <d v="2016-05-18T00:00:00"/>
        <d v="2016-05-19T00:00:00"/>
        <d v="2016-05-20T00:00:00"/>
        <d v="2016-05-21T00:00:00"/>
        <d v="2016-05-22T00:00:00"/>
        <d v="2016-05-23T00:00:00"/>
        <d v="2016-05-24T00:00:00"/>
        <d v="2016-05-25T00:00:00"/>
        <d v="2016-05-26T00:00:00"/>
        <d v="2016-05-27T00:00:00"/>
        <d v="2016-05-29T00:00:00"/>
        <d v="2016-05-30T00:00:00"/>
        <d v="2016-05-31T00:00:00"/>
        <d v="2016-06-01T00:00:00"/>
        <d v="2016-06-02T00:00:00"/>
        <d v="2016-06-03T00:00:00"/>
        <d v="2016-06-04T00:00:00"/>
        <d v="2016-06-05T00:00:00"/>
        <d v="2016-06-06T00:00:00"/>
        <d v="2016-06-07T00:00:00"/>
        <d v="2016-06-08T00:00:00"/>
        <d v="2016-06-09T00:00:00"/>
        <d v="2016-06-10T00:00:00"/>
        <d v="2016-06-11T00:00:00"/>
        <d v="2016-06-12T00:00:00"/>
        <d v="2016-06-13T00:00:00"/>
        <d v="2016-06-14T00:00:00"/>
        <d v="2016-06-15T00:00:00"/>
        <d v="2016-06-16T00:00:00"/>
        <d v="2016-06-17T00:00:00"/>
        <d v="2016-06-18T00:00:00"/>
        <d v="2016-06-19T00:00:00"/>
        <d v="2016-06-20T00:00:00"/>
        <d v="2016-06-21T00:00:00"/>
        <d v="2016-06-22T00:00:00"/>
        <d v="2016-06-23T00:00:00"/>
        <d v="2016-06-24T00:00:00"/>
        <d v="2016-06-25T00:00:00"/>
        <d v="2016-06-26T00:00:00"/>
        <d v="2016-06-27T00:00:00"/>
        <d v="2016-06-28T00:00:00"/>
        <d v="2016-06-29T00:00:00"/>
        <d v="2016-06-30T00:00:00"/>
        <d v="2016-07-01T00:00:00"/>
        <d v="2016-07-02T00:00:00"/>
        <d v="2016-07-03T00:00:00"/>
        <d v="2016-07-04T00:00:00"/>
        <d v="2016-07-05T00:00:00"/>
        <d v="2016-07-06T00:00:00"/>
        <d v="2016-07-07T00:00:00"/>
        <d v="2016-07-09T00:00:00"/>
        <d v="2016-07-10T00:00:00"/>
        <d v="2016-07-11T00:00:00"/>
        <d v="2016-07-12T00:00:00"/>
        <d v="2016-07-13T00:00:00"/>
        <d v="2016-07-14T00:00:00"/>
        <d v="2016-07-15T00:00:00"/>
        <d v="2016-07-16T00:00:00"/>
        <d v="2016-07-17T00:00:00"/>
        <d v="2016-07-18T00:00:00"/>
        <d v="2016-07-19T00:00:00"/>
        <d v="2016-07-20T00:00:00"/>
        <d v="2016-07-21T00:00:00"/>
        <d v="2016-07-22T00:00:00"/>
        <d v="2016-07-23T00:00:00"/>
        <d v="2016-07-24T00:00:00"/>
        <d v="2016-07-25T00:00:00"/>
        <d v="2016-07-26T00:00:00"/>
        <d v="2016-07-27T00:00:00"/>
        <d v="2016-07-28T00:00:00"/>
        <d v="2016-07-29T00:00:00"/>
        <d v="2016-07-30T00:00:00"/>
        <d v="2016-07-31T00:00:00"/>
        <d v="2016-08-01T00:00:00"/>
        <d v="2016-08-02T00:00:00"/>
        <d v="2016-08-03T00:00:00"/>
        <d v="2016-08-04T00:00:00"/>
        <d v="2016-08-05T00:00:00"/>
        <d v="2016-08-06T00:00:00"/>
        <d v="2016-08-07T00:00:00"/>
        <d v="2016-08-08T00:00:00"/>
        <d v="2016-08-09T00:00:00"/>
        <d v="2016-08-10T00:00:00"/>
        <d v="2016-08-11T00:00:00"/>
        <d v="2016-08-12T00:00:00"/>
        <d v="2016-08-13T00:00:00"/>
        <d v="2016-08-14T00:00:00"/>
        <d v="2016-08-15T00:00:00"/>
        <d v="2016-08-16T00:00:00"/>
        <d v="2016-08-17T00:00:00"/>
        <d v="2016-08-18T00:00:00"/>
        <d v="2016-08-19T00:00:00"/>
        <d v="2016-08-20T00:00:00"/>
        <d v="2016-08-21T00:00:00"/>
        <d v="2016-08-22T00:00:00"/>
        <d v="2016-08-23T00:00:00"/>
        <d v="2016-08-24T00:00:00"/>
        <d v="2016-08-25T00:00:00"/>
        <d v="2016-08-27T00:00:00"/>
        <d v="2016-08-29T00:00:00"/>
        <d v="2016-08-30T00:00:00"/>
        <d v="2016-08-31T00:00:00"/>
        <d v="2016-09-01T00:00:00"/>
        <d v="2016-09-02T00:00:00"/>
        <d v="2016-09-03T00:00:00"/>
        <d v="2016-09-04T00:00:00"/>
        <d v="2016-09-05T00:00:00"/>
        <d v="2016-09-06T00:00:00"/>
        <d v="2016-09-07T00:00:00"/>
        <d v="2016-09-08T00:00:00"/>
        <d v="2016-09-09T00:00:00"/>
        <d v="2016-09-10T00:00:00"/>
        <d v="2016-09-11T00:00:00"/>
        <d v="2016-09-12T00:00:00"/>
        <d v="2016-09-13T00:00:00"/>
        <d v="2016-09-14T00:00:00"/>
        <d v="2016-09-15T00:00:00"/>
        <d v="2016-09-16T00:00:00"/>
        <d v="2016-09-17T00:00:00"/>
        <d v="2016-09-18T00:00:00"/>
        <d v="2016-09-19T00:00:00"/>
        <d v="2016-09-20T00:00:00"/>
        <d v="2016-09-21T00:00:00"/>
        <d v="2016-09-22T00:00:00"/>
        <d v="2016-09-23T00:00:00"/>
        <d v="2016-09-24T00:00:00"/>
        <d v="2016-09-25T00:00:00"/>
        <d v="2016-09-26T00:00:00"/>
        <d v="2016-09-27T00:00:00"/>
        <d v="2016-09-28T00:00:00"/>
        <d v="2016-09-29T00:00:00"/>
        <d v="2016-09-30T00:00:00"/>
        <d v="2016-10-01T00:00:00"/>
        <d v="2016-10-02T00:00:00"/>
        <d v="2016-10-03T00:00:00"/>
        <d v="2016-10-04T00:00:00"/>
        <d v="2016-10-05T00:00:00"/>
        <d v="2016-10-06T00:00:00"/>
        <d v="2016-10-07T00:00:00"/>
        <d v="2016-10-08T00:00:00"/>
        <d v="2016-10-09T00:00:00"/>
        <d v="2016-10-10T00:00:00"/>
        <d v="2016-10-11T00:00:00"/>
        <d v="2016-10-12T00:00:00"/>
        <d v="2016-10-13T00:00:00"/>
        <d v="2016-10-14T00:00:00"/>
        <d v="2016-10-15T00:00:00"/>
        <d v="2016-10-16T00:00:00"/>
        <d v="2016-10-17T00:00:00"/>
        <d v="2016-10-18T00:00:00"/>
        <d v="2016-10-19T00:00:00"/>
        <d v="2016-10-20T00:00:00"/>
        <d v="2016-10-21T00:00:00"/>
        <d v="2016-10-22T00:00:00"/>
        <d v="2016-10-23T00:00:00"/>
        <d v="2016-10-24T00:00:00"/>
        <d v="2016-10-25T00:00:00"/>
        <d v="2016-10-26T00:00:00"/>
        <d v="2016-10-27T00:00:00"/>
        <d v="2016-10-28T00:00:00"/>
        <d v="2016-10-29T00:00:00"/>
        <d v="2016-10-30T00:00:00"/>
        <d v="2016-10-31T00:00:00"/>
        <d v="2016-11-01T00:00:00"/>
        <d v="2016-11-02T00:00:00"/>
        <d v="2016-11-04T00:00:00"/>
        <d v="2016-11-05T00:00:00"/>
        <d v="2016-11-06T00:00:00"/>
        <d v="2016-11-07T00:00:00"/>
        <d v="2016-11-08T00:00:00"/>
        <d v="2016-11-09T00:00:00"/>
        <d v="2016-11-10T00:00:00"/>
        <d v="2016-11-11T00:00:00"/>
        <d v="2016-11-12T00:00:00"/>
        <d v="2016-11-13T00:00:00"/>
        <d v="2016-11-14T00:00:00"/>
        <d v="2016-11-15T00:00:00"/>
        <d v="2016-11-16T00:00:00"/>
        <d v="2016-11-17T00:00:00"/>
        <d v="2016-11-18T00:00:00"/>
        <d v="2016-11-19T00:00:00"/>
        <d v="2016-11-20T00:00:00"/>
        <d v="2016-11-21T00:00:00"/>
        <d v="2016-11-22T00:00:00"/>
        <d v="2016-11-23T00:00:00"/>
        <d v="2016-11-24T00:00:00"/>
        <d v="2016-11-25T00:00:00"/>
        <d v="2016-11-26T00:00:00"/>
        <d v="2016-11-27T00:00:00"/>
        <d v="2016-11-28T00:00:00"/>
        <d v="2016-11-29T00:00:00"/>
        <d v="2016-11-30T00:00:00"/>
        <d v="2016-12-01T00:00:00"/>
        <d v="2016-12-02T00:00:00"/>
        <d v="2016-12-03T00:00:00"/>
        <d v="2016-12-04T00:00:00"/>
        <d v="2016-12-05T00:00:00"/>
        <d v="2016-12-06T00:00:00"/>
        <d v="2016-12-07T00:00:00"/>
        <d v="2016-12-08T00:00:00"/>
        <d v="2016-12-09T00:00:00"/>
        <d v="2016-12-10T00:00:00"/>
        <d v="2016-12-11T00:00:00"/>
        <d v="2016-12-12T00:00:00"/>
        <d v="2016-12-13T00:00:00"/>
        <d v="2016-12-14T00:00:00"/>
        <d v="2016-12-15T00:00:00"/>
        <d v="2016-12-16T00:00:00"/>
        <d v="2016-12-17T00:00:00"/>
        <d v="2016-12-18T00:00:00"/>
        <d v="2016-12-19T00:00:00"/>
        <d v="2016-12-20T00:00:00"/>
        <d v="2016-12-21T00:00:00"/>
        <d v="2016-12-23T00:00:00"/>
        <d v="2016-12-24T00:00:00"/>
        <d v="2016-12-25T00:00:00"/>
        <d v="2016-12-26T00:00:00"/>
        <d v="2016-12-27T00:00:00"/>
        <d v="2016-12-28T00:00:00"/>
        <d v="2016-12-29T00:00:00"/>
        <d v="2016-12-30T00:00:00"/>
        <d v="2016-12-31T00:00:00"/>
        <d v="2017-01-01T00:00:00"/>
        <d v="2017-01-02T00:00:00"/>
        <d v="2017-01-03T00:00:00"/>
        <d v="2017-01-04T00:00:00"/>
        <d v="2017-01-05T00:00:00"/>
        <d v="2017-01-06T00:00:00"/>
        <d v="2017-01-07T00:00:00"/>
        <d v="2017-01-08T00:00:00"/>
        <d v="2017-01-09T00:00:00"/>
        <d v="2017-01-10T00:00:00"/>
        <d v="2017-01-11T00:00:00"/>
        <d v="2017-01-12T00:00:00"/>
        <d v="2017-01-13T00:00:00"/>
        <d v="2017-01-14T00:00:00"/>
        <d v="2017-01-15T00:00:00"/>
        <d v="2017-01-17T00:00:00"/>
        <d v="2017-01-18T00:00:00"/>
        <d v="2017-01-19T00:00:00"/>
        <d v="2017-01-20T00:00:00"/>
        <d v="2017-01-21T00:00:00"/>
        <d v="2017-01-22T00:00:00"/>
        <d v="2017-01-23T00:00:00"/>
        <d v="2017-01-24T00:00:00"/>
        <d v="2017-01-25T00:00:00"/>
        <d v="2017-01-26T00:00:00"/>
        <d v="2017-01-27T00:00:00"/>
        <d v="2017-01-28T00:00:00"/>
        <d v="2017-01-29T00:00:00"/>
        <d v="2017-01-30T00:00:00"/>
        <d v="2017-01-31T00:00:00"/>
        <d v="2017-02-01T00:00:00"/>
        <d v="2017-02-03T00:00:00"/>
        <d v="2017-02-04T00:00:00"/>
        <d v="2017-02-05T00:00:00"/>
        <d v="2017-02-06T00:00:00"/>
        <d v="2017-02-07T00:00:00"/>
        <d v="2017-02-08T00:00:00"/>
        <d v="2017-02-09T00:00:00"/>
        <d v="2017-02-10T00:00:00"/>
        <d v="2017-02-11T00:00:00"/>
        <d v="2017-02-12T00:00:00"/>
        <d v="2017-02-13T00:00:00"/>
        <d v="2017-02-14T00:00:00"/>
        <d v="2017-02-15T00:00:00"/>
        <d v="2017-02-16T00:00:00"/>
        <d v="2017-02-17T00:00:00"/>
        <d v="2017-02-18T00:00:00"/>
        <d v="2017-02-19T00:00:00"/>
        <d v="2017-02-20T00:00:00"/>
        <d v="2017-02-22T00:00:00"/>
        <d v="2017-02-23T00:00:00"/>
        <d v="2017-02-24T00:00:00"/>
        <d v="2017-02-25T00:00:00"/>
        <d v="2017-02-26T00:00:00"/>
        <d v="2017-02-28T00:00:00"/>
        <d v="2017-03-01T00:00:00"/>
        <d v="2017-03-02T00:00:00"/>
        <d v="2017-03-03T00:00:00"/>
        <d v="2017-03-04T00:00:00"/>
        <d v="2017-03-05T00:00:00"/>
        <d v="2017-03-06T00:00:00"/>
        <d v="2017-03-07T00:00:00"/>
        <d v="2017-03-08T00:00:00"/>
        <d v="2017-03-09T00:00:00"/>
        <d v="2017-03-10T00:00:00"/>
        <d v="2017-03-11T00:00:00"/>
        <d v="2017-03-12T00:00:00"/>
        <d v="2017-03-13T00:00:00"/>
        <d v="2017-03-14T00:00:00"/>
        <d v="2017-03-15T00:00:00"/>
        <d v="2017-03-16T00:00:00"/>
        <d v="2017-03-17T00:00:00"/>
        <d v="2017-03-18T00:00:00"/>
        <d v="2017-03-19T00:00:00"/>
        <d v="2017-03-20T00:00:00"/>
        <d v="2017-03-21T00:00:00"/>
        <d v="2017-03-22T00:00:00"/>
        <d v="2017-03-23T00:00:00"/>
        <d v="2017-03-24T00:00:00"/>
        <d v="2017-03-25T00:00:00"/>
        <d v="2017-03-26T00:00:00"/>
        <d v="2017-03-27T00:00:00"/>
        <d v="2017-03-28T00:00:00"/>
        <d v="2017-03-29T00:00:00"/>
        <d v="2017-03-30T00:00:00"/>
        <d v="2017-03-31T00:00:00"/>
        <d v="2017-04-01T00:00:00"/>
        <d v="2017-04-02T00:00:00"/>
        <d v="2017-04-03T00:00:00"/>
        <d v="2017-04-04T00:00:00"/>
        <d v="2017-04-05T00:00:00"/>
        <d v="2017-04-06T00:00:00"/>
        <d v="2017-04-07T00:00:00"/>
        <d v="2017-04-08T00:00:00"/>
        <d v="2017-04-09T00:00:00"/>
        <d v="2017-04-10T00:00:00"/>
        <d v="2017-04-11T00:00:00"/>
        <d v="2017-04-12T00:00:00"/>
        <d v="2017-04-13T00:00:00"/>
        <d v="2017-04-14T00:00:00"/>
        <d v="2017-04-15T00:00:00"/>
        <d v="2017-04-16T00:00:00"/>
        <d v="2017-04-17T00:00:00"/>
        <d v="2017-04-18T00:00:00"/>
        <d v="2017-04-20T00:00:00"/>
        <d v="2017-04-21T00:00:00"/>
        <d v="2017-04-22T00:00:00"/>
        <d v="2017-04-23T00:00:00"/>
        <d v="2017-04-24T00:00:00"/>
        <d v="2017-04-25T00:00:00"/>
        <d v="2017-04-26T00:00:00"/>
        <d v="2017-04-27T00:00:00"/>
        <d v="2017-04-28T00:00:00"/>
        <d v="2017-04-29T00:00:00"/>
        <d v="2017-04-30T00:00:00"/>
        <d v="2017-05-01T00:00:00"/>
        <d v="2017-05-02T00:00:00"/>
        <d v="2017-05-03T00:00:00"/>
        <d v="2017-05-04T00:00:00"/>
        <d v="2017-05-05T00:00:00"/>
        <d v="2017-05-06T00:00:00"/>
        <d v="2017-05-07T00:00:00"/>
        <d v="2017-05-08T00:00:00"/>
        <d v="2017-05-09T00:00:00"/>
        <d v="2017-05-10T00:00:00"/>
        <d v="2017-05-11T00:00:00"/>
        <d v="2017-05-12T00:00:00"/>
        <d v="2017-05-13T00:00:00"/>
        <d v="2017-05-14T00:00:00"/>
        <d v="2017-05-16T00:00:00"/>
        <d v="2017-05-17T00:00:00"/>
        <d v="2017-05-18T00:00:00"/>
        <d v="2017-05-19T00:00:00"/>
        <d v="2017-05-20T00:00:00"/>
        <d v="2017-05-21T00:00:00"/>
        <d v="2017-05-22T00:00:00"/>
        <d v="2017-05-23T00:00:00"/>
        <d v="2017-05-24T00:00:00"/>
        <d v="2017-05-25T00:00:00"/>
        <d v="2017-05-26T00:00:00"/>
        <d v="2017-05-27T00:00:00"/>
        <d v="2017-05-28T00:00:00"/>
        <d v="2017-05-29T00:00:00"/>
        <d v="2017-05-30T00:00:00"/>
        <d v="2017-05-31T00:00:00"/>
        <d v="2017-06-01T00:00:00"/>
        <d v="2017-06-02T00:00:00"/>
        <d v="2017-06-03T00:00:00"/>
        <d v="2017-06-04T00:00:00"/>
        <d v="2017-06-05T00:00:00"/>
        <d v="2017-06-06T00:00:00"/>
        <d v="2017-06-07T00:00:00"/>
        <d v="2017-06-08T00:00:00"/>
        <d v="2017-06-09T00:00:00"/>
        <d v="2017-06-10T00:00:00"/>
        <d v="2017-06-11T00:00:00"/>
        <d v="2017-06-12T00:00:00"/>
        <d v="2017-06-13T00:00:00"/>
        <d v="2017-06-14T00:00:00"/>
        <d v="2017-06-15T00:00:00"/>
        <d v="2017-06-16T00:00:00"/>
        <d v="2017-06-17T00:00:00"/>
        <d v="2017-06-18T00:00:00"/>
        <d v="2017-06-19T00:00:00"/>
        <d v="2017-06-20T00:00:00"/>
        <d v="2017-06-22T00:00:00"/>
        <d v="2017-06-23T00:00:00"/>
        <d v="2017-06-24T00:00:00"/>
        <d v="2017-06-25T00:00:00"/>
        <d v="2017-06-26T00:00:00"/>
        <d v="2017-06-27T00:00:00"/>
        <d v="2017-06-28T00:00:00"/>
        <d v="2017-06-29T00:00:00"/>
        <d v="2017-06-30T00:00:00"/>
        <d v="2017-07-01T00:00:00"/>
        <d v="2017-07-02T00:00:00"/>
        <d v="2017-07-03T00:00:00"/>
        <d v="2017-07-05T00:00:00"/>
        <d v="2017-07-06T00:00:00"/>
        <d v="2017-07-07T00:00:00"/>
        <d v="2017-07-08T00:00:00"/>
        <d v="2017-07-09T00:00:00"/>
        <d v="2017-07-10T00:00:00"/>
        <d v="2017-07-11T00:00:00"/>
        <d v="2017-07-12T00:00:00"/>
        <d v="2017-07-13T00:00:00"/>
        <d v="2017-07-14T00:00:00"/>
        <d v="2017-07-15T00:00:00"/>
        <d v="2017-07-16T00:00:00"/>
        <d v="2017-07-17T00:00:00"/>
        <d v="2017-07-18T00:00:00"/>
        <d v="2017-07-19T00:00:00"/>
        <d v="2017-07-20T00:00:00"/>
        <d v="2017-07-21T00:00:00"/>
        <d v="2017-07-22T00:00:00"/>
        <d v="2017-07-23T00:00:00"/>
        <d v="2017-07-24T00:00:00"/>
        <d v="2017-07-25T00:00:00"/>
        <d v="2017-07-26T00:00:00"/>
        <d v="2017-07-27T00:00:00"/>
        <d v="2017-07-28T00:00:00"/>
        <d v="2017-07-29T00:00:00"/>
        <d v="2017-07-30T00:00:00"/>
        <d v="2017-07-31T00:00:00"/>
        <d v="2017-08-01T00:00:00"/>
        <d v="2017-08-02T00:00:00"/>
        <d v="2017-08-03T00:00:00"/>
        <d v="2017-08-04T00:00:00"/>
        <d v="2017-08-05T00:00:00"/>
        <d v="2017-08-06T00:00:00"/>
        <d v="2017-08-07T00:00:00"/>
        <d v="2017-08-08T00:00:00"/>
        <d v="2017-08-09T00:00:00"/>
        <d v="2017-08-10T00:00:00"/>
        <d v="2017-08-11T00:00:00"/>
        <d v="2017-08-12T00:00:00"/>
        <d v="2017-08-13T00:00:00"/>
        <d v="2017-08-14T00:00:00"/>
        <d v="2017-08-15T00:00:00"/>
        <d v="2017-08-16T00:00:00"/>
        <d v="2017-08-17T00:00:00"/>
        <d v="2017-08-18T00:00:00"/>
        <d v="2017-08-19T00:00:00"/>
        <d v="2017-08-20T00:00:00"/>
        <d v="2017-08-21T00:00:00"/>
        <d v="2017-08-22T00:00:00"/>
        <d v="2017-08-23T00:00:00"/>
        <d v="2017-08-24T00:00:00"/>
        <d v="2017-08-26T00:00:00"/>
        <d v="2017-08-27T00:00:00"/>
        <d v="2017-08-28T00:00:00"/>
        <d v="2017-08-29T00:00:00"/>
        <d v="2017-08-30T00:00:00"/>
        <d v="2017-09-01T00:00:00"/>
        <d v="2017-09-02T00:00:00"/>
        <d v="2017-09-03T00:00:00"/>
        <d v="2017-09-04T00:00:00"/>
        <d v="2017-09-05T00:00:00"/>
        <d v="2017-09-06T00:00:00"/>
        <d v="2017-09-07T00:00:00"/>
        <d v="2017-09-08T00:00:00"/>
        <d v="2017-09-09T00:00:00"/>
        <d v="2017-09-10T00:00:00"/>
        <d v="2017-09-11T00:00:00"/>
        <d v="2017-09-12T00:00:00"/>
        <d v="2017-09-13T00:00:00"/>
        <d v="2017-09-14T00:00:00"/>
        <d v="2017-09-15T00:00:00"/>
        <d v="2017-09-16T00:00:00"/>
        <d v="2017-09-17T00:00:00"/>
        <d v="2017-09-18T00:00:00"/>
        <d v="2017-09-19T00:00:00"/>
        <d v="2017-09-20T00:00:00"/>
        <d v="2017-09-21T00:00:00"/>
        <d v="2017-09-22T00:00:00"/>
        <d v="2017-09-23T00:00:00"/>
        <d v="2017-09-24T00:00:00"/>
        <d v="2017-09-25T00:00:00"/>
        <d v="2017-09-27T00:00:00"/>
        <d v="2017-09-28T00:00:00"/>
        <d v="2017-09-29T00:00:00"/>
        <d v="2017-09-30T00:00:00"/>
        <d v="2017-10-01T00:00:00"/>
        <d v="2017-10-02T00:00:00"/>
        <d v="2017-10-03T00:00:00"/>
        <d v="2017-10-04T00:00:00"/>
        <d v="2017-10-05T00:00:00"/>
        <d v="2017-10-06T00:00:00"/>
        <d v="2017-10-07T00:00:00"/>
        <d v="2017-10-08T00:00:00"/>
        <d v="2017-10-09T00:00:00"/>
        <d v="2017-10-10T00:00:00"/>
        <d v="2017-10-11T00:00:00"/>
        <d v="2017-10-12T00:00:00"/>
        <d v="2017-10-13T00:00:00"/>
        <d v="2017-10-14T00:00:00"/>
        <d v="2017-10-15T00:00:00"/>
        <d v="2017-10-16T00:00:00"/>
        <d v="2017-10-17T00:00:00"/>
        <d v="2017-10-18T00:00:00"/>
        <d v="2017-10-19T00:00:00"/>
        <d v="2017-10-20T00:00:00"/>
        <d v="2017-10-21T00:00:00"/>
        <d v="2017-10-22T00:00:00"/>
        <d v="2017-10-23T00:00:00"/>
        <d v="2017-10-24T00:00:00"/>
        <d v="2017-10-25T00:00:00"/>
        <d v="2017-10-26T00:00:00"/>
        <d v="2017-10-27T00:00:00"/>
        <d v="2017-10-28T00:00:00"/>
        <d v="2017-10-29T00:00:00"/>
        <d v="2017-10-30T00:00:00"/>
        <d v="2017-10-31T00:00:00"/>
        <d v="2017-11-01T00:00:00"/>
        <d v="2017-11-02T00:00:00"/>
        <d v="2017-11-03T00:00:00"/>
        <d v="2017-11-04T00:00:00"/>
        <d v="2017-11-05T00:00:00"/>
        <d v="2017-11-06T00:00:00"/>
        <d v="2017-11-07T00:00:00"/>
        <d v="2017-11-08T00:00:00"/>
        <d v="2017-11-09T00:00:00"/>
        <d v="2017-11-10T00:00:00"/>
        <d v="2017-11-11T00:00:00"/>
        <d v="2017-11-12T00:00:00"/>
        <d v="2017-11-13T00:00:00"/>
        <d v="2017-11-14T00:00:00"/>
        <d v="2017-11-15T00:00:00"/>
        <d v="2017-11-16T00:00:00"/>
        <d v="2017-11-17T00:00:00"/>
        <d v="2017-11-18T00:00:00"/>
        <d v="2017-11-19T00:00:00"/>
        <d v="2017-11-20T00:00:00"/>
        <d v="2017-11-21T00:00:00"/>
        <d v="2017-11-22T00:00:00"/>
        <d v="2017-11-23T00:00:00"/>
        <d v="2017-11-24T00:00:00"/>
        <d v="2017-11-25T00:00:00"/>
        <d v="2017-11-26T00:00:00"/>
        <d v="2017-11-27T00:00:00"/>
        <d v="2017-11-28T00:00:00"/>
        <d v="2017-11-29T00:00:00"/>
        <d v="2017-11-30T00:00:00"/>
        <d v="2017-12-01T00:00:00"/>
        <d v="2017-12-02T00:00:00"/>
        <d v="2017-12-03T00:00:00"/>
        <d v="2017-12-04T00:00:00"/>
        <d v="2017-12-05T00:00:00"/>
        <d v="2017-12-06T00:00:00"/>
        <d v="2017-12-07T00:00:00"/>
        <d v="2017-12-08T00:00:00"/>
        <d v="2017-12-09T00:00:00"/>
        <d v="2017-12-10T00:00:00"/>
        <d v="2017-12-11T00:00:00"/>
        <d v="2017-12-12T00:00:00"/>
        <d v="2017-12-13T00:00:00"/>
        <d v="2017-12-14T00:00:00"/>
        <d v="2017-12-15T00:00:00"/>
        <d v="2017-12-16T00:00:00"/>
        <d v="2017-12-17T00:00:00"/>
        <d v="2017-12-18T00:00:00"/>
        <d v="2017-12-19T00:00:00"/>
        <d v="2017-12-20T00:00:00"/>
        <d v="2017-12-21T00:00:00"/>
        <d v="2017-12-22T00:00:00"/>
        <d v="2017-12-23T00:00:00"/>
        <d v="2017-12-24T00:00:00"/>
        <d v="2017-12-25T00:00:00"/>
        <d v="2017-12-26T00:00:00"/>
        <d v="2017-12-27T00:00:00"/>
        <d v="2017-12-28T00:00:00"/>
        <d v="2017-12-29T00:00:00"/>
        <d v="2017-12-30T00:00:00"/>
      </sharedItems>
    </cacheField>
    <cacheField name="[Sales Data].[Order Date (Month)].[Order Date (Month)]" caption="Order Date (Month)" numFmtId="0" hierarchy="10" level="1">
      <sharedItems containsNonDate="0" count="12">
        <s v="Jan"/>
        <s v="Feb"/>
        <s v="Mar"/>
        <s v="Apr"/>
        <s v="May"/>
        <s v="Jun"/>
        <s v="Jul"/>
        <s v="Aug"/>
        <s v="Sep"/>
        <s v="Oct"/>
        <s v="Nov"/>
        <s v="Dec"/>
      </sharedItems>
    </cacheField>
    <cacheField name="[Sales Data].[Order Date (Quarter)].[Order Date (Quarter)]" caption="Order Date (Quarter)" numFmtId="0" hierarchy="11" level="1">
      <sharedItems count="4">
        <s v="Qtr1"/>
        <s v="Qtr2"/>
        <s v="Qtr3"/>
        <s v="Qtr4"/>
      </sharedItems>
      <extLst>
        <ext xmlns:x15="http://schemas.microsoft.com/office/spreadsheetml/2010/11/main" uri="{4F2E5C28-24EA-4eb8-9CBF-B6C8F9C3D259}">
          <x15:cachedUniqueNames>
            <x15:cachedUniqueName index="0" name="[Sales Data].[Order Date (Quarter)].&amp;[Qtr1]"/>
            <x15:cachedUniqueName index="1" name="[Sales Data].[Order Date (Quarter)].&amp;[Qtr2]"/>
            <x15:cachedUniqueName index="2" name="[Sales Data].[Order Date (Quarter)].&amp;[Qtr3]"/>
            <x15:cachedUniqueName index="3" name="[Sales Data].[Order Date (Quarter)].&amp;[Qtr4]"/>
          </x15:cachedUniqueNames>
        </ext>
      </extLst>
    </cacheField>
    <cacheField name="[Sales Data].[Order Date (Year)].[Order Date (Year)]" caption="Order Date (Year)" numFmtId="0" hierarchy="12" level="1">
      <sharedItems count="4">
        <s v="2014"/>
        <s v="2015"/>
        <s v="2016"/>
        <s v="2017"/>
      </sharedItems>
      <extLst>
        <ext xmlns:x15="http://schemas.microsoft.com/office/spreadsheetml/2010/11/main" uri="{4F2E5C28-24EA-4eb8-9CBF-B6C8F9C3D259}">
          <x15:cachedUniqueNames>
            <x15:cachedUniqueName index="0" name="[Sales Data].[Order Date (Year)].&amp;[2014]"/>
            <x15:cachedUniqueName index="1" name="[Sales Data].[Order Date (Year)].&amp;[2015]"/>
            <x15:cachedUniqueName index="2" name="[Sales Data].[Order Date (Year)].&amp;[2016]"/>
            <x15:cachedUniqueName index="3" name="[Sales Data].[Order Date (Year)].&amp;[2017]"/>
          </x15:cachedUniqueNames>
        </ext>
      </extLst>
    </cacheField>
    <cacheField name="[Sales Data].[SalesPerson].[SalesPerson]" caption="SalesPerson" numFmtId="0" hierarchy="17" level="1">
      <sharedItems count="3">
        <s v="Bob"/>
        <s v="John"/>
        <s v="Richard"/>
      </sharedItems>
      <extLst>
        <ext xmlns:x15="http://schemas.microsoft.com/office/spreadsheetml/2010/11/main" uri="{4F2E5C28-24EA-4eb8-9CBF-B6C8F9C3D259}">
          <x15:cachedUniqueNames>
            <x15:cachedUniqueName index="0" name="[Sales Data].[SalesPerson].&amp;[Bob]"/>
            <x15:cachedUniqueName index="1" name="[Sales Data].[SalesPerson].&amp;[John]"/>
            <x15:cachedUniqueName index="2" name="[Sales Data].[SalesPerson].&amp;[Richard]"/>
          </x15:cachedUniqueNames>
        </ext>
      </extLst>
    </cacheField>
  </cacheFields>
  <cacheHierarchies count="39">
    <cacheHierarchy uniqueName="[CategoryDim].[Category]" caption="Category" attribute="1" defaultMemberUniqueName="[CategoryDim].[Category].[All]" allUniqueName="[CategoryDim].[Category].[All]" dimensionUniqueName="[CategoryDim]" displayFolder="" count="2" memberValueDatatype="130" unbalanced="0"/>
    <cacheHierarchy uniqueName="[CategoryDim].[SKU]" caption="SKU" attribute="1" defaultMemberUniqueName="[CategoryDim].[SKU].[All]" allUniqueName="[CategoryDim].[SKU].[All]" dimensionUniqueName="[CategoryDim]" displayFolder="" count="0" memberValueDatatype="130" unbalanced="0"/>
    <cacheHierarchy uniqueName="[CustomerDim].[Customer]" caption="Customer" attribute="1" defaultMemberUniqueName="[CustomerDim].[Customer].[All]" allUniqueName="[CustomerDim].[Customer].[All]" dimensionUniqueName="[CustomerDim]" displayFolder="" count="0" memberValueDatatype="130" unbalanced="0"/>
    <cacheHierarchy uniqueName="[CustomerDim].[State]" caption="State" attribute="1" defaultMemberUniqueName="[CustomerDim].[State].[All]" allUniqueName="[CustomerDim].[State].[All]" dimensionUniqueName="[CustomerDim]" displayFolder="" count="0" memberValueDatatype="130" unbalanced="0"/>
    <cacheHierarchy uniqueName="[CustomerDim].[State Code]" caption="State Code" attribute="1" defaultMemberUniqueName="[CustomerDim].[State Code].[All]" allUniqueName="[CustomerDim].[State Code].[All]" dimensionUniqueName="[CustomerDim]" displayFolder="" count="0" memberValueDatatype="130" unbalanced="0"/>
    <cacheHierarchy uniqueName="[OrderPriorityDim].[Order Priority]" caption="Order Priority" attribute="1" defaultMemberUniqueName="[OrderPriorityDim].[Order Priority].[All]" allUniqueName="[OrderPriorityDim].[Order Priority].[All]" dimensionUniqueName="[OrderPriorityDim]" displayFolder="" count="0" memberValueDatatype="130" unbalanced="0"/>
    <cacheHierarchy uniqueName="[OrderPriorityDim].[Sort Order]" caption="Sort Order" attribute="1" defaultMemberUniqueName="[OrderPriorityDim].[Sort Order].[All]" allUniqueName="[OrderPriorityDim].[Sort Order].[All]" dimensionUniqueName="[OrderPriorityDim]" displayFolder="" count="0" memberValueDatatype="20" unbalanced="0"/>
    <cacheHierarchy uniqueName="[Sales Data].[Days to Ship]" caption="Days to Ship" attribute="1" defaultMemberUniqueName="[Sales Data].[Days to Ship].[All]" allUniqueName="[Sales Data].[Days to Ship].[All]" dimensionUniqueName="[Sales Data]" displayFolder="" count="0" memberValueDatatype="20" unbalanced="0"/>
    <cacheHierarchy uniqueName="[Sales Data].[Discount]" caption="Discount" attribute="1" defaultMemberUniqueName="[Sales Data].[Discount].[All]" allUniqueName="[Sales Data].[Discount].[All]" dimensionUniqueName="[Sales Data]" displayFolder="" count="0" memberValueDatatype="5" unbalanced="0"/>
    <cacheHierarchy uniqueName="[Sales Data].[Order Date]" caption="Order Date" attribute="1" time="1" defaultMemberUniqueName="[Sales Data].[Order Date].[All]" allUniqueName="[Sales Data].[Order Date].[All]" dimensionUniqueName="[Sales Data]" displayFolder="" count="2" memberValueDatatype="7" unbalanced="0">
      <fieldsUsage count="2">
        <fieldUsage x="-1"/>
        <fieldUsage x="1"/>
      </fieldsUsage>
    </cacheHierarchy>
    <cacheHierarchy uniqueName="[Sales Data].[Order Date (Month)]" caption="Order Date (Month)" attribute="1" defaultMemberUniqueName="[Sales Data].[Order Date (Month)].[All]" allUniqueName="[Sales Data].[Order Date (Month)].[All]" dimensionUniqueName="[Sales Data]" displayFolder="" count="2" memberValueDatatype="130" unbalanced="0">
      <fieldsUsage count="2">
        <fieldUsage x="-1"/>
        <fieldUsage x="2"/>
      </fieldsUsage>
    </cacheHierarchy>
    <cacheHierarchy uniqueName="[Sales Data].[Order Date (Quarter)]" caption="Order Date (Quarter)" attribute="1" defaultMemberUniqueName="[Sales Data].[Order Date (Quarter)].[All]" allUniqueName="[Sales Data].[Order Date (Quarter)].[All]" dimensionUniqueName="[Sales Data]" displayFolder="" count="2" memberValueDatatype="130" unbalanced="0">
      <fieldsUsage count="2">
        <fieldUsage x="-1"/>
        <fieldUsage x="3"/>
      </fieldsUsage>
    </cacheHierarchy>
    <cacheHierarchy uniqueName="[Sales Data].[Order Date (Year)]" caption="Order Date (Year)" attribute="1" defaultMemberUniqueName="[Sales Data].[Order Date (Year)].[All]" allUniqueName="[Sales Data].[Order Date (Year)].[All]" dimensionUniqueName="[Sales Data]" displayFolder="" count="2" memberValueDatatype="130" unbalanced="0">
      <fieldsUsage count="2">
        <fieldUsage x="-1"/>
        <fieldUsage x="4"/>
      </fieldsUsage>
    </cacheHierarchy>
    <cacheHierarchy uniqueName="[Sales Data].[Order ID]" caption="Order ID" attribute="1" defaultMemberUniqueName="[Sales Data].[Order ID].[All]" allUniqueName="[Sales Data].[Order ID].[All]" dimensionUniqueName="[Sales Data]" displayFolder="" count="0" memberValueDatatype="20" unbalanced="0"/>
    <cacheHierarchy uniqueName="[Sales Data].[Order Quantity]" caption="Order Quantity" attribute="1" defaultMemberUniqueName="[Sales Data].[Order Quantity].[All]" allUniqueName="[Sales Data].[Order Quantity].[All]" dimensionUniqueName="[Sales Data]" displayFolder="" count="0" memberValueDatatype="20" unbalanced="0"/>
    <cacheHierarchy uniqueName="[Sales Data].[Product Container]" caption="Product Container" attribute="1" defaultMemberUniqueName="[Sales Data].[Product Container].[All]" allUniqueName="[Sales Data].[Product Container].[All]" dimensionUniqueName="[Sales Data]" displayFolder="" count="2" memberValueDatatype="130" unbalanced="0"/>
    <cacheHierarchy uniqueName="[Sales Data].[Sale Amount]" caption="Sale Amount" attribute="1" defaultMemberUniqueName="[Sales Data].[Sale Amount].[All]" allUniqueName="[Sales Data].[Sale Amount].[All]" dimensionUniqueName="[Sales Data]" displayFolder="" count="0" memberValueDatatype="5" unbalanced="0"/>
    <cacheHierarchy uniqueName="[Sales Data].[SalesPerson]" caption="SalesPerson" attribute="1" defaultMemberUniqueName="[Sales Data].[SalesPerson].[All]" allUniqueName="[Sales Data].[SalesPerson].[All]" dimensionUniqueName="[Sales Data]" displayFolder="" count="2" memberValueDatatype="130" unbalanced="0">
      <fieldsUsage count="2">
        <fieldUsage x="-1"/>
        <fieldUsage x="5"/>
      </fieldsUsage>
    </cacheHierarchy>
    <cacheHierarchy uniqueName="[Sales Data].[Ship Date]" caption="Ship Date" attribute="1" time="1" defaultMemberUniqueName="[Sales Data].[Ship Date].[All]" allUniqueName="[Sales Data].[Ship Date].[All]" dimensionUniqueName="[Sales Data]" displayFolder="" count="0" memberValueDatatype="7" unbalanced="0"/>
    <cacheHierarchy uniqueName="[Sales Data].[Shipping Amount]" caption="Shipping Amount" attribute="1" defaultMemberUniqueName="[Sales Data].[Shipping Amount].[All]" allUniqueName="[Sales Data].[Shipping Amount].[All]" dimensionUniqueName="[Sales Data]" displayFolder="" count="0" memberValueDatatype="5" unbalanced="0"/>
    <cacheHierarchy uniqueName="[Sales Data].[Unit Sell Price]" caption="Unit Sell Price" attribute="1" defaultMemberUniqueName="[Sales Data].[Unit Sell Price].[All]" allUniqueName="[Sales Data].[Unit Sell Price].[All]" dimensionUniqueName="[Sales Data]" displayFolder="" count="0" memberValueDatatype="5" unbalanced="0"/>
    <cacheHierarchy uniqueName="[ShipModeSort].[Ship Mode]" caption="Ship Mode" attribute="1" defaultMemberUniqueName="[ShipModeSort].[Ship Mode].[All]" allUniqueName="[ShipModeSort].[Ship Mode].[All]" dimensionUniqueName="[ShipModeSort]" displayFolder="" count="2" memberValueDatatype="130" unbalanced="0"/>
    <cacheHierarchy uniqueName="[ShipModeSort].[Sort Order]" caption="Sort Order" attribute="1" defaultMemberUniqueName="[ShipModeSort].[Sort Order].[All]" allUniqueName="[ShipModeSort].[Sort Order].[All]" dimensionUniqueName="[ShipModeSort]" displayFolder="" count="0" memberValueDatatype="20" unbalanced="0"/>
    <cacheHierarchy uniqueName="[Sales Data].[Customer ID]" caption="Customer ID" attribute="1" defaultMemberUniqueName="[Sales Data].[Customer ID].[All]" allUniqueName="[Sales Data].[Customer ID].[All]" dimensionUniqueName="[Sales Data]" displayFolder="" count="0" memberValueDatatype="130" unbalanced="0" hidden="1"/>
    <cacheHierarchy uniqueName="[Sales Data].[Order Date (Month Index)]" caption="Order Date (Month Index)" attribute="1" defaultMemberUniqueName="[Sales Data].[Order Date (Month Index)].[All]" allUniqueName="[Sales Data].[Order Date (Month Index)].[All]" dimensionUniqueName="[Sales Data]" displayFolder="" count="0" memberValueDatatype="20" unbalanced="0" hidden="1"/>
    <cacheHierarchy uniqueName="[Sales Data].[Order Priority]" caption="Order Priority" attribute="1" defaultMemberUniqueName="[Sales Data].[Order Priority].[All]" allUniqueName="[Sales Data].[Order Priority].[All]" dimensionUniqueName="[Sales Data]" displayFolder="" count="0" memberValueDatatype="130" unbalanced="0" hidden="1"/>
    <cacheHierarchy uniqueName="[Sales Data].[Ship Mode]" caption="Ship Mode" attribute="1" defaultMemberUniqueName="[Sales Data].[Ship Mode].[All]" allUniqueName="[Sales Data].[Ship Mode].[All]" dimensionUniqueName="[Sales Data]" displayFolder="" count="0" memberValueDatatype="130" unbalanced="0" hidden="1"/>
    <cacheHierarchy uniqueName="[Sales Data].[SKU]" caption="SKU" attribute="1" defaultMemberUniqueName="[Sales Data].[SKU].[All]" allUniqueName="[Sales Data].[SKU].[All]" dimensionUniqueName="[Sales Data]" displayFolder="" count="0" memberValueDatatype="130" unbalanced="0" hidden="1"/>
    <cacheHierarchy uniqueName="[Measures].[Sum of Sale Amount]" caption="Sum of Sale Amount" measure="1" displayFolder="" measureGroup="Sales Data" count="0" oneField="1">
      <fieldsUsage count="1">
        <fieldUsage x="0"/>
      </fieldsUsage>
      <extLst>
        <ext xmlns:x15="http://schemas.microsoft.com/office/spreadsheetml/2010/11/main" uri="{B97F6D7D-B522-45F9-BDA1-12C45D357490}">
          <x15:cacheHierarchy aggregatedColumn="16"/>
        </ext>
      </extLst>
    </cacheHierarchy>
    <cacheHierarchy uniqueName="[Measures].[Sum of Days to Ship]" caption="Sum of Days to Ship" measure="1" displayFolder="" measureGroup="Sales Data" count="0">
      <extLst>
        <ext xmlns:x15="http://schemas.microsoft.com/office/spreadsheetml/2010/11/main" uri="{B97F6D7D-B522-45F9-BDA1-12C45D357490}">
          <x15:cacheHierarchy aggregatedColumn="7"/>
        </ext>
      </extLst>
    </cacheHierarchy>
    <cacheHierarchy uniqueName="[Measures].[Average of Days to Ship]" caption="Average of Days to Ship" measure="1" displayFolder="" measureGroup="Sales Data" count="0">
      <extLst>
        <ext xmlns:x15="http://schemas.microsoft.com/office/spreadsheetml/2010/11/main" uri="{B97F6D7D-B522-45F9-BDA1-12C45D357490}">
          <x15:cacheHierarchy aggregatedColumn="7"/>
        </ext>
      </extLst>
    </cacheHierarchy>
    <cacheHierarchy uniqueName="[Measures].[Sum of Shipping Amount]" caption="Sum of Shipping Amount" measure="1" displayFolder="" measureGroup="Sales Data" count="0">
      <extLst>
        <ext xmlns:x15="http://schemas.microsoft.com/office/spreadsheetml/2010/11/main" uri="{B97F6D7D-B522-45F9-BDA1-12C45D357490}">
          <x15:cacheHierarchy aggregatedColumn="19"/>
        </ext>
      </extLst>
    </cacheHierarchy>
    <cacheHierarchy uniqueName="[Measures].[Average Shipping Price per Item]" caption="Average Shipping Price per Item" measure="1" displayFolder="" measureGroup="Sales Data" count="0"/>
    <cacheHierarchy uniqueName="[Measures].[__XL_Count Sales Data]" caption="__XL_Count Sales Data" measure="1" displayFolder="" measureGroup="Sales Data" count="0" hidden="1"/>
    <cacheHierarchy uniqueName="[Measures].[__XL_Count CategoryDim]" caption="__XL_Count CategoryDim" measure="1" displayFolder="" measureGroup="CategoryDim" count="0" hidden="1"/>
    <cacheHierarchy uniqueName="[Measures].[__XL_Count CustomerDim]" caption="__XL_Count CustomerDim" measure="1" displayFolder="" measureGroup="CustomerDim" count="0" hidden="1"/>
    <cacheHierarchy uniqueName="[Measures].[__XL_Count ShipModeSort]" caption="__XL_Count ShipModeSort" measure="1" displayFolder="" measureGroup="ShipModeSort" count="0" hidden="1"/>
    <cacheHierarchy uniqueName="[Measures].[__XL_Count OrderPriorityDim]" caption="__XL_Count OrderPriorityDim" measure="1" displayFolder="" measureGroup="OrderPriorityDim" count="0" hidden="1"/>
    <cacheHierarchy uniqueName="[Measures].[__No measures defined]" caption="__No measures defined" measure="1" displayFolder="" count="0" hidden="1"/>
  </cacheHierarchies>
  <kpis count="0"/>
  <dimensions count="6">
    <dimension name="CategoryDim" uniqueName="[CategoryDim]" caption="CategoryDim"/>
    <dimension name="CustomerDim" uniqueName="[CustomerDim]" caption="CustomerDim"/>
    <dimension measure="1" name="Measures" uniqueName="[Measures]" caption="Measures"/>
    <dimension name="OrderPriorityDim" uniqueName="[OrderPriorityDim]" caption="OrderPriorityDim"/>
    <dimension name="Sales Data" uniqueName="[Sales Data]" caption="Sales Data"/>
    <dimension name="ShipModeSort" uniqueName="[ShipModeSort]" caption="ShipModeSort"/>
  </dimensions>
  <measureGroups count="5">
    <measureGroup name="CategoryDim" caption="CategoryDim"/>
    <measureGroup name="CustomerDim" caption="CustomerDim"/>
    <measureGroup name="OrderPriorityDim" caption="OrderPriorityDim"/>
    <measureGroup name="Sales Data" caption="Sales Data"/>
    <measureGroup name="ShipModeSort" caption="ShipModeSort"/>
  </measureGroups>
  <maps count="9">
    <map measureGroup="0" dimension="0"/>
    <map measureGroup="1" dimension="1"/>
    <map measureGroup="2" dimension="3"/>
    <map measureGroup="3" dimension="0"/>
    <map measureGroup="3" dimension="1"/>
    <map measureGroup="3" dimension="3"/>
    <map measureGroup="3" dimension="4"/>
    <map measureGroup="3" dimension="5"/>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ynda Treacy" refreshedDate="43210.525981134262" createdVersion="3" refreshedVersion="6" minRefreshableVersion="3" recordCount="0" supportSubquery="1" supportAdvancedDrill="1" xr:uid="{8B00DBD6-94FB-41BB-B3AE-72A12F735B74}">
  <cacheSource type="external" connectionId="6">
    <extLst>
      <ext xmlns:x14="http://schemas.microsoft.com/office/spreadsheetml/2009/9/main" uri="{F057638F-6D5F-4e77-A914-E7F072B9BCA8}">
        <x14:sourceConnection name="ThisWorkbookDataModel"/>
      </ext>
    </extLst>
  </cacheSource>
  <cacheFields count="0"/>
  <cacheHierarchies count="39">
    <cacheHierarchy uniqueName="[CategoryDim].[Category]" caption="Category" attribute="1" defaultMemberUniqueName="[CategoryDim].[Category].[All]" allUniqueName="[CategoryDim].[Category].[All]" dimensionUniqueName="[CategoryDim]" displayFolder="" count="2" memberValueDatatype="130" unbalanced="0"/>
    <cacheHierarchy uniqueName="[CategoryDim].[SKU]" caption="SKU" attribute="1" defaultMemberUniqueName="[CategoryDim].[SKU].[All]" allUniqueName="[CategoryDim].[SKU].[All]" dimensionUniqueName="[CategoryDim]" displayFolder="" count="0" memberValueDatatype="130" unbalanced="0"/>
    <cacheHierarchy uniqueName="[CustomerDim].[Customer]" caption="Customer" attribute="1" defaultMemberUniqueName="[CustomerDim].[Customer].[All]" allUniqueName="[CustomerDim].[Customer].[All]" dimensionUniqueName="[CustomerDim]" displayFolder="" count="0" memberValueDatatype="130" unbalanced="0"/>
    <cacheHierarchy uniqueName="[CustomerDim].[State]" caption="State" attribute="1" defaultMemberUniqueName="[CustomerDim].[State].[All]" allUniqueName="[CustomerDim].[State].[All]" dimensionUniqueName="[CustomerDim]" displayFolder="" count="0" memberValueDatatype="130" unbalanced="0"/>
    <cacheHierarchy uniqueName="[CustomerDim].[State Code]" caption="State Code" attribute="1" defaultMemberUniqueName="[CustomerDim].[State Code].[All]" allUniqueName="[CustomerDim].[State Code].[All]" dimensionUniqueName="[CustomerDim]" displayFolder="" count="0" memberValueDatatype="130" unbalanced="0"/>
    <cacheHierarchy uniqueName="[OrderPriorityDim].[Order Priority]" caption="Order Priority" attribute="1" defaultMemberUniqueName="[OrderPriorityDim].[Order Priority].[All]" allUniqueName="[OrderPriorityDim].[Order Priority].[All]" dimensionUniqueName="[OrderPriorityDim]" displayFolder="" count="0" memberValueDatatype="130" unbalanced="0"/>
    <cacheHierarchy uniqueName="[OrderPriorityDim].[Sort Order]" caption="Sort Order" attribute="1" defaultMemberUniqueName="[OrderPriorityDim].[Sort Order].[All]" allUniqueName="[OrderPriorityDim].[Sort Order].[All]" dimensionUniqueName="[OrderPriorityDim]" displayFolder="" count="0" memberValueDatatype="20" unbalanced="0"/>
    <cacheHierarchy uniqueName="[Sales Data].[Days to Ship]" caption="Days to Ship" attribute="1" defaultMemberUniqueName="[Sales Data].[Days to Ship].[All]" allUniqueName="[Sales Data].[Days to Ship].[All]" dimensionUniqueName="[Sales Data]" displayFolder="" count="0" memberValueDatatype="20" unbalanced="0"/>
    <cacheHierarchy uniqueName="[Sales Data].[Discount]" caption="Discount" attribute="1" defaultMemberUniqueName="[Sales Data].[Discount].[All]" allUniqueName="[Sales Data].[Discount].[All]" dimensionUniqueName="[Sales Data]" displayFolder="" count="0" memberValueDatatype="5" unbalanced="0"/>
    <cacheHierarchy uniqueName="[Sales Data].[Order Date]" caption="Order Date" attribute="1" time="1" defaultMemberUniqueName="[Sales Data].[Order Date].[All]" allUniqueName="[Sales Data].[Order Date].[All]" dimensionUniqueName="[Sales Data]" displayFolder="" count="0" memberValueDatatype="7" unbalanced="0"/>
    <cacheHierarchy uniqueName="[Sales Data].[Order Date (Month)]" caption="Order Date (Month)" attribute="1" defaultMemberUniqueName="[Sales Data].[Order Date (Month)].[All]" allUniqueName="[Sales Data].[Order Date (Month)].[All]" dimensionUniqueName="[Sales Data]" displayFolder="" count="0" memberValueDatatype="130" unbalanced="0"/>
    <cacheHierarchy uniqueName="[Sales Data].[Order Date (Quarter)]" caption="Order Date (Quarter)" attribute="1" defaultMemberUniqueName="[Sales Data].[Order Date (Quarter)].[All]" allUniqueName="[Sales Data].[Order Date (Quarter)].[All]" dimensionUniqueName="[Sales Data]" displayFolder="" count="0" memberValueDatatype="130" unbalanced="0"/>
    <cacheHierarchy uniqueName="[Sales Data].[Order Date (Year)]" caption="Order Date (Year)" attribute="1" defaultMemberUniqueName="[Sales Data].[Order Date (Year)].[All]" allUniqueName="[Sales Data].[Order Date (Year)].[All]" dimensionUniqueName="[Sales Data]" displayFolder="" count="2" memberValueDatatype="130" unbalanced="0"/>
    <cacheHierarchy uniqueName="[Sales Data].[Order ID]" caption="Order ID" attribute="1" defaultMemberUniqueName="[Sales Data].[Order ID].[All]" allUniqueName="[Sales Data].[Order ID].[All]" dimensionUniqueName="[Sales Data]" displayFolder="" count="0" memberValueDatatype="20" unbalanced="0"/>
    <cacheHierarchy uniqueName="[Sales Data].[Order Quantity]" caption="Order Quantity" attribute="1" defaultMemberUniqueName="[Sales Data].[Order Quantity].[All]" allUniqueName="[Sales Data].[Order Quantity].[All]" dimensionUniqueName="[Sales Data]" displayFolder="" count="0" memberValueDatatype="20" unbalanced="0"/>
    <cacheHierarchy uniqueName="[Sales Data].[Product Container]" caption="Product Container" attribute="1" defaultMemberUniqueName="[Sales Data].[Product Container].[All]" allUniqueName="[Sales Data].[Product Container].[All]" dimensionUniqueName="[Sales Data]" displayFolder="" count="2" memberValueDatatype="130" unbalanced="0"/>
    <cacheHierarchy uniqueName="[Sales Data].[Sale Amount]" caption="Sale Amount" attribute="1" defaultMemberUniqueName="[Sales Data].[Sale Amount].[All]" allUniqueName="[Sales Data].[Sale Amount].[All]" dimensionUniqueName="[Sales Data]" displayFolder="" count="0" memberValueDatatype="5" unbalanced="0"/>
    <cacheHierarchy uniqueName="[Sales Data].[SalesPerson]" caption="SalesPerson" attribute="1" defaultMemberUniqueName="[Sales Data].[SalesPerson].[All]" allUniqueName="[Sales Data].[SalesPerson].[All]" dimensionUniqueName="[Sales Data]" displayFolder="" count="2" memberValueDatatype="130" unbalanced="0"/>
    <cacheHierarchy uniqueName="[Sales Data].[Ship Date]" caption="Ship Date" attribute="1" time="1" defaultMemberUniqueName="[Sales Data].[Ship Date].[All]" allUniqueName="[Sales Data].[Ship Date].[All]" dimensionUniqueName="[Sales Data]" displayFolder="" count="0" memberValueDatatype="7" unbalanced="0"/>
    <cacheHierarchy uniqueName="[Sales Data].[Shipping Amount]" caption="Shipping Amount" attribute="1" defaultMemberUniqueName="[Sales Data].[Shipping Amount].[All]" allUniqueName="[Sales Data].[Shipping Amount].[All]" dimensionUniqueName="[Sales Data]" displayFolder="" count="0" memberValueDatatype="5" unbalanced="0"/>
    <cacheHierarchy uniqueName="[Sales Data].[Unit Sell Price]" caption="Unit Sell Price" attribute="1" defaultMemberUniqueName="[Sales Data].[Unit Sell Price].[All]" allUniqueName="[Sales Data].[Unit Sell Price].[All]" dimensionUniqueName="[Sales Data]" displayFolder="" count="0" memberValueDatatype="5" unbalanced="0"/>
    <cacheHierarchy uniqueName="[ShipModeSort].[Ship Mode]" caption="Ship Mode" attribute="1" defaultMemberUniqueName="[ShipModeSort].[Ship Mode].[All]" allUniqueName="[ShipModeSort].[Ship Mode].[All]" dimensionUniqueName="[ShipModeSort]" displayFolder="" count="2" memberValueDatatype="130" unbalanced="0"/>
    <cacheHierarchy uniqueName="[ShipModeSort].[Sort Order]" caption="Sort Order" attribute="1" defaultMemberUniqueName="[ShipModeSort].[Sort Order].[All]" allUniqueName="[ShipModeSort].[Sort Order].[All]" dimensionUniqueName="[ShipModeSort]" displayFolder="" count="0" memberValueDatatype="20" unbalanced="0"/>
    <cacheHierarchy uniqueName="[Sales Data].[Customer ID]" caption="Customer ID" attribute="1" defaultMemberUniqueName="[Sales Data].[Customer ID].[All]" allUniqueName="[Sales Data].[Customer ID].[All]" dimensionUniqueName="[Sales Data]" displayFolder="" count="0" memberValueDatatype="130" unbalanced="0" hidden="1"/>
    <cacheHierarchy uniqueName="[Sales Data].[Order Date (Month Index)]" caption="Order Date (Month Index)" attribute="1" defaultMemberUniqueName="[Sales Data].[Order Date (Month Index)].[All]" allUniqueName="[Sales Data].[Order Date (Month Index)].[All]" dimensionUniqueName="[Sales Data]" displayFolder="" count="0" memberValueDatatype="20" unbalanced="0" hidden="1"/>
    <cacheHierarchy uniqueName="[Sales Data].[Order Priority]" caption="Order Priority" attribute="1" defaultMemberUniqueName="[Sales Data].[Order Priority].[All]" allUniqueName="[Sales Data].[Order Priority].[All]" dimensionUniqueName="[Sales Data]" displayFolder="" count="0" memberValueDatatype="130" unbalanced="0" hidden="1"/>
    <cacheHierarchy uniqueName="[Sales Data].[Ship Mode]" caption="Ship Mode" attribute="1" defaultMemberUniqueName="[Sales Data].[Ship Mode].[All]" allUniqueName="[Sales Data].[Ship Mode].[All]" dimensionUniqueName="[Sales Data]" displayFolder="" count="0" memberValueDatatype="130" unbalanced="0" hidden="1"/>
    <cacheHierarchy uniqueName="[Sales Data].[SKU]" caption="SKU" attribute="1" defaultMemberUniqueName="[Sales Data].[SKU].[All]" allUniqueName="[Sales Data].[SKU].[All]" dimensionUniqueName="[Sales Data]" displayFolder="" count="0" memberValueDatatype="130" unbalanced="0" hidden="1"/>
    <cacheHierarchy uniqueName="[Measures].[Sum of Sale Amount]" caption="Sum of Sale Amount" measure="1" displayFolder="" measureGroup="Sales Data" count="0">
      <extLst>
        <ext xmlns:x15="http://schemas.microsoft.com/office/spreadsheetml/2010/11/main" uri="{B97F6D7D-B522-45F9-BDA1-12C45D357490}">
          <x15:cacheHierarchy aggregatedColumn="16"/>
        </ext>
      </extLst>
    </cacheHierarchy>
    <cacheHierarchy uniqueName="[Measures].[Sum of Days to Ship]" caption="Sum of Days to Ship" measure="1" displayFolder="" measureGroup="Sales Data" count="0">
      <extLst>
        <ext xmlns:x15="http://schemas.microsoft.com/office/spreadsheetml/2010/11/main" uri="{B97F6D7D-B522-45F9-BDA1-12C45D357490}">
          <x15:cacheHierarchy aggregatedColumn="7"/>
        </ext>
      </extLst>
    </cacheHierarchy>
    <cacheHierarchy uniqueName="[Measures].[Average of Days to Ship]" caption="Average of Days to Ship" measure="1" displayFolder="" measureGroup="Sales Data" count="0">
      <extLst>
        <ext xmlns:x15="http://schemas.microsoft.com/office/spreadsheetml/2010/11/main" uri="{B97F6D7D-B522-45F9-BDA1-12C45D357490}">
          <x15:cacheHierarchy aggregatedColumn="7"/>
        </ext>
      </extLst>
    </cacheHierarchy>
    <cacheHierarchy uniqueName="[Measures].[Sum of Shipping Amount]" caption="Sum of Shipping Amount" measure="1" displayFolder="" measureGroup="Sales Data" count="0">
      <extLst>
        <ext xmlns:x15="http://schemas.microsoft.com/office/spreadsheetml/2010/11/main" uri="{B97F6D7D-B522-45F9-BDA1-12C45D357490}">
          <x15:cacheHierarchy aggregatedColumn="19"/>
        </ext>
      </extLst>
    </cacheHierarchy>
    <cacheHierarchy uniqueName="[Measures].[Average Shipping Price per Item]" caption="Average Shipping Price per Item" measure="1" displayFolder="" measureGroup="Sales Data" count="0"/>
    <cacheHierarchy uniqueName="[Measures].[__XL_Count Sales Data]" caption="__XL_Count Sales Data" measure="1" displayFolder="" measureGroup="Sales Data" count="0" hidden="1"/>
    <cacheHierarchy uniqueName="[Measures].[__XL_Count CategoryDim]" caption="__XL_Count CategoryDim" measure="1" displayFolder="" measureGroup="CategoryDim" count="0" hidden="1"/>
    <cacheHierarchy uniqueName="[Measures].[__XL_Count CustomerDim]" caption="__XL_Count CustomerDim" measure="1" displayFolder="" measureGroup="CustomerDim" count="0" hidden="1"/>
    <cacheHierarchy uniqueName="[Measures].[__XL_Count ShipModeSort]" caption="__XL_Count ShipModeSort" measure="1" displayFolder="" measureGroup="ShipModeSort" count="0" hidden="1"/>
    <cacheHierarchy uniqueName="[Measures].[__XL_Count OrderPriorityDim]" caption="__XL_Count OrderPriorityDim" measure="1" displayFolder="" measureGroup="OrderPriorityDim"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1037604891"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79BAF9F-BB3D-40CC-8DF1-4C89DA58E1F2}" name="SparkCategory" cacheId="5" applyNumberFormats="0" applyBorderFormats="0" applyFontFormats="0" applyPatternFormats="0" applyAlignmentFormats="0" applyWidthHeightFormats="1" dataCaption="Values" tag="ca5fbadb-937c-4659-9ee1-560916bacff1" updatedVersion="6" minRefreshableVersion="3" rowGrandTotals="0" colGrandTotals="0" itemPrintTitles="1" createdVersion="6" indent="0" outline="1" outlineData="1" multipleFieldFilters="0">
  <location ref="A3:Q11" firstHeaderRow="1" firstDataRow="5" firstDataCol="1"/>
  <pivotFields count="7">
    <pivotField axis="axisRow" allDrilled="1" subtotalTop="0" showAll="0" dataSourceSort="1" defaultSubtotal="0" defaultAttributeDrillState="1">
      <items count="4">
        <item x="0"/>
        <item x="1"/>
        <item x="2"/>
        <item x="3"/>
      </items>
    </pivotField>
    <pivotField dataField="1" subtotalTop="0" showAll="0" defaultSubtotal="0"/>
    <pivotField axis="axisCol" allDrilled="1" subtotalTop="0" showAll="0" dataSourceSort="1" defaultSubtotal="0" defaultAttributeDrillState="1">
      <items count="141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s>
    </pivotField>
    <pivotField axis="axisCol" allDrilled="1" subtotalTop="0" showAll="0" dataSourceSort="1" defaultSubtotal="0">
      <items count="12">
        <item x="0" e="0"/>
        <item x="1" e="0"/>
        <item x="2" e="0"/>
        <item x="3" e="0"/>
        <item x="4" e="0"/>
        <item x="5" e="0"/>
        <item x="6" e="0"/>
        <item x="7" e="0"/>
        <item x="8" e="0"/>
        <item x="9" e="0"/>
        <item x="10" e="0"/>
        <item x="11" e="0"/>
      </items>
    </pivotField>
    <pivotField axis="axisCol" allDrilled="1" subtotalTop="0" showAll="0" dataSourceSort="1" defaultSubtotal="0">
      <items count="4">
        <item x="0" e="0"/>
        <item x="1" e="0"/>
        <item x="2" e="0"/>
        <item x="3" e="0"/>
      </items>
    </pivotField>
    <pivotField axis="axisCol" allDrilled="1" subtotalTop="0" showAll="0" dataSourceSort="1" defaultSubtotal="0" defaultAttributeDrillState="1">
      <items count="4">
        <item x="0"/>
        <item x="1"/>
        <item x="2"/>
        <item x="3"/>
      </items>
    </pivotField>
    <pivotField allDrilled="1" subtotalTop="0" showAll="0" dataSourceSort="1" defaultSubtotal="0" defaultAttributeDrillState="1"/>
  </pivotFields>
  <rowFields count="1">
    <field x="0"/>
  </rowFields>
  <rowItems count="4">
    <i>
      <x/>
    </i>
    <i>
      <x v="1"/>
    </i>
    <i>
      <x v="2"/>
    </i>
    <i>
      <x v="3"/>
    </i>
  </rowItems>
  <colFields count="4">
    <field x="5"/>
    <field x="4"/>
    <field x="3"/>
    <field x="2"/>
  </colFields>
  <colItems count="16">
    <i>
      <x/>
      <x/>
    </i>
    <i r="1">
      <x v="1"/>
    </i>
    <i r="1">
      <x v="2"/>
    </i>
    <i r="1">
      <x v="3"/>
    </i>
    <i>
      <x v="1"/>
      <x/>
    </i>
    <i r="1">
      <x v="1"/>
    </i>
    <i r="1">
      <x v="2"/>
    </i>
    <i r="1">
      <x v="3"/>
    </i>
    <i>
      <x v="2"/>
      <x/>
    </i>
    <i r="1">
      <x v="1"/>
    </i>
    <i r="1">
      <x v="2"/>
    </i>
    <i r="1">
      <x v="3"/>
    </i>
    <i>
      <x v="3"/>
      <x/>
    </i>
    <i r="1">
      <x v="1"/>
    </i>
    <i r="1">
      <x v="2"/>
    </i>
    <i r="1">
      <x v="3"/>
    </i>
  </colItems>
  <dataFields count="1">
    <dataField name="Sum of Sale Amount" fld="1" baseField="0" baseItem="0"/>
  </dataFields>
  <pivotHierarchies count="3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members count="1" level="1">
        <member name="[Sales Data].[SalesPerson].&amp;[Bob]"/>
      </members>
    </pivotHierarchy>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0"/>
  </rowHierarchiesUsage>
  <colHierarchiesUsage count="4">
    <colHierarchyUsage hierarchyUsage="12"/>
    <colHierarchyUsage hierarchyUsage="11"/>
    <colHierarchyUsage hierarchyUsage="10"/>
    <colHierarchyUsage hierarchyUsage="9"/>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tegoryDim]"/>
        <x15:activeTabTopLevelEntity name="[Sales Data]"/>
        <x15:activeTabTopLevelEntity name="[ShipModeSor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8963232-AB34-4AF3-8AB4-CC14ADC62122}" name="SparkCustomer" cacheId="6" applyNumberFormats="0" applyBorderFormats="0" applyFontFormats="0" applyPatternFormats="0" applyAlignmentFormats="0" applyWidthHeightFormats="1" dataCaption="Values" tag="c2e78cc9-e0e0-4928-b97f-e3857f5c091d" updatedVersion="6" minRefreshableVersion="3" subtotalHiddenItems="1" rowGrandTotals="0" colGrandTotals="0" itemPrintTitles="1" createdVersion="6" indent="0" outline="1" outlineData="1" multipleFieldFilters="0">
  <location ref="A15:L23" firstHeaderRow="1" firstDataRow="5" firstDataCol="1"/>
  <pivotFields count="7">
    <pivotField dataField="1" subtotalTop="0" showAll="0" defaultSubtotal="0"/>
    <pivotField axis="axisCol" allDrilled="1" subtotalTop="0" showAll="0" dataSourceSort="1" defaultSubtotal="0" defaultAttributeDrillState="1">
      <items count="141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s>
    </pivotField>
    <pivotField axis="axisCol" allDrilled="1" subtotalTop="0" showAll="0" dataSourceSort="1" defaultSubtotal="0">
      <items count="12">
        <item x="0" e="0"/>
        <item x="1" e="0"/>
        <item x="2" e="0"/>
        <item x="3" e="0"/>
        <item x="4" e="0"/>
        <item x="5" e="0"/>
        <item x="6" e="0"/>
        <item x="7" e="0"/>
        <item x="8" e="0"/>
        <item x="9" e="0"/>
        <item x="10" e="0"/>
        <item x="11" e="0"/>
      </items>
    </pivotField>
    <pivotField axis="axisCol" allDrilled="1" subtotalTop="0" showAll="0" dataSourceSort="1" defaultSubtotal="0">
      <items count="4">
        <item x="0" e="0"/>
        <item x="1" e="0"/>
        <item x="2" e="0"/>
        <item x="3" e="0"/>
      </items>
    </pivotField>
    <pivotField axis="axisCol" allDrilled="1" subtotalTop="0" showAll="0" dataSourceSort="1" defaultSubtotal="0" defaultAttributeDrillState="1">
      <items count="4">
        <item x="0"/>
        <item x="1"/>
        <item x="2"/>
        <item x="3"/>
      </items>
    </pivotField>
    <pivotField axis="axisRow" allDrilled="1" subtotalTop="0" showAll="0" measureFilter="1" sortType="descending" defaultSubtotal="0" defaultAttributeDrillState="1">
      <items count="4">
        <item x="0"/>
        <item x="1"/>
        <item x="2"/>
        <item x="3"/>
      </items>
      <autoSortScope>
        <pivotArea dataOnly="0" outline="0" fieldPosition="0">
          <references count="1">
            <reference field="4294967294" count="1" selected="0">
              <x v="0"/>
            </reference>
          </references>
        </pivotArea>
      </autoSortScope>
    </pivotField>
    <pivotField allDrilled="1" subtotalTop="0" showAll="0" dataSourceSort="1" defaultSubtotal="0" defaultAttributeDrillState="1"/>
  </pivotFields>
  <rowFields count="1">
    <field x="5"/>
  </rowFields>
  <rowItems count="4">
    <i>
      <x v="2"/>
    </i>
    <i>
      <x/>
    </i>
    <i>
      <x v="1"/>
    </i>
    <i>
      <x v="3"/>
    </i>
  </rowItems>
  <colFields count="4">
    <field x="4"/>
    <field x="3"/>
    <field x="2"/>
    <field x="1"/>
  </colFields>
  <colItems count="11">
    <i>
      <x/>
      <x/>
    </i>
    <i r="1">
      <x v="1"/>
    </i>
    <i r="1">
      <x v="2"/>
    </i>
    <i>
      <x v="1"/>
      <x/>
    </i>
    <i r="1">
      <x v="1"/>
    </i>
    <i r="1">
      <x v="3"/>
    </i>
    <i>
      <x v="2"/>
      <x v="2"/>
    </i>
    <i>
      <x v="3"/>
      <x/>
    </i>
    <i r="1">
      <x v="1"/>
    </i>
    <i r="1">
      <x v="3"/>
    </i>
    <i r="1">
      <x v="2"/>
    </i>
  </colItems>
  <dataFields count="1">
    <dataField name="Sum of Sale Amount" fld="0" baseField="0" baseItem="0"/>
  </dataFields>
  <pivotHierarchies count="39">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members count="1" level="1">
        <member name="[Sales Data].[SalesPerson].&amp;[Bob]"/>
      </members>
    </pivotHierarchy>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5" type="count" id="1" iMeasureHier="28">
      <autoFilter ref="A1">
        <filterColumn colId="0">
          <top10 val="4" filterVal="4"/>
        </filterColumn>
      </autoFilter>
    </filter>
  </filters>
  <rowHierarchiesUsage count="1">
    <rowHierarchyUsage hierarchyUsage="2"/>
  </rowHierarchiesUsage>
  <colHierarchiesUsage count="4">
    <colHierarchyUsage hierarchyUsage="12"/>
    <colHierarchyUsage hierarchyUsage="11"/>
    <colHierarchyUsage hierarchyUsage="10"/>
    <colHierarchyUsage hierarchyUsage="9"/>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tegoryDim]"/>
        <x15:activeTabTopLevelEntity name="[Sales Data]"/>
        <x15:activeTabTopLevelEntity name="[CustomerDim]"/>
        <x15:activeTabTopLevelEntity name="[ShipModeSor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B2F55FD-56D7-4E16-9535-806A29663DB4}" name="ShipAvgPrice" cacheId="4" applyNumberFormats="0" applyBorderFormats="0" applyFontFormats="0" applyPatternFormats="0" applyAlignmentFormats="0" applyWidthHeightFormats="1" dataCaption="Values" tag="b7079c7b-978e-4746-8580-bef68af581e6" updatedVersion="6" minRefreshableVersion="3" useAutoFormatting="1" itemPrintTitles="1" createdVersion="6" indent="0" outline="1" outlineData="1" multipleFieldFilters="0" chartFormat="3">
  <location ref="A3:B20" firstHeaderRow="1" firstDataRow="1" firstDataCol="1"/>
  <pivotFields count="4">
    <pivotField axis="axisRow" allDrilled="1" subtotalTop="0" showAll="0" sortType="ascending" defaultSubtotal="0" defaultAttributeDrillState="1">
      <items count="7">
        <item x="0"/>
        <item x="1"/>
        <item x="2"/>
        <item x="3"/>
        <item x="4"/>
        <item x="5"/>
        <item x="6"/>
      </items>
      <autoSortScope>
        <pivotArea dataOnly="0" outline="0" fieldPosition="0">
          <references count="1">
            <reference field="4294967294" count="1" selected="0">
              <x v="0"/>
            </reference>
          </references>
        </pivotArea>
      </autoSortScope>
    </pivotField>
    <pivotField axis="axisRow" allDrilled="1" subtotalTop="0" showAll="0" sortType="ascending" defaultSubtotal="0" defaultAttributeDrillState="1">
      <items count="3">
        <item x="0"/>
        <item x="1"/>
        <item x="2"/>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2">
    <field x="1"/>
    <field x="0"/>
  </rowFields>
  <rowItems count="17">
    <i>
      <x v="2"/>
    </i>
    <i r="1">
      <x v="6"/>
    </i>
    <i r="1">
      <x v="5"/>
    </i>
    <i r="1">
      <x v="4"/>
    </i>
    <i r="1">
      <x v="3"/>
    </i>
    <i r="1">
      <x v="2"/>
    </i>
    <i>
      <x v="1"/>
    </i>
    <i r="1">
      <x v="6"/>
    </i>
    <i r="1">
      <x v="5"/>
    </i>
    <i r="1">
      <x v="1"/>
    </i>
    <i r="1">
      <x v="4"/>
    </i>
    <i r="1">
      <x v="3"/>
    </i>
    <i r="1">
      <x v="2"/>
    </i>
    <i>
      <x/>
    </i>
    <i r="1">
      <x v="1"/>
    </i>
    <i r="1">
      <x/>
    </i>
    <i t="grand">
      <x/>
    </i>
  </rowItems>
  <colItems count="1">
    <i/>
  </colItems>
  <dataFields count="1">
    <dataField fld="2" subtotal="count" baseField="0" baseItem="0"/>
  </dataFields>
  <chartFormats count="1">
    <chartFormat chart="2" format="5" series="1">
      <pivotArea type="data" outline="0" fieldPosition="0">
        <references count="1">
          <reference field="4294967294" count="1" selected="0">
            <x v="0"/>
          </reference>
        </references>
      </pivotArea>
    </chartFormat>
  </chartFormats>
  <pivotHierarchies count="39">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members count="1" level="1">
        <member name="[Sales Data].[SalesPerson].&amp;[Bob]"/>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2">
    <rowHierarchyUsage hierarchyUsage="21"/>
    <rowHierarchyUsage hierarchyUsage="1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 Data]"/>
        <x15:activeTabTopLevelEntity name="[ShipModeSort]"/>
        <x15:activeTabTopLevelEntity name="[CategoryDim]"/>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4697DBF4-CAA6-4813-BD4C-097A77EBB344}" name="ShipAvgDays" cacheId="3" applyNumberFormats="0" applyBorderFormats="0" applyFontFormats="0" applyPatternFormats="0" applyAlignmentFormats="0" applyWidthHeightFormats="1" dataCaption="Values" tag="401d3fe5-f4f2-4c2c-bcdd-358c2e71d475" updatedVersion="6" minRefreshableVersion="3" useAutoFormatting="1" itemPrintTitles="1" createdVersion="6" indent="0" outline="1" outlineData="1" multipleFieldFilters="0" chartFormat="3">
  <location ref="D3:E24" firstHeaderRow="1" firstDataRow="1" firstDataCol="1"/>
  <pivotFields count="4">
    <pivotField axis="axisRow" allDrilled="1" subtotalTop="0" showAll="0" dataSourceSort="1" defaultSubtotal="0" defaultAttributeDrillState="1">
      <items count="3">
        <item x="0"/>
        <item x="1"/>
        <item x="2"/>
      </items>
    </pivotField>
    <pivotField axis="axisRow" allDrilled="1" subtotalTop="0" showAll="0" dataSourceSort="1" defaultSubtotal="0" defaultAttributeDrillState="1">
      <items count="5">
        <item x="0"/>
        <item x="1"/>
        <item x="2"/>
        <item x="3"/>
        <item x="4"/>
      </items>
    </pivotField>
    <pivotField dataField="1" subtotalTop="0" showAll="0" defaultSubtotal="0"/>
    <pivotField allDrilled="1" subtotalTop="0" showAll="0" dataSourceSort="1" defaultSubtotal="0" defaultAttributeDrillState="1"/>
  </pivotFields>
  <rowFields count="2">
    <field x="1"/>
    <field x="0"/>
  </rowFields>
  <rowItems count="21">
    <i>
      <x/>
    </i>
    <i r="1">
      <x/>
    </i>
    <i r="1">
      <x v="1"/>
    </i>
    <i r="1">
      <x v="2"/>
    </i>
    <i>
      <x v="1"/>
    </i>
    <i r="1">
      <x/>
    </i>
    <i r="1">
      <x v="1"/>
    </i>
    <i r="1">
      <x v="2"/>
    </i>
    <i>
      <x v="2"/>
    </i>
    <i r="1">
      <x/>
    </i>
    <i r="1">
      <x v="1"/>
    </i>
    <i r="1">
      <x v="2"/>
    </i>
    <i>
      <x v="3"/>
    </i>
    <i r="1">
      <x/>
    </i>
    <i r="1">
      <x v="1"/>
    </i>
    <i r="1">
      <x v="2"/>
    </i>
    <i>
      <x v="4"/>
    </i>
    <i r="1">
      <x/>
    </i>
    <i r="1">
      <x v="1"/>
    </i>
    <i r="1">
      <x v="2"/>
    </i>
    <i t="grand">
      <x/>
    </i>
  </rowItems>
  <colItems count="1">
    <i/>
  </colItems>
  <dataFields count="1">
    <dataField name="Average of Days to Ship" fld="2" subtotal="average" baseField="0" baseItem="1" numFmtId="4"/>
  </dataFields>
  <chartFormats count="1">
    <chartFormat chart="2" format="5" series="1">
      <pivotArea type="data" outline="0" fieldPosition="0">
        <references count="1">
          <reference field="4294967294" count="1" selected="0">
            <x v="0"/>
          </reference>
        </references>
      </pivotArea>
    </chartFormat>
  </chartFormats>
  <pivotHierarchies count="39">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multipleItemSelectionAllowed="1" dragToData="1">
      <members count="1" level="1">
        <member name="[Sales Data].[SalesPerson].&amp;[Bob]"/>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2">
    <rowHierarchyUsage hierarchyUsage="5"/>
    <rowHierarchyUsage hierarchyUsage="2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 Data]"/>
        <x15:activeTabTopLevelEntity name="[ShipModeSort]"/>
        <x15:activeTabTopLevelEntity name="[OrderPriorityDim]"/>
        <x15:activeTabTopLevelEntity name="[CategoryDim]"/>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D17E540-CF43-48FA-8075-634340EC0F62}" name="SalesByDate" cacheId="7" applyNumberFormats="0" applyBorderFormats="0" applyFontFormats="0" applyPatternFormats="0" applyAlignmentFormats="0" applyWidthHeightFormats="1" dataCaption="Values" tag="10faa3af-fb26-49f8-a1df-ccac27f88e9f" updatedVersion="7" minRefreshableVersion="3" useAutoFormatting="1" itemPrintTitles="1" createdVersion="6" indent="0" outline="1" outlineData="1" multipleFieldFilters="0" chartFormat="4">
  <location ref="E3:I25" firstHeaderRow="1" firstDataRow="2" firstDataCol="1"/>
  <pivotFields count="6">
    <pivotField dataField="1" subtotalTop="0" showAll="0" defaultSubtotal="0"/>
    <pivotField axis="axisRow" allDrilled="1" subtotalTop="0" showAll="0" dataSourceSort="1" defaultSubtotal="0" defaultAttributeDrillState="1">
      <items count="141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s>
    </pivotField>
    <pivotField axis="axisRow" allDrilled="1" subtotalTop="0" showAll="0" dataSourceSort="1" defaultSubtotal="0">
      <items count="12">
        <item x="0" e="0"/>
        <item x="1" e="0"/>
        <item x="2" e="0"/>
        <item x="3" e="0"/>
        <item x="4" e="0"/>
        <item x="5" e="0"/>
        <item x="6" e="0"/>
        <item x="7" e="0"/>
        <item x="8" e="0"/>
        <item x="9" e="0"/>
        <item x="10" e="0"/>
        <item x="11" e="0"/>
      </items>
    </pivotField>
    <pivotField axis="axisRow" allDrilled="1" subtotalTop="0" showAll="0" dataSourceSort="1" defaultSubtotal="0">
      <items count="4">
        <item x="0" e="0"/>
        <item x="1" e="0"/>
        <item x="2" e="0"/>
        <item x="3" e="0"/>
      </items>
    </pivotField>
    <pivotField axis="axisRow" allDrilled="1" subtotalTop="0" showAll="0" dataSourceSort="1" defaultSubtotal="0" defaultAttributeDrillState="1">
      <items count="4">
        <item x="0"/>
        <item x="1"/>
        <item x="2"/>
        <item x="3"/>
      </items>
    </pivotField>
    <pivotField axis="axisCol" allDrilled="1" subtotalTop="0" showAll="0" dataSourceSort="1" defaultSubtotal="0" defaultAttributeDrillState="1">
      <items count="3">
        <item x="0"/>
        <item x="1"/>
        <item x="2"/>
      </items>
    </pivotField>
  </pivotFields>
  <rowFields count="4">
    <field x="4"/>
    <field x="3"/>
    <field x="2"/>
    <field x="1"/>
  </rowFields>
  <rowItems count="21">
    <i>
      <x/>
    </i>
    <i r="1">
      <x/>
    </i>
    <i r="1">
      <x v="1"/>
    </i>
    <i r="1">
      <x v="2"/>
    </i>
    <i r="1">
      <x v="3"/>
    </i>
    <i>
      <x v="1"/>
    </i>
    <i r="1">
      <x/>
    </i>
    <i r="1">
      <x v="1"/>
    </i>
    <i r="1">
      <x v="2"/>
    </i>
    <i r="1">
      <x v="3"/>
    </i>
    <i>
      <x v="2"/>
    </i>
    <i r="1">
      <x/>
    </i>
    <i r="1">
      <x v="1"/>
    </i>
    <i r="1">
      <x v="2"/>
    </i>
    <i r="1">
      <x v="3"/>
    </i>
    <i>
      <x v="3"/>
    </i>
    <i r="1">
      <x/>
    </i>
    <i r="1">
      <x v="1"/>
    </i>
    <i r="1">
      <x v="2"/>
    </i>
    <i r="1">
      <x v="3"/>
    </i>
    <i t="grand">
      <x/>
    </i>
  </rowItems>
  <colFields count="1">
    <field x="5"/>
  </colFields>
  <colItems count="4">
    <i>
      <x/>
    </i>
    <i>
      <x v="1"/>
    </i>
    <i>
      <x v="2"/>
    </i>
    <i t="grand">
      <x/>
    </i>
  </colItems>
  <dataFields count="1">
    <dataField name="Sum of Sale Amount" fld="0" baseField="0" baseItem="0"/>
  </dataFields>
  <chartFormats count="6">
    <chartFormat chart="2" format="6" series="1">
      <pivotArea type="data" outline="0" fieldPosition="0">
        <references count="2">
          <reference field="4294967294" count="1" selected="0">
            <x v="0"/>
          </reference>
          <reference field="5" count="1" selected="0">
            <x v="0"/>
          </reference>
        </references>
      </pivotArea>
    </chartFormat>
    <chartFormat chart="2" format="7" series="1">
      <pivotArea type="data" outline="0" fieldPosition="0">
        <references count="2">
          <reference field="4294967294" count="1" selected="0">
            <x v="0"/>
          </reference>
          <reference field="5" count="1" selected="0">
            <x v="1"/>
          </reference>
        </references>
      </pivotArea>
    </chartFormat>
    <chartFormat chart="2" format="8" series="1">
      <pivotArea type="data" outline="0" fieldPosition="0">
        <references count="2">
          <reference field="4294967294" count="1" selected="0">
            <x v="0"/>
          </reference>
          <reference field="5" count="1" selected="0">
            <x v="2"/>
          </reference>
        </references>
      </pivotArea>
    </chartFormat>
    <chartFormat chart="3" format="0" series="1">
      <pivotArea type="data" outline="0" fieldPosition="0">
        <references count="2">
          <reference field="4294967294" count="1" selected="0">
            <x v="0"/>
          </reference>
          <reference field="5" count="1" selected="0">
            <x v="0"/>
          </reference>
        </references>
      </pivotArea>
    </chartFormat>
    <chartFormat chart="3" format="1" series="1">
      <pivotArea type="data" outline="0" fieldPosition="0">
        <references count="2">
          <reference field="4294967294" count="1" selected="0">
            <x v="0"/>
          </reference>
          <reference field="5" count="1" selected="0">
            <x v="1"/>
          </reference>
        </references>
      </pivotArea>
    </chartFormat>
    <chartFormat chart="3" format="2" series="1">
      <pivotArea type="data" outline="0" fieldPosition="0">
        <references count="2">
          <reference field="4294967294" count="1" selected="0">
            <x v="0"/>
          </reference>
          <reference field="5" count="1" selected="0">
            <x v="2"/>
          </reference>
        </references>
      </pivotArea>
    </chartFormat>
  </chartFormats>
  <pivotHierarchies count="39">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4">
    <rowHierarchyUsage hierarchyUsage="12"/>
    <rowHierarchyUsage hierarchyUsage="11"/>
    <rowHierarchyUsage hierarchyUsage="10"/>
    <rowHierarchyUsage hierarchyUsage="9"/>
  </rowHierarchiesUsage>
  <colHierarchiesUsage count="1">
    <colHierarchyUsage hierarchyUsage="17"/>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 Data]"/>
        <x15:activeTabTopLevelEntity name="[CategoryDim]"/>
        <x15:activeTabTopLevelEntity name="[ShipModeSor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DCF4F74-0D4A-407E-8099-C7541BB0AB3D}" name="SalesByCategory" cacheId="0" applyNumberFormats="0" applyBorderFormats="0" applyFontFormats="0" applyPatternFormats="0" applyAlignmentFormats="0" applyWidthHeightFormats="1" dataCaption="Values" tag="4d352bb3-72f2-4223-8865-7eecf5412095" updatedVersion="6" minRefreshableVersion="3" useAutoFormatting="1" itemPrintTitles="1" createdVersion="6" indent="0" outline="1" outlineData="1" multipleFieldFilters="0" chartFormat="5">
  <location ref="A3:B19" firstHeaderRow="1" firstDataRow="1" firstDataCol="1"/>
  <pivotFields count="4">
    <pivotField dataField="1" subtotalTop="0" showAll="0" defaultSubtotal="0"/>
    <pivotField axis="axisRow" allDrilled="1" subtotalTop="0" showAll="0" sortType="ascending" defaultSubtotal="0" defaultAttributeDrillState="1">
      <items count="3">
        <item x="0"/>
        <item x="1"/>
        <item x="2"/>
      </items>
      <autoSortScope>
        <pivotArea dataOnly="0" outline="0" fieldPosition="0">
          <references count="1">
            <reference field="4294967294" count="1" selected="0">
              <x v="0"/>
            </reference>
          </references>
        </pivotArea>
      </autoSortScope>
    </pivotField>
    <pivotField axis="axisRow" allDrilled="1" subtotalTop="0" showAll="0" sortType="ascending" defaultSubtotal="0" defaultAttributeDrillState="1">
      <items count="4">
        <item x="0"/>
        <item x="1"/>
        <item x="2"/>
        <item x="3"/>
      </items>
      <autoSortScope>
        <pivotArea dataOnly="0" outline="0" fieldPosition="0">
          <references count="1">
            <reference field="4294967294" count="1" selected="0">
              <x v="0"/>
            </reference>
          </references>
        </pivotArea>
      </autoSortScope>
    </pivotField>
    <pivotField allDrilled="1" subtotalTop="0" showAll="0" dataSourceSort="1" defaultSubtotal="0" defaultAttributeDrillState="1"/>
  </pivotFields>
  <rowFields count="2">
    <field x="1"/>
    <field x="2"/>
  </rowFields>
  <rowItems count="16">
    <i>
      <x v="2"/>
    </i>
    <i r="1">
      <x v="2"/>
    </i>
    <i r="1">
      <x/>
    </i>
    <i r="1">
      <x v="3"/>
    </i>
    <i r="1">
      <x v="1"/>
    </i>
    <i>
      <x v="1"/>
    </i>
    <i r="1">
      <x v="2"/>
    </i>
    <i r="1">
      <x/>
    </i>
    <i r="1">
      <x v="3"/>
    </i>
    <i r="1">
      <x v="1"/>
    </i>
    <i>
      <x/>
    </i>
    <i r="1">
      <x v="2"/>
    </i>
    <i r="1">
      <x/>
    </i>
    <i r="1">
      <x v="3"/>
    </i>
    <i r="1">
      <x v="1"/>
    </i>
    <i t="grand">
      <x/>
    </i>
  </rowItems>
  <colItems count="1">
    <i/>
  </colItems>
  <dataFields count="1">
    <dataField name="Sum of Sale Amount" fld="0" baseField="0" baseItem="0"/>
  </dataFields>
  <chartFormats count="4">
    <chartFormat chart="2" format="2" series="1">
      <pivotArea type="data" outline="0" fieldPosition="0">
        <references count="1">
          <reference field="4294967294" count="1" selected="0">
            <x v="0"/>
          </reference>
        </references>
      </pivotArea>
    </chartFormat>
    <chartFormat chart="2" format="3">
      <pivotArea type="data" outline="0" fieldPosition="0">
        <references count="3">
          <reference field="4294967294" count="1" selected="0">
            <x v="0"/>
          </reference>
          <reference field="1" count="1" selected="0">
            <x v="0"/>
          </reference>
          <reference field="2" count="1" selected="0">
            <x v="1"/>
          </reference>
        </references>
      </pivotArea>
    </chartFormat>
    <chartFormat chart="2" format="4">
      <pivotArea type="data" outline="0" fieldPosition="0">
        <references count="3">
          <reference field="4294967294" count="1" selected="0">
            <x v="0"/>
          </reference>
          <reference field="1" count="1" selected="0">
            <x v="1"/>
          </reference>
          <reference field="2" count="1" selected="0">
            <x v="1"/>
          </reference>
        </references>
      </pivotArea>
    </chartFormat>
    <chartFormat chart="2" format="5">
      <pivotArea type="data" outline="0" fieldPosition="0">
        <references count="3">
          <reference field="4294967294" count="1" selected="0">
            <x v="0"/>
          </reference>
          <reference field="1" count="1" selected="0">
            <x v="2"/>
          </reference>
          <reference field="2" count="1" selected="0">
            <x v="1"/>
          </reference>
        </references>
      </pivotArea>
    </chartFormat>
  </chartFormats>
  <pivotHierarchies count="3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2">
    <rowHierarchyUsage hierarchyUsage="17"/>
    <rowHierarchyUsage hierarchyUsage="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 Data]"/>
        <x15:activeTabTopLevelEntity name="[CategoryDim]"/>
        <x15:activeTabTopLevelEntity name="[ShipModeSor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FB21C270-1B29-479D-85DA-76C7EE9A1236}" name="MapCustomers" cacheId="1" applyNumberFormats="0" applyBorderFormats="0" applyFontFormats="0" applyPatternFormats="0" applyAlignmentFormats="0" applyWidthHeightFormats="1" dataCaption="Values" tag="67bccf24-2631-4b17-a70d-e9f2bd464733" updatedVersion="6" minRefreshableVersion="3" useAutoFormatting="1" rowGrandTotals="0" itemPrintTitles="1" createdVersion="5" indent="0" outline="1" outlineData="1" multipleFieldFilters="0">
  <location ref="B3:C46" firstHeaderRow="1" firstDataRow="1" firstDataCol="1"/>
  <pivotFields count="3">
    <pivotField dataField="1" subtotalTop="0" showAll="0" defaultSubtotal="0"/>
    <pivotField axis="axisRow" allDrilled="1" subtotalTop="0" showAll="0" dataSourceSort="1" defaultSubtotal="0" defaultAttributeDrillState="1">
      <items count="4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s>
    </pivotField>
    <pivotField allDrilled="1" subtotalTop="0" showAll="0" dataSourceSort="1" defaultSubtotal="0" defaultAttributeDrillState="1"/>
  </pivotFields>
  <rowFields count="1">
    <field x="1"/>
  </rowFields>
  <rowItems count="43">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rowItems>
  <colItems count="1">
    <i/>
  </colItems>
  <dataFields count="1">
    <dataField name="Sum of Sale Amount" fld="0" baseField="0" baseItem="0"/>
  </dataFields>
  <pivotHierarchies count="39">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multipleItemSelectionAllowed="1" dragToData="1">
      <members count="1" level="1">
        <member name="[Sales Data].[SalesPerson].&amp;[Bob]"/>
      </members>
    </pivotHierarchy>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 Data]"/>
        <x15:activeTabTopLevelEntity name="[CustomerDim]"/>
        <x15:activeTabTopLevelEntity name="[CategoryDim]"/>
        <x15:activeTabTopLevelEntity name="[ShipModeSor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3B5A6501-DCD7-48A2-ACFE-E3C00CA7A8C1}" name="MapShipping" cacheId="2" applyNumberFormats="0" applyBorderFormats="0" applyFontFormats="0" applyPatternFormats="0" applyAlignmentFormats="0" applyWidthHeightFormats="1" dataCaption="Values" tag="81034458-a899-4956-adf2-23ec147c973b" updatedVersion="6" minRefreshableVersion="3" useAutoFormatting="1" rowGrandTotals="0" itemPrintTitles="1" createdVersion="5" indent="0" outline="1" outlineData="1" multipleFieldFilters="0">
  <location ref="F3:G46" firstHeaderRow="1" firstDataRow="1" firstDataCol="1"/>
  <pivotFields count="3">
    <pivotField axis="axisRow" allDrilled="1" subtotalTop="0" showAll="0" dataSourceSort="1" defaultSubtotal="0" defaultAttributeDrillState="1">
      <items count="4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s>
    </pivotField>
    <pivotField dataField="1" subtotalTop="0" showAll="0" defaultSubtotal="0"/>
    <pivotField allDrilled="1" subtotalTop="0" showAll="0" dataSourceSort="1" defaultSubtotal="0" defaultAttributeDrillState="1"/>
  </pivotFields>
  <rowFields count="1">
    <field x="0"/>
  </rowFields>
  <rowItems count="43">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rowItems>
  <colItems count="1">
    <i/>
  </colItems>
  <dataFields count="1">
    <dataField name="Average of Days to Ship" fld="1" subtotal="average" baseField="0" baseItem="1" numFmtId="4"/>
  </dataFields>
  <pivotHierarchies count="39">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multipleItemSelectionAllowed="1" dragToData="1">
      <members count="1" level="1">
        <member name="[Sales Data].[SalesPerson].&amp;[Bob]"/>
      </members>
    </pivotHierarchy>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 Data]"/>
        <x15:activeTabTopLevelEntity name="[CustomerDim]"/>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8A166C2D-ABEB-468F-BFF9-F8A86D995D5F}" sourceName="[CategoryDim].[Category]">
  <pivotTables>
    <pivotTable tabId="3" name="MapCustomers"/>
    <pivotTable tabId="3" name="MapShipping"/>
    <pivotTable tabId="4" name="SalesByDate"/>
    <pivotTable tabId="5" name="ShipAvgDays"/>
    <pivotTable tabId="5" name="ShipAvgPrice"/>
    <pivotTable tabId="7" name="SparkCustomer"/>
  </pivotTables>
  <data>
    <olap pivotCacheId="1037604891">
      <levels count="2">
        <level uniqueName="[CategoryDim].[Category].[(All)]" sourceCaption="(All)" count="0"/>
        <level uniqueName="[CategoryDim].[Category].[Category]" sourceCaption="Category" count="4">
          <ranges>
            <range startItem="0">
              <i n="[CategoryDim].[Category].&amp;[Accessories]" c="Accessories"/>
              <i n="[CategoryDim].[Category].&amp;[Bikes]" c="Bikes"/>
              <i n="[CategoryDim].[Category].&amp;[Clothing]" c="Clothing"/>
              <i n="[CategoryDim].[Category].&amp;[Components]" c="Components"/>
            </range>
          </ranges>
        </level>
      </levels>
      <selections count="1">
        <selection n="[CategoryDim].[Category].[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esPerson" xr10:uid="{EE55906E-4A71-459A-B79C-ACEEA10E1EA1}" sourceName="[Sales Data].[SalesPerson]">
  <pivotTables>
    <pivotTable tabId="3" name="MapCustomers"/>
    <pivotTable tabId="3" name="MapShipping"/>
    <pivotTable tabId="5" name="ShipAvgDays"/>
    <pivotTable tabId="5" name="ShipAvgPrice"/>
    <pivotTable tabId="7" name="SparkCategory"/>
    <pivotTable tabId="7" name="SparkCustomer"/>
  </pivotTables>
  <data>
    <olap pivotCacheId="1037604891">
      <levels count="2">
        <level uniqueName="[Sales Data].[SalesPerson].[(All)]" sourceCaption="(All)" count="0"/>
        <level uniqueName="[Sales Data].[SalesPerson].[SalesPerson]" sourceCaption="SalesPerson" count="3">
          <ranges>
            <range startItem="0">
              <i n="[Sales Data].[SalesPerson].&amp;[Bob]" c="Bob"/>
              <i n="[Sales Data].[SalesPerson].&amp;[John]" c="John"/>
              <i n="[Sales Data].[SalesPerson].&amp;[Richard]" c="Richard"/>
            </range>
          </ranges>
        </level>
      </levels>
      <selections count="1">
        <selection n="[Sales Data].[SalesPerson].&amp;[Bob]"/>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Container" xr10:uid="{77A0FC9E-FF94-4B9E-9F41-0B081275390C}" sourceName="[Sales Data].[Product Container]">
  <pivotTables>
    <pivotTable tabId="4" name="SalesByCategory"/>
    <pivotTable tabId="3" name="MapCustomers"/>
    <pivotTable tabId="3" name="MapShipping"/>
    <pivotTable tabId="4" name="SalesByDate"/>
    <pivotTable tabId="5" name="ShipAvgDays"/>
    <pivotTable tabId="7" name="SparkCategory"/>
    <pivotTable tabId="7" name="SparkCustomer"/>
  </pivotTables>
  <data>
    <olap pivotCacheId="1037604891">
      <levels count="2">
        <level uniqueName="[Sales Data].[Product Container].[(All)]" sourceCaption="(All)" count="0"/>
        <level uniqueName="[Sales Data].[Product Container].[Product Container]" sourceCaption="Product Container" count="7">
          <ranges>
            <range startItem="0">
              <i n="[Sales Data].[Product Container].&amp;[Jumbo Box]" c="Jumbo Box"/>
              <i n="[Sales Data].[Product Container].&amp;[Jumbo Drum]" c="Jumbo Drum"/>
              <i n="[Sales Data].[Product Container].&amp;[Large Box]" c="Large Box"/>
              <i n="[Sales Data].[Product Container].&amp;[Medium Box]" c="Medium Box"/>
              <i n="[Sales Data].[Product Container].&amp;[Small Box]" c="Small Box"/>
              <i n="[Sales Data].[Product Container].&amp;[Small Pack]" c="Small Pack"/>
              <i n="[Sales Data].[Product Container].&amp;[Wrap Bag]" c="Wrap Bag"/>
            </range>
          </ranges>
        </level>
      </levels>
      <selections count="1">
        <selection n="[Sales Data].[Product Container].[All]"/>
      </selections>
    </olap>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hip_Mode" xr10:uid="{B7C7CD57-A09B-4483-8543-BDEDFC20C9A3}" sourceName="[ShipModeSort].[Ship Mode]">
  <pivotTables>
    <pivotTable tabId="4" name="SalesByCategory"/>
    <pivotTable tabId="3" name="MapCustomers"/>
    <pivotTable tabId="3" name="MapShipping"/>
    <pivotTable tabId="4" name="SalesByDate"/>
    <pivotTable tabId="7" name="SparkCategory"/>
    <pivotTable tabId="7" name="SparkCustomer"/>
  </pivotTables>
  <data>
    <olap pivotCacheId="1037604891">
      <levels count="2">
        <level uniqueName="[ShipModeSort].[Ship Mode].[(All)]" sourceCaption="(All)" count="0"/>
        <level uniqueName="[ShipModeSort].[Ship Mode].[Ship Mode]" sourceCaption="Ship Mode" count="3" crossFilter="showItemsWithNoData">
          <ranges>
            <range startItem="0">
              <i n="[ShipModeSort].[Ship Mode].&amp;[Delivery Truck]" c="Delivery Truck"/>
              <i n="[ShipModeSort].[Ship Mode].&amp;[Regular Air]" c="Regular Air"/>
              <i n="[ShipModeSort].[Ship Mode].&amp;[Express Air]" c="Express Air"/>
            </range>
          </ranges>
        </level>
      </levels>
      <selections count="1">
        <selection n="[ShipModeSort].[Ship Mode].[All]"/>
      </selections>
    </olap>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rder_Date__Year" xr10:uid="{2BD8B6A7-830D-4F0C-904D-87E2E7AC9C5F}" sourceName="[Sales Data].[Order Date (Year)]">
  <pivotTables>
    <pivotTable tabId="4" name="SalesByCategory"/>
    <pivotTable tabId="3" name="MapCustomers"/>
    <pivotTable tabId="3" name="MapShipping"/>
    <pivotTable tabId="4" name="SalesByDate"/>
    <pivotTable tabId="5" name="ShipAvgDays"/>
    <pivotTable tabId="5" name="ShipAvgPrice"/>
  </pivotTables>
  <data>
    <olap pivotCacheId="1037604891">
      <levels count="2">
        <level uniqueName="[Sales Data].[Order Date (Year)].[(All)]" sourceCaption="(All)" count="0"/>
        <level uniqueName="[Sales Data].[Order Date (Year)].[Order Date (Year)]" sourceCaption="Order Date (Year)" count="4">
          <ranges>
            <range startItem="0">
              <i n="[Sales Data].[Order Date (Year)].&amp;[2014]" c="2014"/>
              <i n="[Sales Data].[Order Date (Year)].&amp;[2015]" c="2015"/>
              <i n="[Sales Data].[Order Date (Year)].&amp;[2016]" c="2016"/>
              <i n="[Sales Data].[Order Date (Year)].&amp;[2017]" c="2017"/>
            </range>
          </ranges>
        </level>
      </levels>
      <selections count="1">
        <selection n="[Sales Data].[Order Date (Year)].[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xr10:uid="{2D2A3D04-5AE0-4CC6-8F28-4149BE55D77C}" cache="Slicer_Category" caption="Category" showCaption="0" level="1" rowHeight="180000"/>
  <slicer name="SalesPerson" xr10:uid="{DE32E160-02D3-45DC-9CEE-19BE5ACC72D6}" cache="Slicer_SalesPerson" caption="SalesPerson" level="1" rowHeight="180000"/>
  <slicer name="Product Container" xr10:uid="{942DFE7D-E02F-40E0-9AA0-EDBF7BDEC23F}" cache="Slicer_Product_Container" caption="Product Container" columnCount="7" showCaption="0" level="1" rowHeight="180000"/>
  <slicer name="Ship Mode" xr10:uid="{D7C49171-CAA3-477C-B28E-90763D518966}" cache="Slicer_Ship_Mode" caption="Ship Mode" columnCount="3" showCaption="0" level="1" rowHeight="180000"/>
  <slicer name="Order Date (Year)" xr10:uid="{B9350F92-62A1-4BED-8308-64D239761811}" cache="Slicer_Order_Date__Year" caption="Order Date (Year)" showCaption="0" level="1" rowHeight="1800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FD460DBF-88FB-4DAC-8B9F-813A185540EC}" name="CategoryDim" displayName="CategoryDim" ref="A1:B1264" totalsRowShown="0">
  <autoFilter ref="A1:B1264" xr:uid="{B178254C-88FA-42CD-92B2-7E0255182B3F}"/>
  <tableColumns count="2">
    <tableColumn id="1" xr3:uid="{811BD0E9-5E33-4E19-A53B-17B5C0EAE20C}" name="SKU"/>
    <tableColumn id="2" xr3:uid="{90EE9D02-8792-4C18-A36E-DCBD584A0405}" name="Category" dataDxfId="1"/>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4FED7185-0FCB-432D-8FC6-7220562AC240}" name="ShipModeSort" displayName="ShipModeSort" ref="H1:I4" totalsRowShown="0">
  <autoFilter ref="H1:I4" xr:uid="{45493DE7-17BD-4FE7-A928-E76CC34C983F}"/>
  <tableColumns count="2">
    <tableColumn id="1" xr3:uid="{9170DE5E-BC24-420C-B4C8-F7ED83F3A627}" name="Ship Mode" dataDxfId="0"/>
    <tableColumn id="2" xr3:uid="{8F4A9498-6F64-42C3-B3F7-1B28FFD44525}" name="Sort Order"/>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979E5354-C9D4-4B5F-8516-9504720D71C2}" name="OrderPriorityDim" displayName="OrderPriorityDim" ref="K1:L6" totalsRowShown="0">
  <autoFilter ref="K1:L6" xr:uid="{9065BD1D-E4F7-489B-9C9B-C8793DC61EEA}"/>
  <tableColumns count="2">
    <tableColumn id="1" xr3:uid="{DDD2C948-2A8B-4032-9229-CB20EBCE5968}" name="Order Priority"/>
    <tableColumn id="2" xr3:uid="{E357F369-5910-4344-B222-E58A459D9E9E}" name="Sort Order"/>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C64D68E0-F390-49EC-8FD3-4C2AA9D77890}" name="CustomerDim" displayName="CustomerDim" ref="D1:F796" totalsRowShown="0">
  <autoFilter ref="D1:F796" xr:uid="{C0B1FC5D-C490-484D-89BC-2A581ED578E7}"/>
  <tableColumns count="3">
    <tableColumn id="1" xr3:uid="{62FD6CA3-5896-4182-BE7B-95FDD8F3BD49}" name="Customer"/>
    <tableColumn id="2" xr3:uid="{5FC2AB48-0D9F-4E35-9069-2C22203B537E}" name="State Code"/>
    <tableColumn id="3" xr3:uid="{6E0E9B68-A8F3-4D59-AFA3-BCFAEA6900DE}" name="State"/>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Median">
      <a:dk1>
        <a:sysClr val="windowText" lastClr="000000"/>
      </a:dk1>
      <a:lt1>
        <a:sysClr val="window" lastClr="FFFFFF"/>
      </a:lt1>
      <a:dk2>
        <a:srgbClr val="775F55"/>
      </a:dk2>
      <a:lt2>
        <a:srgbClr val="EBDDC3"/>
      </a:lt2>
      <a:accent1>
        <a:srgbClr val="94B6D2"/>
      </a:accent1>
      <a:accent2>
        <a:srgbClr val="DD8047"/>
      </a:accent2>
      <a:accent3>
        <a:srgbClr val="A5AB81"/>
      </a:accent3>
      <a:accent4>
        <a:srgbClr val="D8B25C"/>
      </a:accent4>
      <a:accent5>
        <a:srgbClr val="7BA79D"/>
      </a:accent5>
      <a:accent6>
        <a:srgbClr val="968C8C"/>
      </a:accent6>
      <a:hlink>
        <a:srgbClr val="F7B615"/>
      </a:hlink>
      <a:folHlink>
        <a:srgbClr val="704404"/>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3" Type="http://schemas.openxmlformats.org/officeDocument/2006/relationships/drawing" Target="../drawings/drawing5.xml"/><Relationship Id="rId2" Type="http://schemas.openxmlformats.org/officeDocument/2006/relationships/pivotTable" Target="../pivotTables/pivotTable2.xml"/><Relationship Id="rId1" Type="http://schemas.openxmlformats.org/officeDocument/2006/relationships/pivotTable" Target="../pivotTables/pivotTable1.xml"/></Relationships>
</file>

<file path=xl/worksheets/_rels/sheet6.xml.rels><?xml version="1.0" encoding="UTF-8" standalone="yes"?>
<Relationships xmlns="http://schemas.openxmlformats.org/package/2006/relationships"><Relationship Id="rId3" Type="http://schemas.openxmlformats.org/officeDocument/2006/relationships/drawing" Target="../drawings/drawing6.xml"/><Relationship Id="rId2" Type="http://schemas.openxmlformats.org/officeDocument/2006/relationships/pivotTable" Target="../pivotTables/pivotTable4.xml"/><Relationship Id="rId1" Type="http://schemas.openxmlformats.org/officeDocument/2006/relationships/pivotTable" Target="../pivotTables/pivotTable3.xml"/></Relationships>
</file>

<file path=xl/worksheets/_rels/sheet7.xml.rels><?xml version="1.0" encoding="UTF-8" standalone="yes"?>
<Relationships xmlns="http://schemas.openxmlformats.org/package/2006/relationships"><Relationship Id="rId3" Type="http://schemas.openxmlformats.org/officeDocument/2006/relationships/drawing" Target="../drawings/drawing7.xml"/><Relationship Id="rId2" Type="http://schemas.openxmlformats.org/officeDocument/2006/relationships/pivotTable" Target="../pivotTables/pivotTable6.xml"/><Relationship Id="rId1" Type="http://schemas.openxmlformats.org/officeDocument/2006/relationships/pivotTable" Target="../pivotTables/pivotTable5.xml"/></Relationships>
</file>

<file path=xl/worksheets/_rels/sheet8.xml.rels><?xml version="1.0" encoding="UTF-8" standalone="yes"?>
<Relationships xmlns="http://schemas.openxmlformats.org/package/2006/relationships"><Relationship Id="rId3" Type="http://schemas.openxmlformats.org/officeDocument/2006/relationships/drawing" Target="../drawings/drawing8.xml"/><Relationship Id="rId2" Type="http://schemas.openxmlformats.org/officeDocument/2006/relationships/pivotTable" Target="../pivotTables/pivotTable8.xml"/><Relationship Id="rId1" Type="http://schemas.openxmlformats.org/officeDocument/2006/relationships/pivotTable" Target="../pivotTables/pivotTable7.xml"/></Relationships>
</file>

<file path=xl/worksheets/_rels/sheet9.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table" Target="../tables/table1.xml"/><Relationship Id="rId1" Type="http://schemas.openxmlformats.org/officeDocument/2006/relationships/drawing" Target="../drawings/drawing9.xml"/><Relationship Id="rId5" Type="http://schemas.openxmlformats.org/officeDocument/2006/relationships/table" Target="../tables/table4.xml"/><Relationship Id="rId4" Type="http://schemas.openxmlformats.org/officeDocument/2006/relationships/table" Target="../tables/table3.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8" Type="http://schemas.openxmlformats.org/officeDocument/2006/relationships/drawing" Target="../drawings/drawing12.xml"/><Relationship Id="rId3" Type="http://schemas.openxmlformats.org/officeDocument/2006/relationships/hyperlink" Target="https://www.myonlinetraininghub.com/power-pivot-course" TargetMode="External"/><Relationship Id="rId7" Type="http://schemas.openxmlformats.org/officeDocument/2006/relationships/printerSettings" Target="../printerSettings/printerSettings2.bin"/><Relationship Id="rId2" Type="http://schemas.openxmlformats.org/officeDocument/2006/relationships/hyperlink" Target="https://www.myonlinetraininghub.com/excel-power-query-course" TargetMode="External"/><Relationship Id="rId1" Type="http://schemas.openxmlformats.org/officeDocument/2006/relationships/hyperlink" Target="https://www.myonlinetraininghub.com/excel-dashboard-course" TargetMode="External"/><Relationship Id="rId6" Type="http://schemas.openxmlformats.org/officeDocument/2006/relationships/hyperlink" Target="https://www.myonlinetraininghub.com/excel-forum" TargetMode="External"/><Relationship Id="rId5" Type="http://schemas.openxmlformats.org/officeDocument/2006/relationships/hyperlink" Target="mailto:website@myonlinetraininghub.com" TargetMode="External"/><Relationship Id="rId4" Type="http://schemas.openxmlformats.org/officeDocument/2006/relationships/hyperlink" Target="https://www.myonlinetraininghub.com/power-bi-course"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F74540-7CF6-42F8-ABD3-8D8EE7B5FE29}">
  <dimension ref="A1:Q16"/>
  <sheetViews>
    <sheetView showGridLines="0" workbookViewId="0">
      <selection activeCell="A7" sqref="A7"/>
    </sheetView>
  </sheetViews>
  <sheetFormatPr defaultRowHeight="14.5" x14ac:dyDescent="0.35"/>
  <cols>
    <col min="1" max="1" width="4.81640625" customWidth="1"/>
  </cols>
  <sheetData>
    <row r="1" spans="1:17" ht="52.5" customHeight="1" x14ac:dyDescent="0.35">
      <c r="A1" s="17"/>
      <c r="B1" s="17" t="s">
        <v>2220</v>
      </c>
      <c r="C1" s="17"/>
      <c r="D1" s="17"/>
      <c r="E1" s="17"/>
      <c r="F1" s="17"/>
      <c r="G1" s="17"/>
      <c r="H1" s="17"/>
      <c r="I1" s="17"/>
      <c r="J1" s="17"/>
      <c r="K1" s="17"/>
      <c r="L1" s="17"/>
      <c r="M1" s="17"/>
      <c r="N1" s="17"/>
      <c r="O1" s="17"/>
      <c r="P1" s="17"/>
      <c r="Q1" s="17"/>
    </row>
    <row r="3" spans="1:17" ht="18.5" x14ac:dyDescent="0.45">
      <c r="B3" s="24" t="s">
        <v>2221</v>
      </c>
    </row>
    <row r="4" spans="1:17" ht="18.5" x14ac:dyDescent="0.35">
      <c r="B4" s="25" t="s">
        <v>2222</v>
      </c>
    </row>
    <row r="5" spans="1:17" ht="18.5" x14ac:dyDescent="0.45">
      <c r="B5" s="26" t="s">
        <v>2223</v>
      </c>
    </row>
    <row r="6" spans="1:17" ht="18.5" x14ac:dyDescent="0.45">
      <c r="B6" s="26" t="s">
        <v>2224</v>
      </c>
    </row>
    <row r="7" spans="1:17" ht="18.5" x14ac:dyDescent="0.45">
      <c r="B7" s="26" t="s">
        <v>2225</v>
      </c>
    </row>
    <row r="8" spans="1:17" ht="18.5" x14ac:dyDescent="0.45">
      <c r="B8" s="26"/>
    </row>
    <row r="9" spans="1:17" ht="18.5" x14ac:dyDescent="0.45">
      <c r="B9" s="24"/>
    </row>
    <row r="10" spans="1:17" ht="18.5" x14ac:dyDescent="0.45">
      <c r="B10" s="24"/>
    </row>
    <row r="11" spans="1:17" ht="18.5" x14ac:dyDescent="0.45">
      <c r="B11" s="26" t="s">
        <v>2226</v>
      </c>
    </row>
    <row r="12" spans="1:17" ht="18.5" x14ac:dyDescent="0.45">
      <c r="B12" s="26" t="s">
        <v>2227</v>
      </c>
    </row>
    <row r="13" spans="1:17" ht="18.5" x14ac:dyDescent="0.45">
      <c r="B13" s="26"/>
    </row>
    <row r="14" spans="1:17" ht="18.5" x14ac:dyDescent="0.35">
      <c r="B14" s="25" t="s">
        <v>2228</v>
      </c>
    </row>
    <row r="15" spans="1:17" ht="18.5" x14ac:dyDescent="0.35">
      <c r="B15" s="25" t="s">
        <v>2229</v>
      </c>
    </row>
    <row r="16" spans="1:17" ht="18.5" x14ac:dyDescent="0.35">
      <c r="B16" s="25" t="s">
        <v>2230</v>
      </c>
    </row>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BE5CC9-B1E4-4675-81B8-66B31FF4A6CF}">
  <sheetPr codeName="Sheet7"/>
  <dimension ref="A1:P3"/>
  <sheetViews>
    <sheetView showGridLines="0" workbookViewId="0">
      <selection activeCell="O9" sqref="O9"/>
    </sheetView>
  </sheetViews>
  <sheetFormatPr defaultRowHeight="14.5" x14ac:dyDescent="0.35"/>
  <cols>
    <col min="1" max="1" width="9.1796875" customWidth="1"/>
  </cols>
  <sheetData>
    <row r="1" spans="1:16" ht="52.5" customHeight="1" x14ac:dyDescent="0.35">
      <c r="A1" s="17" t="s">
        <v>2219</v>
      </c>
      <c r="B1" s="17"/>
      <c r="C1" s="17"/>
      <c r="D1" s="17"/>
      <c r="E1" s="17"/>
      <c r="F1" s="17"/>
      <c r="G1" s="17"/>
      <c r="H1" s="17"/>
      <c r="I1" s="17"/>
      <c r="J1" s="17"/>
      <c r="K1" s="17"/>
      <c r="L1" s="17"/>
      <c r="M1" s="17"/>
      <c r="N1" s="17"/>
      <c r="O1" s="17"/>
      <c r="P1" s="17"/>
    </row>
    <row r="2" spans="1:16" ht="54.75" customHeight="1" x14ac:dyDescent="0.35"/>
    <row r="3" spans="1:16" ht="54.75" customHeight="1" x14ac:dyDescent="0.35">
      <c r="C3" s="16"/>
    </row>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851819-301C-43F1-B0CF-14C192AFD61F}">
  <sheetPr codeName="Sheet8"/>
  <dimension ref="A1:P18"/>
  <sheetViews>
    <sheetView showGridLines="0" workbookViewId="0">
      <selection activeCell="F10" sqref="F10"/>
    </sheetView>
  </sheetViews>
  <sheetFormatPr defaultRowHeight="14.5" x14ac:dyDescent="0.35"/>
  <cols>
    <col min="1" max="1" width="5.54296875" customWidth="1"/>
    <col min="2" max="2" width="26.81640625" customWidth="1"/>
    <col min="3" max="7" width="11.26953125" customWidth="1"/>
  </cols>
  <sheetData>
    <row r="1" spans="1:16" ht="48" customHeight="1" x14ac:dyDescent="0.35">
      <c r="A1" s="14" t="s">
        <v>2193</v>
      </c>
      <c r="B1" s="14"/>
      <c r="C1" s="14"/>
      <c r="D1" s="14"/>
      <c r="E1" s="14"/>
      <c r="F1" s="14"/>
      <c r="G1" s="14"/>
      <c r="H1" s="14"/>
      <c r="I1" s="14"/>
      <c r="J1" s="14"/>
      <c r="K1" s="14"/>
      <c r="L1" s="14"/>
      <c r="M1" s="14"/>
      <c r="N1" s="14"/>
      <c r="O1" s="14"/>
      <c r="P1" s="14"/>
    </row>
    <row r="3" spans="1:16" ht="27" customHeight="1" x14ac:dyDescent="0.35">
      <c r="B3" s="15" t="s">
        <v>2194</v>
      </c>
      <c r="C3" s="16"/>
    </row>
    <row r="4" spans="1:16" ht="27" customHeight="1" x14ac:dyDescent="0.35">
      <c r="B4" s="15" t="s">
        <v>2195</v>
      </c>
    </row>
    <row r="5" spans="1:16" ht="27" customHeight="1" x14ac:dyDescent="0.35">
      <c r="B5" s="15" t="s">
        <v>2196</v>
      </c>
    </row>
    <row r="6" spans="1:16" ht="27" customHeight="1" x14ac:dyDescent="0.35">
      <c r="B6" s="15" t="s">
        <v>2197</v>
      </c>
    </row>
    <row r="7" spans="1:16" ht="27" customHeight="1" x14ac:dyDescent="0.35">
      <c r="B7" s="15" t="s">
        <v>2198</v>
      </c>
      <c r="E7" t="s">
        <v>2199</v>
      </c>
    </row>
    <row r="8" spans="1:16" ht="27" customHeight="1" x14ac:dyDescent="0.35">
      <c r="B8" s="15" t="s">
        <v>2200</v>
      </c>
    </row>
    <row r="9" spans="1:16" ht="27" customHeight="1" x14ac:dyDescent="0.35">
      <c r="B9" s="15" t="s">
        <v>2201</v>
      </c>
    </row>
    <row r="10" spans="1:16" ht="27" customHeight="1" x14ac:dyDescent="0.35">
      <c r="B10" s="15" t="s">
        <v>2202</v>
      </c>
    </row>
    <row r="11" spans="1:16" ht="27" customHeight="1" x14ac:dyDescent="0.35">
      <c r="B11" s="15" t="s">
        <v>2203</v>
      </c>
    </row>
    <row r="12" spans="1:16" ht="20.25" customHeight="1" x14ac:dyDescent="0.35"/>
    <row r="13" spans="1:16" ht="20.25" customHeight="1" x14ac:dyDescent="0.35"/>
    <row r="14" spans="1:16" ht="20.25" customHeight="1" x14ac:dyDescent="0.35"/>
    <row r="15" spans="1:16" ht="20.25" customHeight="1" x14ac:dyDescent="0.35"/>
    <row r="16" spans="1:16" ht="20.25" customHeight="1" x14ac:dyDescent="0.35"/>
    <row r="17" ht="20.25" customHeight="1" x14ac:dyDescent="0.35"/>
    <row r="18" ht="20.25" customHeight="1" x14ac:dyDescent="0.35"/>
  </sheetData>
  <pageMargins left="0.7" right="0.7" top="0.75" bottom="0.75" header="0.3" footer="0.3"/>
  <pageSetup paperSize="9"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D75F2C-EA39-4740-B1D7-A4EE1B0B3BFE}">
  <sheetPr codeName="Sheet1"/>
  <dimension ref="A1:V7"/>
  <sheetViews>
    <sheetView showGridLines="0" zoomScale="66" zoomScaleNormal="66" workbookViewId="0">
      <selection activeCell="Y10" sqref="Y10"/>
    </sheetView>
  </sheetViews>
  <sheetFormatPr defaultRowHeight="14.5" x14ac:dyDescent="0.35"/>
  <cols>
    <col min="1" max="5" width="8" customWidth="1"/>
    <col min="6" max="6" width="8.54296875" customWidth="1"/>
    <col min="7" max="7" width="13" customWidth="1"/>
    <col min="8" max="8" width="11.81640625" customWidth="1"/>
    <col min="9" max="9" width="1.54296875" customWidth="1"/>
    <col min="10" max="10" width="11.26953125" customWidth="1"/>
    <col min="11" max="11" width="11.1796875" bestFit="1" customWidth="1"/>
    <col min="22" max="22" width="1.54296875" customWidth="1"/>
  </cols>
  <sheetData>
    <row r="1" spans="1:22" ht="33.75" customHeight="1" thickBot="1" x14ac:dyDescent="0.4">
      <c r="A1" s="13" t="s">
        <v>2192</v>
      </c>
      <c r="B1" s="12"/>
      <c r="C1" s="12"/>
      <c r="D1" s="11"/>
      <c r="E1" s="11"/>
      <c r="F1" s="10"/>
      <c r="G1" s="10"/>
      <c r="H1" s="10"/>
      <c r="I1" s="10"/>
      <c r="J1" s="10"/>
      <c r="K1" s="10"/>
      <c r="L1" s="10"/>
      <c r="M1" s="10"/>
      <c r="N1" s="10"/>
      <c r="O1" s="10"/>
      <c r="P1" s="10"/>
      <c r="Q1" s="10"/>
      <c r="R1" s="10"/>
      <c r="S1" s="10"/>
      <c r="T1" s="10"/>
      <c r="U1" s="10"/>
      <c r="V1" s="10"/>
    </row>
    <row r="2" spans="1:22" ht="15" thickTop="1" x14ac:dyDescent="0.35">
      <c r="G2" s="2" t="s">
        <v>2164</v>
      </c>
      <c r="H2" s="2"/>
      <c r="I2" s="3"/>
      <c r="J2" s="2" t="s">
        <v>2165</v>
      </c>
      <c r="K2" s="2"/>
    </row>
    <row r="3" spans="1:22" x14ac:dyDescent="0.35">
      <c r="G3" s="4" t="s">
        <v>2166</v>
      </c>
      <c r="H3" s="4" t="s">
        <v>2167</v>
      </c>
      <c r="J3" s="4" t="s">
        <v>2</v>
      </c>
      <c r="K3" s="4" t="s">
        <v>2167</v>
      </c>
    </row>
    <row r="4" spans="1:22" x14ac:dyDescent="0.35">
      <c r="G4" t="str">
        <f>'Sparkline Pivots'!A8</f>
        <v>Accessories</v>
      </c>
      <c r="J4" t="str">
        <f>'Sparkline Pivots'!A20</f>
        <v>C226</v>
      </c>
    </row>
    <row r="5" spans="1:22" x14ac:dyDescent="0.35">
      <c r="G5" t="str">
        <f>'Sparkline Pivots'!A9</f>
        <v>Bikes</v>
      </c>
      <c r="J5" t="str">
        <f>'Sparkline Pivots'!A21</f>
        <v>C179</v>
      </c>
    </row>
    <row r="6" spans="1:22" x14ac:dyDescent="0.35">
      <c r="G6" t="str">
        <f>'Sparkline Pivots'!A10</f>
        <v>Clothing</v>
      </c>
      <c r="J6" t="str">
        <f>'Sparkline Pivots'!A22</f>
        <v>C219</v>
      </c>
    </row>
    <row r="7" spans="1:22" x14ac:dyDescent="0.35">
      <c r="G7" t="str">
        <f>'Sparkline Pivots'!A11</f>
        <v>Components</v>
      </c>
      <c r="J7" t="str">
        <f>'Sparkline Pivots'!A23</f>
        <v>C359</v>
      </c>
    </row>
  </sheetData>
  <pageMargins left="0.7" right="0.7" top="0.75" bottom="0.75" header="0.3" footer="0.3"/>
  <drawing r:id="rId1"/>
  <extLst>
    <ext xmlns:x14="http://schemas.microsoft.com/office/spreadsheetml/2009/9/main" uri="{05C60535-1F16-4fd2-B633-F4F36F0B64E0}">
      <x14:sparklineGroups xmlns:xm="http://schemas.microsoft.com/office/excel/2006/main">
        <x14:sparklineGroup type="column" displayEmptyCellsAs="gap" high="1" xr2:uid="{FD65F850-90F8-452D-9294-51658AF792AE}">
          <x14:colorSeries theme="4" tint="-0.249977111117893"/>
          <x14:colorNegative theme="5"/>
          <x14:colorAxis rgb="FF000000"/>
          <x14:colorMarkers theme="5" tint="-0.249977111117893"/>
          <x14:colorFirst theme="5" tint="-0.249977111117893"/>
          <x14:colorLast theme="5" tint="-0.249977111117893"/>
          <x14:colorHigh theme="5" tint="-0.249977111117893"/>
          <x14:colorLow theme="5" tint="-0.249977111117893"/>
          <x14:sparklines>
            <x14:sparkline>
              <xm:f>dnr_spark_customer</xm:f>
              <xm:sqref>K7</xm:sqref>
            </x14:sparkline>
          </x14:sparklines>
        </x14:sparklineGroup>
        <x14:sparklineGroup type="column" displayEmptyCellsAs="gap" high="1" xr2:uid="{715E2668-38F3-4678-9EE6-015A3D45CFEE}">
          <x14:colorSeries theme="4" tint="-0.249977111117893"/>
          <x14:colorNegative theme="5"/>
          <x14:colorAxis rgb="FF000000"/>
          <x14:colorMarkers theme="5" tint="-0.249977111117893"/>
          <x14:colorFirst theme="5" tint="-0.249977111117893"/>
          <x14:colorLast theme="5" tint="-0.249977111117893"/>
          <x14:colorHigh theme="5" tint="-0.249977111117893"/>
          <x14:colorLow theme="5" tint="-0.249977111117893"/>
          <x14:sparklines>
            <x14:sparkline>
              <xm:f>dnr_spark_customer</xm:f>
              <xm:sqref>K6</xm:sqref>
            </x14:sparkline>
          </x14:sparklines>
        </x14:sparklineGroup>
        <x14:sparklineGroup type="column" displayEmptyCellsAs="gap" high="1" xr2:uid="{782B6B7A-289E-452D-AD16-1C816BD82076}">
          <x14:colorSeries theme="4" tint="-0.249977111117893"/>
          <x14:colorNegative theme="5"/>
          <x14:colorAxis rgb="FF000000"/>
          <x14:colorMarkers theme="5" tint="-0.249977111117893"/>
          <x14:colorFirst theme="5" tint="-0.249977111117893"/>
          <x14:colorLast theme="5" tint="-0.249977111117893"/>
          <x14:colorHigh theme="5" tint="-0.249977111117893"/>
          <x14:colorLow theme="5" tint="-0.249977111117893"/>
          <x14:sparklines>
            <x14:sparkline>
              <xm:f>dnr_spark_customer</xm:f>
              <xm:sqref>K5</xm:sqref>
            </x14:sparkline>
          </x14:sparklines>
        </x14:sparklineGroup>
        <x14:sparklineGroup type="column" displayEmptyCellsAs="gap" high="1" xr2:uid="{0F6C74DC-12A9-45D3-9E08-CB1ABABCE0DD}">
          <x14:colorSeries theme="4" tint="-0.249977111117893"/>
          <x14:colorNegative theme="5"/>
          <x14:colorAxis rgb="FF000000"/>
          <x14:colorMarkers theme="5" tint="-0.249977111117893"/>
          <x14:colorFirst theme="5" tint="-0.249977111117893"/>
          <x14:colorLast theme="5" tint="-0.249977111117893"/>
          <x14:colorHigh theme="5" tint="-0.249977111117893"/>
          <x14:colorLow theme="5" tint="-0.249977111117893"/>
          <x14:sparklines>
            <x14:sparkline>
              <xm:f>dnr_spark_customer</xm:f>
              <xm:sqref>K4</xm:sqref>
            </x14:sparkline>
          </x14:sparklines>
        </x14:sparklineGroup>
        <x14:sparklineGroup type="column" displayEmptyCellsAs="gap" high="1" xr2:uid="{CAB72AC5-97BE-4B19-808D-94922B5D5E31}">
          <x14:colorSeries theme="4" tint="-0.249977111117893"/>
          <x14:colorNegative theme="5"/>
          <x14:colorAxis rgb="FF000000"/>
          <x14:colorMarkers theme="5" tint="-0.249977111117893"/>
          <x14:colorFirst theme="5" tint="-0.249977111117893"/>
          <x14:colorLast theme="5" tint="-0.249977111117893"/>
          <x14:colorHigh theme="5" tint="-0.249977111117893"/>
          <x14:colorLow theme="5" tint="-0.249977111117893"/>
          <x14:sparklines>
            <x14:sparkline>
              <xm:f>dnr_spark_category</xm:f>
              <xm:sqref>H7</xm:sqref>
            </x14:sparkline>
          </x14:sparklines>
        </x14:sparklineGroup>
        <x14:sparklineGroup type="column" displayEmptyCellsAs="gap" high="1" xr2:uid="{B95C0966-9400-4855-8ECA-621BB34DAFF5}">
          <x14:colorSeries theme="4" tint="-0.249977111117893"/>
          <x14:colorNegative theme="5"/>
          <x14:colorAxis rgb="FF000000"/>
          <x14:colorMarkers theme="5" tint="-0.249977111117893"/>
          <x14:colorFirst theme="5" tint="-0.249977111117893"/>
          <x14:colorLast theme="5" tint="-0.249977111117893"/>
          <x14:colorHigh theme="5" tint="-0.249977111117893"/>
          <x14:colorLow theme="5" tint="-0.249977111117893"/>
          <x14:sparklines>
            <x14:sparkline>
              <xm:f>dnr_spark_category</xm:f>
              <xm:sqref>H6</xm:sqref>
            </x14:sparkline>
          </x14:sparklines>
        </x14:sparklineGroup>
        <x14:sparklineGroup type="column" displayEmptyCellsAs="gap" high="1" xr2:uid="{B920079D-9F2F-4411-9820-84621D7A7085}">
          <x14:colorSeries theme="4" tint="-0.249977111117893"/>
          <x14:colorNegative theme="5"/>
          <x14:colorAxis rgb="FF000000"/>
          <x14:colorMarkers theme="5" tint="-0.249977111117893"/>
          <x14:colorFirst theme="5" tint="-0.249977111117893"/>
          <x14:colorLast theme="5" tint="-0.249977111117893"/>
          <x14:colorHigh theme="5" tint="-0.249977111117893"/>
          <x14:colorLow theme="5" tint="-0.249977111117893"/>
          <x14:sparklines>
            <x14:sparkline>
              <xm:f>dnr_spark_category</xm:f>
              <xm:sqref>H5</xm:sqref>
            </x14:sparkline>
          </x14:sparklines>
        </x14:sparklineGroup>
        <x14:sparklineGroup type="column" displayEmptyCellsAs="gap" high="1" xr2:uid="{A50886A9-5345-4CE9-9FC6-C1E7CB423DB5}">
          <x14:colorSeries theme="4" tint="-0.249977111117893"/>
          <x14:colorNegative theme="5"/>
          <x14:colorAxis rgb="FF000000"/>
          <x14:colorMarkers theme="5" tint="-0.249977111117893"/>
          <x14:colorFirst theme="5" tint="-0.249977111117893"/>
          <x14:colorLast theme="5" tint="-0.249977111117893"/>
          <x14:colorHigh theme="5" tint="-0.249977111117893"/>
          <x14:colorLow theme="5" tint="-0.249977111117893"/>
          <x14:sparklines>
            <x14:sparkline>
              <xm:f>dnr_spark_category</xm:f>
              <xm:sqref>H4</xm:sqref>
            </x14:sparkline>
          </x14:sparklines>
        </x14:sparklineGroup>
      </x14:sparklineGroups>
    </ext>
    <ext xmlns:x14="http://schemas.microsoft.com/office/spreadsheetml/2009/9/main" uri="{A8765BA9-456A-4dab-B4F3-ACF838C121DE}">
      <x14:slicerList>
        <x14:slicer r:id="rId2"/>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3D8DB2-127A-4685-A441-D0BF58AC60F8}">
  <sheetPr codeName="Sheet2"/>
  <dimension ref="A3:Q23"/>
  <sheetViews>
    <sheetView topLeftCell="A2" workbookViewId="0">
      <selection activeCell="P19" sqref="P19"/>
    </sheetView>
  </sheetViews>
  <sheetFormatPr defaultRowHeight="14.5" x14ac:dyDescent="0.35"/>
  <cols>
    <col min="1" max="1" width="19.1796875" bestFit="1" customWidth="1"/>
    <col min="2" max="2" width="16.26953125" bestFit="1" customWidth="1"/>
    <col min="3" max="49" width="8.54296875" bestFit="1" customWidth="1"/>
    <col min="50" max="50" width="11.26953125" bestFit="1" customWidth="1"/>
    <col min="51" max="60" width="10.7265625" bestFit="1" customWidth="1"/>
    <col min="61" max="69" width="9.7265625" bestFit="1" customWidth="1"/>
    <col min="70" max="91" width="10.7265625" bestFit="1" customWidth="1"/>
    <col min="92" max="100" width="9.7265625" bestFit="1" customWidth="1"/>
    <col min="101" max="121" width="10.7265625" bestFit="1" customWidth="1"/>
    <col min="122" max="130" width="9.7265625" bestFit="1" customWidth="1"/>
    <col min="131" max="151" width="10.7265625" bestFit="1" customWidth="1"/>
    <col min="152" max="160" width="9.7265625" bestFit="1" customWidth="1"/>
    <col min="161" max="180" width="10.7265625" bestFit="1" customWidth="1"/>
    <col min="181" max="189" width="9.7265625" bestFit="1" customWidth="1"/>
    <col min="190" max="208" width="10.7265625" bestFit="1" customWidth="1"/>
    <col min="209" max="217" width="9.7265625" bestFit="1" customWidth="1"/>
    <col min="218" max="239" width="10.7265625" bestFit="1" customWidth="1"/>
    <col min="240" max="248" width="9.7265625" bestFit="1" customWidth="1"/>
    <col min="249" max="269" width="10.7265625" bestFit="1" customWidth="1"/>
    <col min="270" max="277" width="9.7265625" bestFit="1" customWidth="1"/>
    <col min="278" max="297" width="10.7265625" bestFit="1" customWidth="1"/>
    <col min="298" max="306" width="9.7265625" bestFit="1" customWidth="1"/>
    <col min="307" max="327" width="10.7265625" bestFit="1" customWidth="1"/>
    <col min="328" max="336" width="9.7265625" bestFit="1" customWidth="1"/>
    <col min="337" max="358" width="10.7265625" bestFit="1" customWidth="1"/>
    <col min="359" max="367" width="9.7265625" bestFit="1" customWidth="1"/>
    <col min="368" max="389" width="10.7265625" bestFit="1" customWidth="1"/>
    <col min="390" max="398" width="9.7265625" bestFit="1" customWidth="1"/>
    <col min="399" max="417" width="10.7265625" bestFit="1" customWidth="1"/>
    <col min="418" max="426" width="9.7265625" bestFit="1" customWidth="1"/>
    <col min="427" max="448" width="10.7265625" bestFit="1" customWidth="1"/>
    <col min="449" max="457" width="9.7265625" bestFit="1" customWidth="1"/>
    <col min="458" max="475" width="10.7265625" bestFit="1" customWidth="1"/>
    <col min="476" max="484" width="9.7265625" bestFit="1" customWidth="1"/>
    <col min="485" max="506" width="10.7265625" bestFit="1" customWidth="1"/>
    <col min="507" max="515" width="9.7265625" bestFit="1" customWidth="1"/>
    <col min="516" max="535" width="10.7265625" bestFit="1" customWidth="1"/>
    <col min="536" max="540" width="9.7265625" bestFit="1" customWidth="1"/>
    <col min="541" max="560" width="10.7265625" bestFit="1" customWidth="1"/>
    <col min="561" max="569" width="9.7265625" bestFit="1" customWidth="1"/>
    <col min="570" max="591" width="10.7265625" bestFit="1" customWidth="1"/>
    <col min="592" max="600" width="9.7265625" bestFit="1" customWidth="1"/>
    <col min="601" max="620" width="10.7265625" bestFit="1" customWidth="1"/>
    <col min="621" max="629" width="9.7265625" bestFit="1" customWidth="1"/>
    <col min="630" max="651" width="10.7265625" bestFit="1" customWidth="1"/>
    <col min="652" max="659" width="9.7265625" bestFit="1" customWidth="1"/>
    <col min="660" max="678" width="10.7265625" bestFit="1" customWidth="1"/>
    <col min="679" max="687" width="9.7265625" bestFit="1" customWidth="1"/>
    <col min="688" max="709" width="10.7265625" bestFit="1" customWidth="1"/>
    <col min="710" max="718" width="9.7265625" bestFit="1" customWidth="1"/>
    <col min="719" max="739" width="10.7265625" bestFit="1" customWidth="1"/>
    <col min="740" max="748" width="9.7265625" bestFit="1" customWidth="1"/>
    <col min="749" max="768" width="10.7265625" bestFit="1" customWidth="1"/>
    <col min="769" max="776" width="9.7265625" bestFit="1" customWidth="1"/>
    <col min="777" max="798" width="10.7265625" bestFit="1" customWidth="1"/>
    <col min="799" max="807" width="9.7265625" bestFit="1" customWidth="1"/>
    <col min="808" max="827" width="10.7265625" bestFit="1" customWidth="1"/>
    <col min="828" max="836" width="9.7265625" bestFit="1" customWidth="1"/>
    <col min="837" max="857" width="10.7265625" bestFit="1" customWidth="1"/>
    <col min="858" max="866" width="9.7265625" bestFit="1" customWidth="1"/>
    <col min="867" max="887" width="10.7265625" bestFit="1" customWidth="1"/>
    <col min="888" max="895" width="9.7265625" bestFit="1" customWidth="1"/>
    <col min="896" max="917" width="10.7265625" bestFit="1" customWidth="1"/>
    <col min="918" max="926" width="9.7265625" bestFit="1" customWidth="1"/>
    <col min="927" max="946" width="10.7265625" bestFit="1" customWidth="1"/>
    <col min="947" max="955" width="9.7265625" bestFit="1" customWidth="1"/>
    <col min="956" max="976" width="10.7265625" bestFit="1" customWidth="1"/>
    <col min="977" max="985" width="9.7265625" bestFit="1" customWidth="1"/>
    <col min="986" max="1007" width="10.7265625" bestFit="1" customWidth="1"/>
    <col min="1008" max="1015" width="9.7265625" bestFit="1" customWidth="1"/>
    <col min="1016" max="1036" width="10.7265625" bestFit="1" customWidth="1"/>
    <col min="1037" max="1045" width="9.7265625" bestFit="1" customWidth="1"/>
    <col min="1046" max="1066" width="10.7265625" bestFit="1" customWidth="1"/>
    <col min="1067" max="1075" width="9.7265625" bestFit="1" customWidth="1"/>
    <col min="1076" max="1096" width="10.7265625" bestFit="1" customWidth="1"/>
    <col min="1097" max="1104" width="9.7265625" bestFit="1" customWidth="1"/>
    <col min="1105" max="1121" width="10.7265625" bestFit="1" customWidth="1"/>
    <col min="1122" max="1130" width="9.7265625" bestFit="1" customWidth="1"/>
    <col min="1131" max="1152" width="10.7265625" bestFit="1" customWidth="1"/>
    <col min="1153" max="1161" width="9.7265625" bestFit="1" customWidth="1"/>
    <col min="1162" max="1181" width="10.7265625" bestFit="1" customWidth="1"/>
    <col min="1182" max="1190" width="9.7265625" bestFit="1" customWidth="1"/>
    <col min="1191" max="1211" width="10.7265625" bestFit="1" customWidth="1"/>
    <col min="1212" max="1220" width="9.7265625" bestFit="1" customWidth="1"/>
    <col min="1221" max="1240" width="10.7265625" bestFit="1" customWidth="1"/>
    <col min="1241" max="1248" width="9.7265625" bestFit="1" customWidth="1"/>
    <col min="1249" max="1270" width="10.7265625" bestFit="1" customWidth="1"/>
    <col min="1271" max="1279" width="9.7265625" bestFit="1" customWidth="1"/>
    <col min="1280" max="1299" width="10.7265625" bestFit="1" customWidth="1"/>
    <col min="1300" max="1308" width="9.7265625" bestFit="1" customWidth="1"/>
    <col min="1309" max="1328" width="10.7265625" bestFit="1" customWidth="1"/>
    <col min="1329" max="1337" width="9.7265625" bestFit="1" customWidth="1"/>
    <col min="1338" max="1359" width="10.7265625" bestFit="1" customWidth="1"/>
    <col min="1360" max="1368" width="9.7265625" bestFit="1" customWidth="1"/>
    <col min="1369" max="1389" width="10.7265625" bestFit="1" customWidth="1"/>
    <col min="1390" max="1398" width="9.7265625" bestFit="1" customWidth="1"/>
    <col min="1399" max="1419" width="10.7265625" bestFit="1" customWidth="1"/>
    <col min="1420" max="1420" width="11.26953125" bestFit="1" customWidth="1"/>
  </cols>
  <sheetData>
    <row r="3" spans="1:17" x14ac:dyDescent="0.35">
      <c r="A3" s="6" t="s">
        <v>2168</v>
      </c>
      <c r="B3" s="6" t="s">
        <v>2183</v>
      </c>
    </row>
    <row r="4" spans="1:17" x14ac:dyDescent="0.35">
      <c r="B4" t="s">
        <v>2175</v>
      </c>
      <c r="F4" t="s">
        <v>2180</v>
      </c>
      <c r="J4" t="s">
        <v>2181</v>
      </c>
      <c r="N4" t="s">
        <v>2182</v>
      </c>
    </row>
    <row r="5" spans="1:17" x14ac:dyDescent="0.35">
      <c r="B5" t="s">
        <v>2176</v>
      </c>
      <c r="C5" t="s">
        <v>2177</v>
      </c>
      <c r="D5" t="s">
        <v>2178</v>
      </c>
      <c r="E5" t="s">
        <v>2179</v>
      </c>
      <c r="F5" t="s">
        <v>2176</v>
      </c>
      <c r="G5" t="s">
        <v>2177</v>
      </c>
      <c r="H5" t="s">
        <v>2178</v>
      </c>
      <c r="I5" t="s">
        <v>2179</v>
      </c>
      <c r="J5" t="s">
        <v>2176</v>
      </c>
      <c r="K5" t="s">
        <v>2177</v>
      </c>
      <c r="L5" t="s">
        <v>2178</v>
      </c>
      <c r="M5" t="s">
        <v>2179</v>
      </c>
      <c r="N5" t="s">
        <v>2176</v>
      </c>
      <c r="O5" t="s">
        <v>2177</v>
      </c>
      <c r="P5" t="s">
        <v>2178</v>
      </c>
      <c r="Q5" t="s">
        <v>2179</v>
      </c>
    </row>
    <row r="7" spans="1:17" x14ac:dyDescent="0.35">
      <c r="A7" s="6" t="s">
        <v>2169</v>
      </c>
    </row>
    <row r="8" spans="1:17" x14ac:dyDescent="0.35">
      <c r="A8" s="1" t="s">
        <v>121</v>
      </c>
      <c r="B8" s="5">
        <v>5627.21</v>
      </c>
      <c r="C8" s="5">
        <v>9376.94</v>
      </c>
      <c r="D8" s="5">
        <v>9866.83</v>
      </c>
      <c r="E8" s="5">
        <v>8387.4599999999991</v>
      </c>
      <c r="F8" s="5">
        <v>10992.19</v>
      </c>
      <c r="G8" s="5">
        <v>8212.68</v>
      </c>
      <c r="H8" s="5">
        <v>9022</v>
      </c>
      <c r="I8" s="5">
        <v>7247.65</v>
      </c>
      <c r="J8" s="5">
        <v>3494.96</v>
      </c>
      <c r="K8" s="5">
        <v>8510.02</v>
      </c>
      <c r="L8" s="5">
        <v>7549.01</v>
      </c>
      <c r="M8" s="5">
        <v>11309.47</v>
      </c>
      <c r="N8" s="5">
        <v>7701.79</v>
      </c>
      <c r="O8" s="5">
        <v>15079.89</v>
      </c>
      <c r="P8" s="5">
        <v>11617.71</v>
      </c>
      <c r="Q8" s="5">
        <v>11657.75</v>
      </c>
    </row>
    <row r="9" spans="1:17" x14ac:dyDescent="0.35">
      <c r="A9" s="1" t="s">
        <v>9</v>
      </c>
      <c r="B9" s="5">
        <v>303383.06</v>
      </c>
      <c r="C9" s="5">
        <v>181092.62</v>
      </c>
      <c r="D9" s="5">
        <v>236900</v>
      </c>
      <c r="E9" s="5">
        <v>292892.09000000003</v>
      </c>
      <c r="F9" s="5">
        <v>157717.96</v>
      </c>
      <c r="G9" s="5">
        <v>183673.4</v>
      </c>
      <c r="H9" s="5">
        <v>179624.77</v>
      </c>
      <c r="I9" s="5">
        <v>183331.31</v>
      </c>
      <c r="J9" s="5">
        <v>160148.84</v>
      </c>
      <c r="K9" s="5">
        <v>151491.82999999999</v>
      </c>
      <c r="L9" s="5">
        <v>133145.04</v>
      </c>
      <c r="M9" s="5">
        <v>254793.61</v>
      </c>
      <c r="N9" s="5">
        <v>247754.11</v>
      </c>
      <c r="O9" s="5">
        <v>229590.14</v>
      </c>
      <c r="P9" s="5">
        <v>215622.22</v>
      </c>
      <c r="Q9" s="5">
        <v>291455.31</v>
      </c>
    </row>
    <row r="10" spans="1:17" x14ac:dyDescent="0.35">
      <c r="A10" s="1" t="s">
        <v>220</v>
      </c>
      <c r="B10" s="5">
        <v>1565.36</v>
      </c>
      <c r="C10" s="5">
        <v>4355.99</v>
      </c>
      <c r="D10" s="5">
        <v>6964.39</v>
      </c>
      <c r="E10" s="5">
        <v>3965.38</v>
      </c>
      <c r="F10" s="5">
        <v>3995.16</v>
      </c>
      <c r="G10" s="5">
        <v>3652.05</v>
      </c>
      <c r="H10" s="5">
        <v>6099</v>
      </c>
      <c r="I10" s="5">
        <v>3573.54</v>
      </c>
      <c r="J10" s="5">
        <v>4913.5200000000004</v>
      </c>
      <c r="K10" s="5">
        <v>4064.84</v>
      </c>
      <c r="L10" s="5">
        <v>4504.84</v>
      </c>
      <c r="M10" s="5">
        <v>1328.33</v>
      </c>
      <c r="N10" s="5">
        <v>2433.38</v>
      </c>
      <c r="O10" s="5">
        <v>4838.7700000000004</v>
      </c>
      <c r="P10" s="5">
        <v>5009.47</v>
      </c>
      <c r="Q10" s="5">
        <v>4150.07</v>
      </c>
    </row>
    <row r="11" spans="1:17" x14ac:dyDescent="0.35">
      <c r="A11" s="1" t="s">
        <v>16</v>
      </c>
      <c r="B11" s="5">
        <v>74253.08</v>
      </c>
      <c r="C11" s="5">
        <v>84940.68</v>
      </c>
      <c r="D11" s="5">
        <v>82025.56</v>
      </c>
      <c r="E11" s="5">
        <v>67788.149999999994</v>
      </c>
      <c r="F11" s="5">
        <v>90006.86</v>
      </c>
      <c r="G11" s="5">
        <v>70228.070000000007</v>
      </c>
      <c r="H11" s="5">
        <v>99444.6</v>
      </c>
      <c r="I11" s="5">
        <v>113954.05</v>
      </c>
      <c r="J11" s="5">
        <v>55341.93</v>
      </c>
      <c r="K11" s="5">
        <v>84878.11</v>
      </c>
      <c r="L11" s="5">
        <v>87390.63</v>
      </c>
      <c r="M11" s="5">
        <v>103139.27</v>
      </c>
      <c r="N11" s="5">
        <v>95851.23</v>
      </c>
      <c r="O11" s="5">
        <v>84701.39</v>
      </c>
      <c r="P11" s="5">
        <v>86696.67</v>
      </c>
      <c r="Q11" s="5">
        <v>125631.53</v>
      </c>
    </row>
    <row r="15" spans="1:17" x14ac:dyDescent="0.35">
      <c r="A15" s="6" t="s">
        <v>2168</v>
      </c>
      <c r="B15" s="6" t="s">
        <v>2183</v>
      </c>
    </row>
    <row r="16" spans="1:17" x14ac:dyDescent="0.35">
      <c r="B16" t="s">
        <v>2175</v>
      </c>
      <c r="E16" t="s">
        <v>2180</v>
      </c>
      <c r="H16" t="s">
        <v>2181</v>
      </c>
      <c r="I16" t="s">
        <v>2182</v>
      </c>
    </row>
    <row r="17" spans="1:12" x14ac:dyDescent="0.35">
      <c r="B17" t="s">
        <v>2176</v>
      </c>
      <c r="C17" t="s">
        <v>2177</v>
      </c>
      <c r="D17" t="s">
        <v>2179</v>
      </c>
      <c r="E17" t="s">
        <v>2176</v>
      </c>
      <c r="F17" t="s">
        <v>2177</v>
      </c>
      <c r="G17" t="s">
        <v>2178</v>
      </c>
      <c r="H17" t="s">
        <v>2179</v>
      </c>
      <c r="I17" t="s">
        <v>2176</v>
      </c>
      <c r="J17" t="s">
        <v>2177</v>
      </c>
      <c r="K17" t="s">
        <v>2178</v>
      </c>
      <c r="L17" t="s">
        <v>2179</v>
      </c>
    </row>
    <row r="19" spans="1:12" x14ac:dyDescent="0.35">
      <c r="A19" s="6" t="s">
        <v>2169</v>
      </c>
    </row>
    <row r="20" spans="1:12" x14ac:dyDescent="0.35">
      <c r="A20" s="1" t="s">
        <v>557</v>
      </c>
      <c r="B20" s="5"/>
      <c r="C20" s="5"/>
      <c r="D20" s="5">
        <v>16208.75</v>
      </c>
      <c r="E20" s="5"/>
      <c r="F20" s="5">
        <v>1474.08</v>
      </c>
      <c r="G20" s="5">
        <v>1478.72</v>
      </c>
      <c r="H20" s="5">
        <v>226.49</v>
      </c>
      <c r="I20" s="5"/>
      <c r="J20" s="5">
        <v>1114.06</v>
      </c>
      <c r="K20" s="5"/>
      <c r="L20" s="5">
        <v>34874.5</v>
      </c>
    </row>
    <row r="21" spans="1:12" x14ac:dyDescent="0.35">
      <c r="A21" s="1" t="s">
        <v>463</v>
      </c>
      <c r="B21" s="5"/>
      <c r="C21" s="5"/>
      <c r="D21" s="5"/>
      <c r="E21" s="5"/>
      <c r="F21" s="5"/>
      <c r="G21" s="5"/>
      <c r="H21" s="5"/>
      <c r="I21" s="5"/>
      <c r="J21" s="5">
        <v>49380.39</v>
      </c>
      <c r="K21" s="5"/>
      <c r="L21" s="5"/>
    </row>
    <row r="22" spans="1:12" x14ac:dyDescent="0.35">
      <c r="A22" s="1" t="s">
        <v>543</v>
      </c>
      <c r="B22" s="5"/>
      <c r="C22" s="5">
        <v>10407.540000000001</v>
      </c>
      <c r="D22" s="5"/>
      <c r="E22" s="5">
        <v>25156.400000000001</v>
      </c>
      <c r="F22" s="5">
        <v>77.64</v>
      </c>
      <c r="G22" s="5"/>
      <c r="H22" s="5">
        <v>4091.22</v>
      </c>
      <c r="I22" s="5">
        <v>5553.42</v>
      </c>
      <c r="J22" s="5"/>
      <c r="K22" s="5"/>
      <c r="L22" s="5"/>
    </row>
    <row r="23" spans="1:12" x14ac:dyDescent="0.35">
      <c r="A23" s="1" t="s">
        <v>823</v>
      </c>
      <c r="B23" s="5">
        <v>44157.46</v>
      </c>
      <c r="C23" s="5">
        <v>420.24</v>
      </c>
      <c r="D23" s="5"/>
      <c r="E23" s="5"/>
      <c r="F23" s="5"/>
      <c r="G23" s="5"/>
      <c r="H23" s="5">
        <v>473.24</v>
      </c>
      <c r="I23" s="5"/>
      <c r="J23" s="5"/>
      <c r="K23" s="5">
        <v>230.95</v>
      </c>
      <c r="L23" s="5"/>
    </row>
  </sheetData>
  <pageMargins left="0.7" right="0.7" top="0.75" bottom="0.75" header="0.3" footer="0.3"/>
  <drawing r:id="rId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FCEAC3-2A90-427D-9EDB-CD3BC99FA6B7}">
  <sheetPr codeName="Sheet3"/>
  <dimension ref="A3:E24"/>
  <sheetViews>
    <sheetView workbookViewId="0">
      <selection activeCell="E16" sqref="E16"/>
    </sheetView>
  </sheetViews>
  <sheetFormatPr defaultRowHeight="14.5" x14ac:dyDescent="0.35"/>
  <cols>
    <col min="1" max="1" width="16" bestFit="1" customWidth="1"/>
    <col min="2" max="2" width="30" bestFit="1" customWidth="1"/>
    <col min="3" max="3" width="10.54296875" customWidth="1"/>
    <col min="4" max="4" width="17.453125" bestFit="1" customWidth="1"/>
    <col min="5" max="5" width="22.1796875" bestFit="1" customWidth="1"/>
  </cols>
  <sheetData>
    <row r="3" spans="1:5" x14ac:dyDescent="0.35">
      <c r="A3" s="6" t="s">
        <v>2169</v>
      </c>
      <c r="B3" t="s">
        <v>2191</v>
      </c>
      <c r="D3" s="6" t="s">
        <v>2169</v>
      </c>
      <c r="E3" t="s">
        <v>2171</v>
      </c>
    </row>
    <row r="4" spans="1:5" x14ac:dyDescent="0.35">
      <c r="A4" s="1" t="s">
        <v>20</v>
      </c>
      <c r="D4" s="1" t="s">
        <v>14</v>
      </c>
      <c r="E4" s="7"/>
    </row>
    <row r="5" spans="1:5" x14ac:dyDescent="0.35">
      <c r="A5" s="8" t="s">
        <v>2190</v>
      </c>
      <c r="B5" s="9">
        <v>9.8065630397236619E-2</v>
      </c>
      <c r="D5" s="8" t="s">
        <v>13</v>
      </c>
      <c r="E5" s="7">
        <v>1.3561643835616439</v>
      </c>
    </row>
    <row r="6" spans="1:5" x14ac:dyDescent="0.35">
      <c r="A6" s="8" t="s">
        <v>2189</v>
      </c>
      <c r="B6" s="9">
        <v>0.20263103802672147</v>
      </c>
      <c r="D6" s="8" t="s">
        <v>26</v>
      </c>
      <c r="E6" s="7">
        <v>1.691139240506329</v>
      </c>
    </row>
    <row r="7" spans="1:5" x14ac:dyDescent="0.35">
      <c r="A7" s="8" t="s">
        <v>2188</v>
      </c>
      <c r="B7" s="9">
        <v>0.28336916299559467</v>
      </c>
      <c r="D7" s="8" t="s">
        <v>20</v>
      </c>
      <c r="E7" s="7">
        <v>1.452054794520548</v>
      </c>
    </row>
    <row r="8" spans="1:5" x14ac:dyDescent="0.35">
      <c r="A8" s="8" t="s">
        <v>2187</v>
      </c>
      <c r="B8" s="9">
        <v>0.53099365750528538</v>
      </c>
      <c r="D8" s="1" t="s">
        <v>21</v>
      </c>
      <c r="E8" s="7"/>
    </row>
    <row r="9" spans="1:5" x14ac:dyDescent="0.35">
      <c r="A9" s="8" t="s">
        <v>2186</v>
      </c>
      <c r="B9" s="9">
        <v>0.89730878186968843</v>
      </c>
      <c r="D9" s="8" t="s">
        <v>13</v>
      </c>
      <c r="E9" s="7">
        <v>1.4736842105263157</v>
      </c>
    </row>
    <row r="10" spans="1:5" x14ac:dyDescent="0.35">
      <c r="A10" s="1" t="s">
        <v>26</v>
      </c>
      <c r="D10" s="8" t="s">
        <v>26</v>
      </c>
      <c r="E10" s="7">
        <v>1.4658119658119657</v>
      </c>
    </row>
    <row r="11" spans="1:5" x14ac:dyDescent="0.35">
      <c r="A11" s="8" t="s">
        <v>2190</v>
      </c>
      <c r="B11" s="9">
        <v>9.0199829023295583E-2</v>
      </c>
      <c r="D11" s="8" t="s">
        <v>20</v>
      </c>
      <c r="E11" s="7">
        <v>1.3529411764705883</v>
      </c>
    </row>
    <row r="12" spans="1:5" x14ac:dyDescent="0.35">
      <c r="A12" s="8" t="s">
        <v>2189</v>
      </c>
      <c r="B12" s="9">
        <v>0.15953439284827417</v>
      </c>
      <c r="D12" s="1" t="s">
        <v>32</v>
      </c>
      <c r="E12" s="7"/>
    </row>
    <row r="13" spans="1:5" x14ac:dyDescent="0.35">
      <c r="A13" s="8" t="s">
        <v>2185</v>
      </c>
      <c r="B13" s="9">
        <v>0.19241379310344828</v>
      </c>
      <c r="D13" s="8" t="s">
        <v>13</v>
      </c>
      <c r="E13" s="7">
        <v>1.5714285714285714</v>
      </c>
    </row>
    <row r="14" spans="1:5" x14ac:dyDescent="0.35">
      <c r="A14" s="8" t="s">
        <v>2188</v>
      </c>
      <c r="B14" s="9">
        <v>0.28850652579241765</v>
      </c>
      <c r="D14" s="8" t="s">
        <v>26</v>
      </c>
      <c r="E14" s="7">
        <v>1.3980343980343981</v>
      </c>
    </row>
    <row r="15" spans="1:5" x14ac:dyDescent="0.35">
      <c r="A15" s="8" t="s">
        <v>2187</v>
      </c>
      <c r="B15" s="9">
        <v>0.47569527611443779</v>
      </c>
      <c r="D15" s="8" t="s">
        <v>20</v>
      </c>
      <c r="E15" s="7">
        <v>1.4545454545454546</v>
      </c>
    </row>
    <row r="16" spans="1:5" x14ac:dyDescent="0.35">
      <c r="A16" s="8" t="s">
        <v>2186</v>
      </c>
      <c r="B16" s="9">
        <v>1.2631760494630653</v>
      </c>
      <c r="D16" s="1" t="s">
        <v>27</v>
      </c>
      <c r="E16" s="7"/>
    </row>
    <row r="17" spans="1:5" x14ac:dyDescent="0.35">
      <c r="A17" s="1" t="s">
        <v>13</v>
      </c>
      <c r="D17" s="8" t="s">
        <v>13</v>
      </c>
      <c r="E17" s="7">
        <v>4.191011235955056</v>
      </c>
    </row>
    <row r="18" spans="1:5" x14ac:dyDescent="0.35">
      <c r="A18" s="8" t="s">
        <v>2185</v>
      </c>
      <c r="B18" s="9">
        <v>1.5549647639182522</v>
      </c>
      <c r="D18" s="8" t="s">
        <v>26</v>
      </c>
      <c r="E18" s="7">
        <v>4.3160173160173159</v>
      </c>
    </row>
    <row r="19" spans="1:5" x14ac:dyDescent="0.35">
      <c r="A19" s="8" t="s">
        <v>2184</v>
      </c>
      <c r="B19" s="9">
        <v>2.0876962497088281</v>
      </c>
      <c r="D19" s="8" t="s">
        <v>20</v>
      </c>
      <c r="E19" s="7">
        <v>4.354838709677419</v>
      </c>
    </row>
    <row r="20" spans="1:5" x14ac:dyDescent="0.35">
      <c r="A20" s="1" t="s">
        <v>2170</v>
      </c>
      <c r="B20" s="9">
        <v>0.49804968977537312</v>
      </c>
      <c r="D20" s="1" t="s">
        <v>37</v>
      </c>
      <c r="E20" s="7"/>
    </row>
    <row r="21" spans="1:5" x14ac:dyDescent="0.35">
      <c r="D21" s="8" t="s">
        <v>13</v>
      </c>
      <c r="E21" s="7">
        <v>1.3943661971830985</v>
      </c>
    </row>
    <row r="22" spans="1:5" x14ac:dyDescent="0.35">
      <c r="D22" s="8" t="s">
        <v>26</v>
      </c>
      <c r="E22" s="7">
        <v>1.4239631336405529</v>
      </c>
    </row>
    <row r="23" spans="1:5" x14ac:dyDescent="0.35">
      <c r="D23" s="8" t="s">
        <v>20</v>
      </c>
      <c r="E23" s="7">
        <v>1.5254237288135593</v>
      </c>
    </row>
    <row r="24" spans="1:5" x14ac:dyDescent="0.35">
      <c r="D24" s="1" t="s">
        <v>2170</v>
      </c>
      <c r="E24" s="7">
        <v>2.0757836720633827</v>
      </c>
    </row>
  </sheetData>
  <pageMargins left="0.7" right="0.7" top="0.75" bottom="0.75" header="0.3" footer="0.3"/>
  <drawing r:id="rId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4FD8CF-D8C5-4006-AA52-93B7F4A604D1}">
  <sheetPr codeName="Sheet4"/>
  <dimension ref="A3:I25"/>
  <sheetViews>
    <sheetView workbookViewId="0">
      <selection activeCell="J17" sqref="J17:J18"/>
    </sheetView>
  </sheetViews>
  <sheetFormatPr defaultRowHeight="14.5" x14ac:dyDescent="0.35"/>
  <cols>
    <col min="1" max="1" width="16.1796875" bestFit="1" customWidth="1"/>
    <col min="2" max="2" width="19.1796875" bestFit="1" customWidth="1"/>
    <col min="5" max="5" width="19.1796875" bestFit="1" customWidth="1"/>
    <col min="6" max="6" width="16.26953125" bestFit="1" customWidth="1"/>
    <col min="7" max="8" width="10.1796875" bestFit="1" customWidth="1"/>
    <col min="9" max="9" width="11.26953125" bestFit="1" customWidth="1"/>
  </cols>
  <sheetData>
    <row r="3" spans="1:9" x14ac:dyDescent="0.35">
      <c r="A3" s="6" t="s">
        <v>2169</v>
      </c>
      <c r="B3" t="s">
        <v>2168</v>
      </c>
      <c r="E3" s="6" t="s">
        <v>2168</v>
      </c>
      <c r="F3" s="6" t="s">
        <v>2183</v>
      </c>
    </row>
    <row r="4" spans="1:9" x14ac:dyDescent="0.35">
      <c r="A4" s="1" t="s">
        <v>2174</v>
      </c>
      <c r="E4" s="6" t="s">
        <v>2169</v>
      </c>
      <c r="F4" t="s">
        <v>2172</v>
      </c>
      <c r="G4" t="s">
        <v>2173</v>
      </c>
      <c r="H4" t="s">
        <v>2174</v>
      </c>
      <c r="I4" t="s">
        <v>2170</v>
      </c>
    </row>
    <row r="5" spans="1:9" x14ac:dyDescent="0.35">
      <c r="A5" s="8" t="s">
        <v>220</v>
      </c>
      <c r="B5" s="5">
        <v>52962.71</v>
      </c>
      <c r="E5" s="1" t="s">
        <v>2175</v>
      </c>
    </row>
    <row r="6" spans="1:9" x14ac:dyDescent="0.35">
      <c r="A6" s="8" t="s">
        <v>121</v>
      </c>
      <c r="B6" s="5">
        <v>142245.88</v>
      </c>
      <c r="E6" s="8" t="s">
        <v>2176</v>
      </c>
      <c r="F6" s="5">
        <v>384828.71</v>
      </c>
      <c r="G6" s="5">
        <v>305161.13</v>
      </c>
      <c r="H6" s="5">
        <v>546001.27</v>
      </c>
      <c r="I6" s="5">
        <v>1235991.1100000001</v>
      </c>
    </row>
    <row r="7" spans="1:9" x14ac:dyDescent="0.35">
      <c r="A7" s="8" t="s">
        <v>16</v>
      </c>
      <c r="B7" s="5">
        <v>1277630.8799999999</v>
      </c>
      <c r="E7" s="8" t="s">
        <v>2177</v>
      </c>
      <c r="F7" s="5">
        <v>279766.23</v>
      </c>
      <c r="G7" s="5">
        <v>331006.09000000003</v>
      </c>
      <c r="H7" s="5">
        <v>259253.82</v>
      </c>
      <c r="I7" s="5">
        <v>870026.14</v>
      </c>
    </row>
    <row r="8" spans="1:9" x14ac:dyDescent="0.35">
      <c r="A8" s="8" t="s">
        <v>9</v>
      </c>
      <c r="B8" s="5">
        <v>3341628.47</v>
      </c>
      <c r="E8" s="8" t="s">
        <v>2178</v>
      </c>
      <c r="F8" s="5">
        <v>335756.78</v>
      </c>
      <c r="G8" s="5">
        <v>326301.88</v>
      </c>
      <c r="H8" s="5">
        <v>373321.34</v>
      </c>
      <c r="I8" s="5">
        <v>1035380</v>
      </c>
    </row>
    <row r="9" spans="1:9" x14ac:dyDescent="0.35">
      <c r="A9" s="1" t="s">
        <v>2173</v>
      </c>
      <c r="E9" s="8" t="s">
        <v>2179</v>
      </c>
      <c r="F9" s="5">
        <v>373033.08</v>
      </c>
      <c r="G9" s="5">
        <v>269772.45</v>
      </c>
      <c r="H9" s="5">
        <v>364403.41</v>
      </c>
      <c r="I9" s="5">
        <v>1007208.94</v>
      </c>
    </row>
    <row r="10" spans="1:9" x14ac:dyDescent="0.35">
      <c r="A10" s="8" t="s">
        <v>220</v>
      </c>
      <c r="B10" s="5">
        <v>48394.05</v>
      </c>
      <c r="E10" s="1" t="s">
        <v>2180</v>
      </c>
    </row>
    <row r="11" spans="1:9" x14ac:dyDescent="0.35">
      <c r="A11" s="8" t="s">
        <v>121</v>
      </c>
      <c r="B11" s="5">
        <v>138763.74</v>
      </c>
      <c r="E11" s="8" t="s">
        <v>2176</v>
      </c>
      <c r="F11" s="5">
        <v>262712.17</v>
      </c>
      <c r="G11" s="5">
        <v>313309.8</v>
      </c>
      <c r="H11" s="5">
        <v>229990.93</v>
      </c>
      <c r="I11" s="5">
        <v>806012.9</v>
      </c>
    </row>
    <row r="12" spans="1:9" x14ac:dyDescent="0.35">
      <c r="A12" s="8" t="s">
        <v>16</v>
      </c>
      <c r="B12" s="5">
        <v>1232767.04</v>
      </c>
      <c r="E12" s="8" t="s">
        <v>2177</v>
      </c>
      <c r="F12" s="5">
        <v>265766.2</v>
      </c>
      <c r="G12" s="5">
        <v>251078.56</v>
      </c>
      <c r="H12" s="5">
        <v>320082.03000000003</v>
      </c>
      <c r="I12" s="5">
        <v>836926.79</v>
      </c>
    </row>
    <row r="13" spans="1:9" x14ac:dyDescent="0.35">
      <c r="A13" s="8" t="s">
        <v>9</v>
      </c>
      <c r="B13" s="5">
        <v>3486197.02</v>
      </c>
      <c r="E13" s="8" t="s">
        <v>2178</v>
      </c>
      <c r="F13" s="5">
        <v>294190.37</v>
      </c>
      <c r="G13" s="5">
        <v>313932.79999999999</v>
      </c>
      <c r="H13" s="5">
        <v>240276.13</v>
      </c>
      <c r="I13" s="5">
        <v>848399.3</v>
      </c>
    </row>
    <row r="14" spans="1:9" x14ac:dyDescent="0.35">
      <c r="A14" s="1" t="s">
        <v>2172</v>
      </c>
      <c r="E14" s="8" t="s">
        <v>2179</v>
      </c>
      <c r="F14" s="5">
        <v>308106.55</v>
      </c>
      <c r="G14" s="5">
        <v>396188.02</v>
      </c>
      <c r="H14" s="5">
        <v>309676.42</v>
      </c>
      <c r="I14" s="5">
        <v>1013970.99</v>
      </c>
    </row>
    <row r="15" spans="1:9" x14ac:dyDescent="0.35">
      <c r="A15" s="8" t="s">
        <v>220</v>
      </c>
      <c r="B15" s="5">
        <v>65414.09</v>
      </c>
      <c r="E15" s="1" t="s">
        <v>2181</v>
      </c>
    </row>
    <row r="16" spans="1:9" x14ac:dyDescent="0.35">
      <c r="A16" s="8" t="s">
        <v>121</v>
      </c>
      <c r="B16" s="5">
        <v>145653.56</v>
      </c>
      <c r="E16" s="8" t="s">
        <v>2176</v>
      </c>
      <c r="F16" s="5">
        <v>223899.25</v>
      </c>
      <c r="G16" s="5">
        <v>263064.34000000003</v>
      </c>
      <c r="H16" s="5">
        <v>351586.73</v>
      </c>
      <c r="I16" s="5">
        <v>838550.32</v>
      </c>
    </row>
    <row r="17" spans="1:9" x14ac:dyDescent="0.35">
      <c r="A17" s="8" t="s">
        <v>16</v>
      </c>
      <c r="B17" s="5">
        <v>1406271.81</v>
      </c>
      <c r="E17" s="8" t="s">
        <v>2177</v>
      </c>
      <c r="F17" s="5">
        <v>248944.8</v>
      </c>
      <c r="G17" s="5">
        <v>297257.34000000003</v>
      </c>
      <c r="H17" s="5">
        <v>215945.26</v>
      </c>
      <c r="I17" s="5">
        <v>762147.4</v>
      </c>
    </row>
    <row r="18" spans="1:9" x14ac:dyDescent="0.35">
      <c r="A18" s="8" t="s">
        <v>9</v>
      </c>
      <c r="B18" s="5">
        <v>3402616.31</v>
      </c>
      <c r="E18" s="8" t="s">
        <v>2178</v>
      </c>
      <c r="F18" s="5">
        <v>232589.52</v>
      </c>
      <c r="G18" s="5">
        <v>288116.5</v>
      </c>
      <c r="H18" s="5">
        <v>302838.76</v>
      </c>
      <c r="I18" s="5">
        <v>823544.78</v>
      </c>
    </row>
    <row r="19" spans="1:9" x14ac:dyDescent="0.35">
      <c r="A19" s="1" t="s">
        <v>2170</v>
      </c>
      <c r="B19" s="5">
        <v>14740545.560000001</v>
      </c>
      <c r="E19" s="8" t="s">
        <v>2179</v>
      </c>
      <c r="F19" s="5">
        <v>370570.68</v>
      </c>
      <c r="G19" s="5">
        <v>342911.81</v>
      </c>
      <c r="H19" s="5">
        <v>276316.31</v>
      </c>
      <c r="I19" s="5">
        <v>989798.8</v>
      </c>
    </row>
    <row r="20" spans="1:9" x14ac:dyDescent="0.35">
      <c r="E20" s="1" t="s">
        <v>2182</v>
      </c>
    </row>
    <row r="21" spans="1:9" x14ac:dyDescent="0.35">
      <c r="E21" s="8" t="s">
        <v>2176</v>
      </c>
      <c r="F21" s="5">
        <v>353740.51</v>
      </c>
      <c r="G21" s="5">
        <v>332665.44</v>
      </c>
      <c r="H21" s="5">
        <v>261727.54</v>
      </c>
      <c r="I21" s="5">
        <v>948133.49</v>
      </c>
    </row>
    <row r="22" spans="1:9" x14ac:dyDescent="0.35">
      <c r="E22" s="8" t="s">
        <v>2177</v>
      </c>
      <c r="F22" s="5">
        <v>334210.19</v>
      </c>
      <c r="G22" s="5">
        <v>325262.83</v>
      </c>
      <c r="H22" s="5">
        <v>271105.23</v>
      </c>
      <c r="I22" s="5">
        <v>930578.25</v>
      </c>
    </row>
    <row r="23" spans="1:9" x14ac:dyDescent="0.35">
      <c r="E23" s="8" t="s">
        <v>2178</v>
      </c>
      <c r="F23" s="5">
        <v>318946.07</v>
      </c>
      <c r="G23" s="5">
        <v>290348.87</v>
      </c>
      <c r="H23" s="5">
        <v>246211.91</v>
      </c>
      <c r="I23" s="5">
        <v>855506.85</v>
      </c>
    </row>
    <row r="24" spans="1:9" x14ac:dyDescent="0.35">
      <c r="E24" s="8" t="s">
        <v>2179</v>
      </c>
      <c r="F24" s="5">
        <v>432894.66</v>
      </c>
      <c r="G24" s="5">
        <v>259743.99</v>
      </c>
      <c r="H24" s="5">
        <v>245730.85</v>
      </c>
      <c r="I24" s="5">
        <v>938369.5</v>
      </c>
    </row>
    <row r="25" spans="1:9" x14ac:dyDescent="0.35">
      <c r="E25" s="1" t="s">
        <v>2170</v>
      </c>
      <c r="F25" s="5">
        <v>5019955.7699999996</v>
      </c>
      <c r="G25" s="5">
        <v>4906121.8499999996</v>
      </c>
      <c r="H25" s="5">
        <v>4814467.9400000004</v>
      </c>
      <c r="I25" s="5">
        <v>14740545.560000001</v>
      </c>
    </row>
  </sheetData>
  <pageMargins left="0.7" right="0.7" top="0.75" bottom="0.75" header="0.3" footer="0.3"/>
  <drawing r:id="rId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4C7D08-A972-4343-A34D-FCD9420698AE}">
  <sheetPr codeName="Sheet5"/>
  <dimension ref="B3:G46"/>
  <sheetViews>
    <sheetView zoomScale="62" zoomScaleNormal="62" workbookViewId="0"/>
  </sheetViews>
  <sheetFormatPr defaultRowHeight="14.5" x14ac:dyDescent="0.35"/>
  <cols>
    <col min="2" max="2" width="15.26953125" bestFit="1" customWidth="1"/>
    <col min="3" max="3" width="19.1796875" bestFit="1" customWidth="1"/>
    <col min="6" max="6" width="15.26953125" bestFit="1" customWidth="1"/>
    <col min="7" max="7" width="22.1796875" bestFit="1" customWidth="1"/>
  </cols>
  <sheetData>
    <row r="3" spans="2:7" x14ac:dyDescent="0.35">
      <c r="B3" s="6" t="s">
        <v>2169</v>
      </c>
      <c r="C3" t="s">
        <v>2168</v>
      </c>
      <c r="F3" s="6" t="s">
        <v>2169</v>
      </c>
      <c r="G3" t="s">
        <v>2171</v>
      </c>
    </row>
    <row r="4" spans="2:7" x14ac:dyDescent="0.35">
      <c r="B4" s="1" t="s">
        <v>77</v>
      </c>
      <c r="C4" s="5">
        <v>134024.91</v>
      </c>
      <c r="F4" s="1" t="s">
        <v>77</v>
      </c>
      <c r="G4" s="7">
        <v>1.9479166666666667</v>
      </c>
    </row>
    <row r="5" spans="2:7" x14ac:dyDescent="0.35">
      <c r="B5" s="1" t="s">
        <v>433</v>
      </c>
      <c r="C5" s="5">
        <v>23172.54</v>
      </c>
      <c r="F5" s="1" t="s">
        <v>433</v>
      </c>
      <c r="G5" s="7">
        <v>2.125</v>
      </c>
    </row>
    <row r="6" spans="2:7" x14ac:dyDescent="0.35">
      <c r="B6" s="1" t="s">
        <v>192</v>
      </c>
      <c r="C6" s="5">
        <v>137909.07</v>
      </c>
      <c r="F6" s="1" t="s">
        <v>192</v>
      </c>
      <c r="G6" s="7">
        <v>2</v>
      </c>
    </row>
    <row r="7" spans="2:7" x14ac:dyDescent="0.35">
      <c r="B7" s="1" t="s">
        <v>164</v>
      </c>
      <c r="C7" s="5">
        <v>123079.03999999999</v>
      </c>
      <c r="F7" s="1" t="s">
        <v>164</v>
      </c>
      <c r="G7" s="7">
        <v>1.8507462686567164</v>
      </c>
    </row>
    <row r="8" spans="2:7" x14ac:dyDescent="0.35">
      <c r="B8" s="1" t="s">
        <v>255</v>
      </c>
      <c r="C8" s="5">
        <v>135828.94</v>
      </c>
      <c r="F8" s="1" t="s">
        <v>255</v>
      </c>
      <c r="G8" s="7">
        <v>1.9696969696969697</v>
      </c>
    </row>
    <row r="9" spans="2:7" x14ac:dyDescent="0.35">
      <c r="B9" s="1" t="s">
        <v>208</v>
      </c>
      <c r="C9" s="5">
        <v>53564</v>
      </c>
      <c r="F9" s="1" t="s">
        <v>208</v>
      </c>
      <c r="G9" s="7">
        <v>2.3333333333333335</v>
      </c>
    </row>
    <row r="10" spans="2:7" x14ac:dyDescent="0.35">
      <c r="B10" s="1" t="s">
        <v>97</v>
      </c>
      <c r="C10" s="5">
        <v>227195.46</v>
      </c>
      <c r="F10" s="1" t="s">
        <v>97</v>
      </c>
      <c r="G10" s="7">
        <v>2.3451327433628317</v>
      </c>
    </row>
    <row r="11" spans="2:7" x14ac:dyDescent="0.35">
      <c r="B11" s="1" t="s">
        <v>148</v>
      </c>
      <c r="C11" s="5">
        <v>188778.13</v>
      </c>
      <c r="F11" s="1" t="s">
        <v>148</v>
      </c>
      <c r="G11" s="7">
        <v>1.8390804597701149</v>
      </c>
    </row>
    <row r="12" spans="2:7" x14ac:dyDescent="0.35">
      <c r="B12" s="1" t="s">
        <v>85</v>
      </c>
      <c r="C12" s="5">
        <v>118480.9</v>
      </c>
      <c r="F12" s="1" t="s">
        <v>85</v>
      </c>
      <c r="G12" s="7">
        <v>3.2714285714285714</v>
      </c>
    </row>
    <row r="13" spans="2:7" x14ac:dyDescent="0.35">
      <c r="B13" s="1" t="s">
        <v>45</v>
      </c>
      <c r="C13" s="5">
        <v>94389.09</v>
      </c>
      <c r="F13" s="1" t="s">
        <v>45</v>
      </c>
      <c r="G13" s="7">
        <v>2.0416666666666665</v>
      </c>
    </row>
    <row r="14" spans="2:7" x14ac:dyDescent="0.35">
      <c r="B14" s="1" t="s">
        <v>158</v>
      </c>
      <c r="C14" s="5">
        <v>118226.78</v>
      </c>
      <c r="F14" s="1" t="s">
        <v>158</v>
      </c>
      <c r="G14" s="7">
        <v>1.6623376623376624</v>
      </c>
    </row>
    <row r="15" spans="2:7" x14ac:dyDescent="0.35">
      <c r="B15" s="1" t="s">
        <v>31</v>
      </c>
      <c r="C15" s="5">
        <v>96844.92</v>
      </c>
      <c r="F15" s="1" t="s">
        <v>31</v>
      </c>
      <c r="G15" s="7">
        <v>1.6461538461538461</v>
      </c>
    </row>
    <row r="16" spans="2:7" x14ac:dyDescent="0.35">
      <c r="B16" s="1" t="s">
        <v>225</v>
      </c>
      <c r="C16" s="5">
        <v>202298.1</v>
      </c>
      <c r="F16" s="1" t="s">
        <v>225</v>
      </c>
      <c r="G16" s="7">
        <v>1.890625</v>
      </c>
    </row>
    <row r="17" spans="2:7" x14ac:dyDescent="0.35">
      <c r="B17" s="1" t="s">
        <v>119</v>
      </c>
      <c r="C17" s="5">
        <v>101632.59</v>
      </c>
      <c r="F17" s="1" t="s">
        <v>119</v>
      </c>
      <c r="G17" s="7">
        <v>1.9710144927536233</v>
      </c>
    </row>
    <row r="18" spans="2:7" x14ac:dyDescent="0.35">
      <c r="B18" s="1" t="s">
        <v>36</v>
      </c>
      <c r="C18" s="5">
        <v>76434.929999999993</v>
      </c>
      <c r="F18" s="1" t="s">
        <v>36</v>
      </c>
      <c r="G18" s="7">
        <v>2.0178571428571428</v>
      </c>
    </row>
    <row r="19" spans="2:7" x14ac:dyDescent="0.35">
      <c r="B19" s="1" t="s">
        <v>178</v>
      </c>
      <c r="C19" s="5">
        <v>156132.21</v>
      </c>
      <c r="F19" s="1" t="s">
        <v>178</v>
      </c>
      <c r="G19" s="7">
        <v>1.9390243902439024</v>
      </c>
    </row>
    <row r="20" spans="2:7" x14ac:dyDescent="0.35">
      <c r="B20" s="1" t="s">
        <v>73</v>
      </c>
      <c r="C20" s="5">
        <v>110974.83</v>
      </c>
      <c r="F20" s="1" t="s">
        <v>73</v>
      </c>
      <c r="G20" s="7">
        <v>2.5142857142857142</v>
      </c>
    </row>
    <row r="21" spans="2:7" x14ac:dyDescent="0.35">
      <c r="B21" s="1" t="s">
        <v>126</v>
      </c>
      <c r="C21" s="5">
        <v>71504.83</v>
      </c>
      <c r="F21" s="1" t="s">
        <v>126</v>
      </c>
      <c r="G21" s="7">
        <v>1.819672131147541</v>
      </c>
    </row>
    <row r="22" spans="2:7" x14ac:dyDescent="0.35">
      <c r="B22" s="1" t="s">
        <v>41</v>
      </c>
      <c r="C22" s="5">
        <v>112249.86</v>
      </c>
      <c r="F22" s="1" t="s">
        <v>41</v>
      </c>
      <c r="G22" s="7">
        <v>2.3384615384615386</v>
      </c>
    </row>
    <row r="23" spans="2:7" x14ac:dyDescent="0.35">
      <c r="B23" s="1" t="s">
        <v>200</v>
      </c>
      <c r="C23" s="5">
        <v>139834.19</v>
      </c>
      <c r="F23" s="1" t="s">
        <v>200</v>
      </c>
      <c r="G23" s="7">
        <v>1.9848484848484849</v>
      </c>
    </row>
    <row r="24" spans="2:7" x14ac:dyDescent="0.35">
      <c r="B24" s="1" t="s">
        <v>89</v>
      </c>
      <c r="C24" s="5">
        <v>144675</v>
      </c>
      <c r="F24" s="1" t="s">
        <v>89</v>
      </c>
      <c r="G24" s="7">
        <v>1.9871794871794872</v>
      </c>
    </row>
    <row r="25" spans="2:7" x14ac:dyDescent="0.35">
      <c r="B25" s="1" t="s">
        <v>152</v>
      </c>
      <c r="C25" s="5">
        <v>67029.88</v>
      </c>
      <c r="F25" s="1" t="s">
        <v>152</v>
      </c>
      <c r="G25" s="7">
        <v>1.9411764705882353</v>
      </c>
    </row>
    <row r="26" spans="2:7" x14ac:dyDescent="0.35">
      <c r="B26" s="1" t="s">
        <v>115</v>
      </c>
      <c r="C26" s="5">
        <v>102142.96</v>
      </c>
      <c r="F26" s="1" t="s">
        <v>115</v>
      </c>
      <c r="G26" s="7">
        <v>2.831168831168831</v>
      </c>
    </row>
    <row r="27" spans="2:7" x14ac:dyDescent="0.35">
      <c r="B27" s="1" t="s">
        <v>261</v>
      </c>
      <c r="C27" s="5">
        <v>68121.649999999994</v>
      </c>
      <c r="F27" s="1" t="s">
        <v>261</v>
      </c>
      <c r="G27" s="7">
        <v>2.5416666666666665</v>
      </c>
    </row>
    <row r="28" spans="2:7" x14ac:dyDescent="0.35">
      <c r="B28" s="1" t="s">
        <v>19</v>
      </c>
      <c r="C28" s="5">
        <v>132261.23000000001</v>
      </c>
      <c r="F28" s="1" t="s">
        <v>19</v>
      </c>
      <c r="G28" s="7">
        <v>2.0181818181818181</v>
      </c>
    </row>
    <row r="29" spans="2:7" x14ac:dyDescent="0.35">
      <c r="B29" s="1" t="s">
        <v>49</v>
      </c>
      <c r="C29" s="5">
        <v>137398.26</v>
      </c>
      <c r="F29" s="1" t="s">
        <v>49</v>
      </c>
      <c r="G29" s="7">
        <v>2.0697674418604652</v>
      </c>
    </row>
    <row r="30" spans="2:7" x14ac:dyDescent="0.35">
      <c r="B30" s="1" t="s">
        <v>25</v>
      </c>
      <c r="C30" s="5">
        <v>108886.42</v>
      </c>
      <c r="F30" s="1" t="s">
        <v>25</v>
      </c>
      <c r="G30" s="7">
        <v>1.9848484848484849</v>
      </c>
    </row>
    <row r="31" spans="2:7" x14ac:dyDescent="0.35">
      <c r="B31" s="1" t="s">
        <v>61</v>
      </c>
      <c r="C31" s="5">
        <v>85504.28</v>
      </c>
      <c r="F31" s="1" t="s">
        <v>61</v>
      </c>
      <c r="G31" s="7">
        <v>2.607843137254902</v>
      </c>
    </row>
    <row r="32" spans="2:7" x14ac:dyDescent="0.35">
      <c r="B32" s="1" t="s">
        <v>218</v>
      </c>
      <c r="C32" s="5">
        <v>64648.05</v>
      </c>
      <c r="F32" s="1" t="s">
        <v>218</v>
      </c>
      <c r="G32" s="7">
        <v>1.9152542372881356</v>
      </c>
    </row>
    <row r="33" spans="2:7" x14ac:dyDescent="0.35">
      <c r="B33" s="1" t="s">
        <v>267</v>
      </c>
      <c r="C33" s="5">
        <v>93902.18</v>
      </c>
      <c r="F33" s="1" t="s">
        <v>267</v>
      </c>
      <c r="G33" s="7">
        <v>1.8431372549019607</v>
      </c>
    </row>
    <row r="34" spans="2:7" x14ac:dyDescent="0.35">
      <c r="B34" s="1" t="s">
        <v>57</v>
      </c>
      <c r="C34" s="5">
        <v>152398.35999999999</v>
      </c>
      <c r="F34" s="1" t="s">
        <v>57</v>
      </c>
      <c r="G34" s="7">
        <v>1.8035714285714286</v>
      </c>
    </row>
    <row r="35" spans="2:7" x14ac:dyDescent="0.35">
      <c r="B35" s="1" t="s">
        <v>81</v>
      </c>
      <c r="C35" s="5">
        <v>85473.23</v>
      </c>
      <c r="F35" s="1" t="s">
        <v>81</v>
      </c>
      <c r="G35" s="7">
        <v>2.2166666666666668</v>
      </c>
    </row>
    <row r="36" spans="2:7" x14ac:dyDescent="0.35">
      <c r="B36" s="1" t="s">
        <v>367</v>
      </c>
      <c r="C36" s="5">
        <v>106558.96</v>
      </c>
      <c r="F36" s="1" t="s">
        <v>367</v>
      </c>
      <c r="G36" s="7">
        <v>2.2549019607843137</v>
      </c>
    </row>
    <row r="37" spans="2:7" x14ac:dyDescent="0.35">
      <c r="B37" s="1" t="s">
        <v>103</v>
      </c>
      <c r="C37" s="5">
        <v>84021.37</v>
      </c>
      <c r="F37" s="1" t="s">
        <v>103</v>
      </c>
      <c r="G37" s="7">
        <v>1.7741935483870968</v>
      </c>
    </row>
    <row r="38" spans="2:7" x14ac:dyDescent="0.35">
      <c r="B38" s="1" t="s">
        <v>417</v>
      </c>
      <c r="C38" s="5">
        <v>125493.77</v>
      </c>
      <c r="F38" s="1" t="s">
        <v>417</v>
      </c>
      <c r="G38" s="7">
        <v>1.8555555555555556</v>
      </c>
    </row>
    <row r="39" spans="2:7" x14ac:dyDescent="0.35">
      <c r="B39" s="1" t="s">
        <v>132</v>
      </c>
      <c r="C39" s="5">
        <v>84952.89</v>
      </c>
      <c r="F39" s="1" t="s">
        <v>132</v>
      </c>
      <c r="G39" s="7">
        <v>1.9672131147540983</v>
      </c>
    </row>
    <row r="40" spans="2:7" x14ac:dyDescent="0.35">
      <c r="B40" s="1" t="s">
        <v>111</v>
      </c>
      <c r="C40" s="5">
        <v>76945.440000000002</v>
      </c>
      <c r="F40" s="1" t="s">
        <v>111</v>
      </c>
      <c r="G40" s="7">
        <v>2.1071428571428572</v>
      </c>
    </row>
    <row r="41" spans="2:7" x14ac:dyDescent="0.35">
      <c r="B41" s="1" t="s">
        <v>67</v>
      </c>
      <c r="C41" s="5">
        <v>121053.16</v>
      </c>
      <c r="F41" s="1" t="s">
        <v>67</v>
      </c>
      <c r="G41" s="7">
        <v>1.6619718309859155</v>
      </c>
    </row>
    <row r="42" spans="2:7" x14ac:dyDescent="0.35">
      <c r="B42" s="1" t="s">
        <v>93</v>
      </c>
      <c r="C42" s="5">
        <v>77121.740000000005</v>
      </c>
      <c r="F42" s="1" t="s">
        <v>93</v>
      </c>
      <c r="G42" s="7">
        <v>1.9074074074074074</v>
      </c>
    </row>
    <row r="43" spans="2:7" x14ac:dyDescent="0.35">
      <c r="B43" s="1" t="s">
        <v>12</v>
      </c>
      <c r="C43" s="5">
        <v>169249.8</v>
      </c>
      <c r="F43" s="1" t="s">
        <v>12</v>
      </c>
      <c r="G43" s="7">
        <v>1.925531914893617</v>
      </c>
    </row>
    <row r="44" spans="2:7" x14ac:dyDescent="0.35">
      <c r="B44" s="1" t="s">
        <v>107</v>
      </c>
      <c r="C44" s="5">
        <v>178580.57</v>
      </c>
      <c r="F44" s="1" t="s">
        <v>107</v>
      </c>
      <c r="G44" s="7">
        <v>2.1704545454545454</v>
      </c>
    </row>
    <row r="45" spans="2:7" x14ac:dyDescent="0.35">
      <c r="B45" s="1" t="s">
        <v>249</v>
      </c>
      <c r="C45" s="5">
        <v>208605.93</v>
      </c>
      <c r="F45" s="1" t="s">
        <v>249</v>
      </c>
      <c r="G45" s="7">
        <v>2.4300000000000002</v>
      </c>
    </row>
    <row r="46" spans="2:7" x14ac:dyDescent="0.35">
      <c r="B46" s="1" t="s">
        <v>273</v>
      </c>
      <c r="C46" s="5">
        <v>122375.32</v>
      </c>
      <c r="F46" s="1" t="s">
        <v>273</v>
      </c>
      <c r="G46" s="7">
        <v>1.9242424242424243</v>
      </c>
    </row>
  </sheetData>
  <pageMargins left="0.7" right="0.7" top="0.75" bottom="0.75" header="0.3" footer="0.3"/>
  <drawing r:id="rId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7CD0E9-A07D-4C5F-A8A1-6612B422ADE3}">
  <sheetPr codeName="Sheet6"/>
  <dimension ref="A1:L1264"/>
  <sheetViews>
    <sheetView workbookViewId="0">
      <selection activeCell="J23" sqref="J23"/>
    </sheetView>
  </sheetViews>
  <sheetFormatPr defaultRowHeight="14.5" x14ac:dyDescent="0.35"/>
  <cols>
    <col min="1" max="1" width="8.453125" bestFit="1" customWidth="1"/>
    <col min="2" max="2" width="12.26953125" style="1" bestFit="1" customWidth="1"/>
    <col min="4" max="4" width="11.81640625" bestFit="1" customWidth="1"/>
    <col min="5" max="5" width="12.81640625" bestFit="1" customWidth="1"/>
    <col min="6" max="6" width="15.26953125" bestFit="1" customWidth="1"/>
    <col min="8" max="8" width="13.7265625" bestFit="1" customWidth="1"/>
    <col min="9" max="9" width="12.453125" bestFit="1" customWidth="1"/>
    <col min="11" max="11" width="15.54296875" bestFit="1" customWidth="1"/>
    <col min="12" max="12" width="12.453125" bestFit="1" customWidth="1"/>
  </cols>
  <sheetData>
    <row r="1" spans="1:12" x14ac:dyDescent="0.35">
      <c r="A1" t="s">
        <v>0</v>
      </c>
      <c r="B1" t="s">
        <v>1</v>
      </c>
      <c r="D1" t="s">
        <v>2</v>
      </c>
      <c r="E1" t="s">
        <v>3</v>
      </c>
      <c r="F1" t="s">
        <v>4</v>
      </c>
      <c r="H1" t="s">
        <v>5</v>
      </c>
      <c r="I1" t="s">
        <v>6</v>
      </c>
      <c r="K1" t="s">
        <v>7</v>
      </c>
      <c r="L1" t="s">
        <v>6</v>
      </c>
    </row>
    <row r="2" spans="1:12" x14ac:dyDescent="0.35">
      <c r="A2" t="s">
        <v>8</v>
      </c>
      <c r="B2" s="1" t="s">
        <v>9</v>
      </c>
      <c r="D2" t="s">
        <v>10</v>
      </c>
      <c r="E2" t="s">
        <v>11</v>
      </c>
      <c r="F2" t="s">
        <v>12</v>
      </c>
      <c r="H2" s="1" t="s">
        <v>13</v>
      </c>
      <c r="I2">
        <v>1</v>
      </c>
      <c r="K2" t="s">
        <v>14</v>
      </c>
      <c r="L2">
        <v>1</v>
      </c>
    </row>
    <row r="3" spans="1:12" x14ac:dyDescent="0.35">
      <c r="A3" t="s">
        <v>15</v>
      </c>
      <c r="B3" s="1" t="s">
        <v>16</v>
      </c>
      <c r="D3" t="s">
        <v>17</v>
      </c>
      <c r="E3" t="s">
        <v>18</v>
      </c>
      <c r="F3" t="s">
        <v>19</v>
      </c>
      <c r="H3" s="1" t="s">
        <v>20</v>
      </c>
      <c r="I3">
        <v>3</v>
      </c>
      <c r="K3" t="s">
        <v>21</v>
      </c>
      <c r="L3">
        <v>2</v>
      </c>
    </row>
    <row r="4" spans="1:12" x14ac:dyDescent="0.35">
      <c r="A4" t="s">
        <v>22</v>
      </c>
      <c r="B4" s="1" t="s">
        <v>9</v>
      </c>
      <c r="D4" t="s">
        <v>23</v>
      </c>
      <c r="E4" t="s">
        <v>24</v>
      </c>
      <c r="F4" t="s">
        <v>25</v>
      </c>
      <c r="H4" s="1" t="s">
        <v>26</v>
      </c>
      <c r="I4">
        <v>2</v>
      </c>
      <c r="K4" t="s">
        <v>27</v>
      </c>
      <c r="L4">
        <v>4</v>
      </c>
    </row>
    <row r="5" spans="1:12" x14ac:dyDescent="0.35">
      <c r="A5" t="s">
        <v>28</v>
      </c>
      <c r="B5" s="1" t="s">
        <v>9</v>
      </c>
      <c r="D5" t="s">
        <v>29</v>
      </c>
      <c r="E5" t="s">
        <v>30</v>
      </c>
      <c r="F5" t="s">
        <v>31</v>
      </c>
      <c r="K5" t="s">
        <v>32</v>
      </c>
      <c r="L5">
        <v>3</v>
      </c>
    </row>
    <row r="6" spans="1:12" x14ac:dyDescent="0.35">
      <c r="A6" t="s">
        <v>33</v>
      </c>
      <c r="B6" s="1" t="s">
        <v>16</v>
      </c>
      <c r="D6" t="s">
        <v>34</v>
      </c>
      <c r="E6" t="s">
        <v>35</v>
      </c>
      <c r="F6" t="s">
        <v>36</v>
      </c>
      <c r="K6" t="s">
        <v>37</v>
      </c>
      <c r="L6">
        <v>5</v>
      </c>
    </row>
    <row r="7" spans="1:12" x14ac:dyDescent="0.35">
      <c r="A7" t="s">
        <v>38</v>
      </c>
      <c r="B7" s="1" t="s">
        <v>9</v>
      </c>
      <c r="D7" t="s">
        <v>39</v>
      </c>
      <c r="E7" t="s">
        <v>40</v>
      </c>
      <c r="F7" t="s">
        <v>41</v>
      </c>
    </row>
    <row r="8" spans="1:12" x14ac:dyDescent="0.35">
      <c r="A8" t="s">
        <v>42</v>
      </c>
      <c r="B8" s="1" t="s">
        <v>16</v>
      </c>
      <c r="D8" t="s">
        <v>43</v>
      </c>
      <c r="E8" t="s">
        <v>44</v>
      </c>
      <c r="F8" t="s">
        <v>45</v>
      </c>
    </row>
    <row r="9" spans="1:12" x14ac:dyDescent="0.35">
      <c r="A9" t="s">
        <v>46</v>
      </c>
      <c r="B9" s="1" t="s">
        <v>9</v>
      </c>
      <c r="D9" t="s">
        <v>47</v>
      </c>
      <c r="E9" t="s">
        <v>48</v>
      </c>
      <c r="F9" t="s">
        <v>49</v>
      </c>
    </row>
    <row r="10" spans="1:12" x14ac:dyDescent="0.35">
      <c r="A10" t="s">
        <v>50</v>
      </c>
      <c r="B10" s="1" t="s">
        <v>9</v>
      </c>
      <c r="D10" t="s">
        <v>51</v>
      </c>
      <c r="E10" t="s">
        <v>30</v>
      </c>
      <c r="F10" t="s">
        <v>31</v>
      </c>
    </row>
    <row r="11" spans="1:12" x14ac:dyDescent="0.35">
      <c r="A11" t="s">
        <v>52</v>
      </c>
      <c r="B11" s="1" t="s">
        <v>16</v>
      </c>
      <c r="D11" t="s">
        <v>53</v>
      </c>
      <c r="E11" t="s">
        <v>35</v>
      </c>
      <c r="F11" t="s">
        <v>36</v>
      </c>
    </row>
    <row r="12" spans="1:12" x14ac:dyDescent="0.35">
      <c r="A12" t="s">
        <v>54</v>
      </c>
      <c r="B12" s="1" t="s">
        <v>9</v>
      </c>
      <c r="D12" t="s">
        <v>55</v>
      </c>
      <c r="E12" t="s">
        <v>56</v>
      </c>
      <c r="F12" t="s">
        <v>57</v>
      </c>
    </row>
    <row r="13" spans="1:12" x14ac:dyDescent="0.35">
      <c r="A13" t="s">
        <v>58</v>
      </c>
      <c r="B13" s="1" t="s">
        <v>16</v>
      </c>
      <c r="D13" t="s">
        <v>59</v>
      </c>
      <c r="E13" t="s">
        <v>60</v>
      </c>
      <c r="F13" t="s">
        <v>61</v>
      </c>
    </row>
    <row r="14" spans="1:12" x14ac:dyDescent="0.35">
      <c r="A14" t="s">
        <v>62</v>
      </c>
      <c r="B14" s="1" t="s">
        <v>16</v>
      </c>
      <c r="D14" t="s">
        <v>63</v>
      </c>
      <c r="E14" t="s">
        <v>56</v>
      </c>
      <c r="F14" t="s">
        <v>57</v>
      </c>
    </row>
    <row r="15" spans="1:12" x14ac:dyDescent="0.35">
      <c r="A15" t="s">
        <v>64</v>
      </c>
      <c r="B15" s="1" t="s">
        <v>16</v>
      </c>
      <c r="D15" t="s">
        <v>65</v>
      </c>
      <c r="E15" t="s">
        <v>66</v>
      </c>
      <c r="F15" t="s">
        <v>67</v>
      </c>
    </row>
    <row r="16" spans="1:12" x14ac:dyDescent="0.35">
      <c r="A16" t="s">
        <v>68</v>
      </c>
      <c r="B16" s="1" t="s">
        <v>16</v>
      </c>
      <c r="D16" t="s">
        <v>69</v>
      </c>
      <c r="E16" t="s">
        <v>56</v>
      </c>
      <c r="F16" t="s">
        <v>57</v>
      </c>
    </row>
    <row r="17" spans="1:6" x14ac:dyDescent="0.35">
      <c r="A17" t="s">
        <v>70</v>
      </c>
      <c r="B17" s="1" t="s">
        <v>16</v>
      </c>
      <c r="D17" t="s">
        <v>71</v>
      </c>
      <c r="E17" t="s">
        <v>72</v>
      </c>
      <c r="F17" t="s">
        <v>73</v>
      </c>
    </row>
    <row r="18" spans="1:6" x14ac:dyDescent="0.35">
      <c r="A18" t="s">
        <v>74</v>
      </c>
      <c r="B18" s="1" t="s">
        <v>16</v>
      </c>
      <c r="D18" t="s">
        <v>75</v>
      </c>
      <c r="E18" t="s">
        <v>76</v>
      </c>
      <c r="F18" t="s">
        <v>77</v>
      </c>
    </row>
    <row r="19" spans="1:6" x14ac:dyDescent="0.35">
      <c r="A19" t="s">
        <v>78</v>
      </c>
      <c r="B19" s="1" t="s">
        <v>9</v>
      </c>
      <c r="D19" t="s">
        <v>79</v>
      </c>
      <c r="E19" t="s">
        <v>80</v>
      </c>
      <c r="F19" t="s">
        <v>81</v>
      </c>
    </row>
    <row r="20" spans="1:6" x14ac:dyDescent="0.35">
      <c r="A20" t="s">
        <v>82</v>
      </c>
      <c r="B20" s="1" t="s">
        <v>16</v>
      </c>
      <c r="D20" t="s">
        <v>83</v>
      </c>
      <c r="E20" t="s">
        <v>84</v>
      </c>
      <c r="F20" t="s">
        <v>85</v>
      </c>
    </row>
    <row r="21" spans="1:6" x14ac:dyDescent="0.35">
      <c r="A21" t="s">
        <v>86</v>
      </c>
      <c r="B21" s="1" t="s">
        <v>16</v>
      </c>
      <c r="D21" t="s">
        <v>87</v>
      </c>
      <c r="E21" t="s">
        <v>88</v>
      </c>
      <c r="F21" t="s">
        <v>89</v>
      </c>
    </row>
    <row r="22" spans="1:6" x14ac:dyDescent="0.35">
      <c r="A22" t="s">
        <v>90</v>
      </c>
      <c r="B22" s="1" t="s">
        <v>16</v>
      </c>
      <c r="D22" t="s">
        <v>91</v>
      </c>
      <c r="E22" t="s">
        <v>92</v>
      </c>
      <c r="F22" t="s">
        <v>93</v>
      </c>
    </row>
    <row r="23" spans="1:6" x14ac:dyDescent="0.35">
      <c r="A23" t="s">
        <v>94</v>
      </c>
      <c r="B23" s="1" t="s">
        <v>9</v>
      </c>
      <c r="D23" t="s">
        <v>95</v>
      </c>
      <c r="E23" t="s">
        <v>96</v>
      </c>
      <c r="F23" t="s">
        <v>97</v>
      </c>
    </row>
    <row r="24" spans="1:6" x14ac:dyDescent="0.35">
      <c r="A24" t="s">
        <v>98</v>
      </c>
      <c r="B24" s="1" t="s">
        <v>16</v>
      </c>
      <c r="D24" t="s">
        <v>99</v>
      </c>
      <c r="E24" t="s">
        <v>60</v>
      </c>
      <c r="F24" t="s">
        <v>61</v>
      </c>
    </row>
    <row r="25" spans="1:6" x14ac:dyDescent="0.35">
      <c r="A25" t="s">
        <v>100</v>
      </c>
      <c r="B25" s="1" t="s">
        <v>9</v>
      </c>
      <c r="D25" t="s">
        <v>101</v>
      </c>
      <c r="E25" t="s">
        <v>102</v>
      </c>
      <c r="F25" t="s">
        <v>103</v>
      </c>
    </row>
    <row r="26" spans="1:6" x14ac:dyDescent="0.35">
      <c r="A26" t="s">
        <v>104</v>
      </c>
      <c r="B26" s="1" t="s">
        <v>16</v>
      </c>
      <c r="D26" t="s">
        <v>105</v>
      </c>
      <c r="E26" t="s">
        <v>106</v>
      </c>
      <c r="F26" t="s">
        <v>107</v>
      </c>
    </row>
    <row r="27" spans="1:6" x14ac:dyDescent="0.35">
      <c r="A27" t="s">
        <v>108</v>
      </c>
      <c r="B27" s="1" t="s">
        <v>16</v>
      </c>
      <c r="D27" t="s">
        <v>109</v>
      </c>
      <c r="E27" t="s">
        <v>110</v>
      </c>
      <c r="F27" t="s">
        <v>111</v>
      </c>
    </row>
    <row r="28" spans="1:6" x14ac:dyDescent="0.35">
      <c r="A28" t="s">
        <v>112</v>
      </c>
      <c r="B28" s="1" t="s">
        <v>16</v>
      </c>
      <c r="D28" t="s">
        <v>113</v>
      </c>
      <c r="E28" t="s">
        <v>114</v>
      </c>
      <c r="F28" t="s">
        <v>115</v>
      </c>
    </row>
    <row r="29" spans="1:6" x14ac:dyDescent="0.35">
      <c r="A29" t="s">
        <v>116</v>
      </c>
      <c r="B29" s="1" t="s">
        <v>16</v>
      </c>
      <c r="D29" t="s">
        <v>117</v>
      </c>
      <c r="E29" t="s">
        <v>118</v>
      </c>
      <c r="F29" t="s">
        <v>119</v>
      </c>
    </row>
    <row r="30" spans="1:6" x14ac:dyDescent="0.35">
      <c r="A30" t="s">
        <v>120</v>
      </c>
      <c r="B30" s="1" t="s">
        <v>121</v>
      </c>
      <c r="D30" t="s">
        <v>122</v>
      </c>
      <c r="E30" t="s">
        <v>30</v>
      </c>
      <c r="F30" t="s">
        <v>31</v>
      </c>
    </row>
    <row r="31" spans="1:6" x14ac:dyDescent="0.35">
      <c r="A31" t="s">
        <v>123</v>
      </c>
      <c r="B31" s="1" t="s">
        <v>9</v>
      </c>
      <c r="D31" t="s">
        <v>124</v>
      </c>
      <c r="E31" t="s">
        <v>125</v>
      </c>
      <c r="F31" t="s">
        <v>126</v>
      </c>
    </row>
    <row r="32" spans="1:6" x14ac:dyDescent="0.35">
      <c r="A32" t="s">
        <v>127</v>
      </c>
      <c r="B32" s="1" t="s">
        <v>16</v>
      </c>
      <c r="D32" t="s">
        <v>128</v>
      </c>
      <c r="E32" t="s">
        <v>60</v>
      </c>
      <c r="F32" t="s">
        <v>61</v>
      </c>
    </row>
    <row r="33" spans="1:6" x14ac:dyDescent="0.35">
      <c r="A33" t="s">
        <v>129</v>
      </c>
      <c r="B33" s="1" t="s">
        <v>16</v>
      </c>
      <c r="D33" t="s">
        <v>130</v>
      </c>
      <c r="E33" t="s">
        <v>131</v>
      </c>
      <c r="F33" t="s">
        <v>132</v>
      </c>
    </row>
    <row r="34" spans="1:6" x14ac:dyDescent="0.35">
      <c r="A34" t="s">
        <v>133</v>
      </c>
      <c r="B34" s="1" t="s">
        <v>16</v>
      </c>
      <c r="D34" t="s">
        <v>134</v>
      </c>
      <c r="E34" t="s">
        <v>80</v>
      </c>
      <c r="F34" t="s">
        <v>81</v>
      </c>
    </row>
    <row r="35" spans="1:6" x14ac:dyDescent="0.35">
      <c r="A35" t="s">
        <v>135</v>
      </c>
      <c r="B35" s="1" t="s">
        <v>16</v>
      </c>
      <c r="D35" t="s">
        <v>136</v>
      </c>
      <c r="E35" t="s">
        <v>96</v>
      </c>
      <c r="F35" t="s">
        <v>97</v>
      </c>
    </row>
    <row r="36" spans="1:6" x14ac:dyDescent="0.35">
      <c r="A36" t="s">
        <v>137</v>
      </c>
      <c r="B36" s="1" t="s">
        <v>9</v>
      </c>
      <c r="D36" t="s">
        <v>138</v>
      </c>
      <c r="E36" t="s">
        <v>66</v>
      </c>
      <c r="F36" t="s">
        <v>67</v>
      </c>
    </row>
    <row r="37" spans="1:6" x14ac:dyDescent="0.35">
      <c r="A37" t="s">
        <v>139</v>
      </c>
      <c r="B37" s="1" t="s">
        <v>16</v>
      </c>
      <c r="D37" t="s">
        <v>140</v>
      </c>
      <c r="E37" t="s">
        <v>80</v>
      </c>
      <c r="F37" t="s">
        <v>81</v>
      </c>
    </row>
    <row r="38" spans="1:6" x14ac:dyDescent="0.35">
      <c r="A38" t="s">
        <v>141</v>
      </c>
      <c r="B38" s="1" t="s">
        <v>9</v>
      </c>
      <c r="D38" t="s">
        <v>142</v>
      </c>
      <c r="E38" t="s">
        <v>102</v>
      </c>
      <c r="F38" t="s">
        <v>103</v>
      </c>
    </row>
    <row r="39" spans="1:6" x14ac:dyDescent="0.35">
      <c r="A39" t="s">
        <v>143</v>
      </c>
      <c r="B39" s="1" t="s">
        <v>16</v>
      </c>
      <c r="D39" t="s">
        <v>144</v>
      </c>
      <c r="E39" t="s">
        <v>24</v>
      </c>
      <c r="F39" t="s">
        <v>25</v>
      </c>
    </row>
    <row r="40" spans="1:6" x14ac:dyDescent="0.35">
      <c r="A40" t="s">
        <v>145</v>
      </c>
      <c r="B40" s="1" t="s">
        <v>9</v>
      </c>
      <c r="D40" t="s">
        <v>146</v>
      </c>
      <c r="E40" t="s">
        <v>147</v>
      </c>
      <c r="F40" t="s">
        <v>148</v>
      </c>
    </row>
    <row r="41" spans="1:6" x14ac:dyDescent="0.35">
      <c r="A41" t="s">
        <v>149</v>
      </c>
      <c r="B41" s="1" t="s">
        <v>9</v>
      </c>
      <c r="D41" t="s">
        <v>150</v>
      </c>
      <c r="E41" t="s">
        <v>151</v>
      </c>
      <c r="F41" t="s">
        <v>152</v>
      </c>
    </row>
    <row r="42" spans="1:6" x14ac:dyDescent="0.35">
      <c r="A42" t="s">
        <v>153</v>
      </c>
      <c r="B42" s="1" t="s">
        <v>9</v>
      </c>
      <c r="D42" t="s">
        <v>154</v>
      </c>
      <c r="E42" t="s">
        <v>11</v>
      </c>
      <c r="F42" t="s">
        <v>12</v>
      </c>
    </row>
    <row r="43" spans="1:6" x14ac:dyDescent="0.35">
      <c r="A43" t="s">
        <v>155</v>
      </c>
      <c r="B43" s="1" t="s">
        <v>9</v>
      </c>
      <c r="D43" t="s">
        <v>156</v>
      </c>
      <c r="E43" t="s">
        <v>157</v>
      </c>
      <c r="F43" t="s">
        <v>158</v>
      </c>
    </row>
    <row r="44" spans="1:6" x14ac:dyDescent="0.35">
      <c r="A44" t="s">
        <v>159</v>
      </c>
      <c r="B44" s="1" t="s">
        <v>9</v>
      </c>
      <c r="D44" t="s">
        <v>160</v>
      </c>
      <c r="E44" t="s">
        <v>106</v>
      </c>
      <c r="F44" t="s">
        <v>107</v>
      </c>
    </row>
    <row r="45" spans="1:6" x14ac:dyDescent="0.35">
      <c r="A45" t="s">
        <v>161</v>
      </c>
      <c r="B45" s="1" t="s">
        <v>9</v>
      </c>
      <c r="D45" t="s">
        <v>162</v>
      </c>
      <c r="E45" t="s">
        <v>163</v>
      </c>
      <c r="F45" t="s">
        <v>164</v>
      </c>
    </row>
    <row r="46" spans="1:6" x14ac:dyDescent="0.35">
      <c r="A46" t="s">
        <v>165</v>
      </c>
      <c r="B46" s="1" t="s">
        <v>9</v>
      </c>
      <c r="D46" t="s">
        <v>166</v>
      </c>
      <c r="E46" t="s">
        <v>11</v>
      </c>
      <c r="F46" t="s">
        <v>12</v>
      </c>
    </row>
    <row r="47" spans="1:6" x14ac:dyDescent="0.35">
      <c r="A47" t="s">
        <v>167</v>
      </c>
      <c r="B47" s="1" t="s">
        <v>9</v>
      </c>
      <c r="D47" t="s">
        <v>168</v>
      </c>
      <c r="E47" t="s">
        <v>118</v>
      </c>
      <c r="F47" t="s">
        <v>119</v>
      </c>
    </row>
    <row r="48" spans="1:6" x14ac:dyDescent="0.35">
      <c r="A48" t="s">
        <v>169</v>
      </c>
      <c r="B48" s="1" t="s">
        <v>9</v>
      </c>
      <c r="D48" t="s">
        <v>170</v>
      </c>
      <c r="E48" t="s">
        <v>125</v>
      </c>
      <c r="F48" t="s">
        <v>126</v>
      </c>
    </row>
    <row r="49" spans="1:6" x14ac:dyDescent="0.35">
      <c r="A49" t="s">
        <v>171</v>
      </c>
      <c r="B49" s="1" t="s">
        <v>16</v>
      </c>
      <c r="D49" t="s">
        <v>172</v>
      </c>
      <c r="E49" t="s">
        <v>30</v>
      </c>
      <c r="F49" t="s">
        <v>31</v>
      </c>
    </row>
    <row r="50" spans="1:6" x14ac:dyDescent="0.35">
      <c r="A50" t="s">
        <v>173</v>
      </c>
      <c r="B50" s="1" t="s">
        <v>16</v>
      </c>
      <c r="D50" t="s">
        <v>174</v>
      </c>
      <c r="E50" t="s">
        <v>11</v>
      </c>
      <c r="F50" t="s">
        <v>12</v>
      </c>
    </row>
    <row r="51" spans="1:6" x14ac:dyDescent="0.35">
      <c r="A51" t="s">
        <v>175</v>
      </c>
      <c r="B51" s="1" t="s">
        <v>9</v>
      </c>
      <c r="D51" t="s">
        <v>176</v>
      </c>
      <c r="E51" t="s">
        <v>177</v>
      </c>
      <c r="F51" t="s">
        <v>178</v>
      </c>
    </row>
    <row r="52" spans="1:6" x14ac:dyDescent="0.35">
      <c r="A52" t="s">
        <v>179</v>
      </c>
      <c r="B52" s="1" t="s">
        <v>9</v>
      </c>
      <c r="D52" t="s">
        <v>180</v>
      </c>
      <c r="E52" t="s">
        <v>44</v>
      </c>
      <c r="F52" t="s">
        <v>45</v>
      </c>
    </row>
    <row r="53" spans="1:6" x14ac:dyDescent="0.35">
      <c r="A53" t="s">
        <v>181</v>
      </c>
      <c r="B53" s="1" t="s">
        <v>9</v>
      </c>
      <c r="D53" t="s">
        <v>182</v>
      </c>
      <c r="E53" t="s">
        <v>102</v>
      </c>
      <c r="F53" t="s">
        <v>103</v>
      </c>
    </row>
    <row r="54" spans="1:6" x14ac:dyDescent="0.35">
      <c r="A54" t="s">
        <v>183</v>
      </c>
      <c r="B54" s="1" t="s">
        <v>9</v>
      </c>
      <c r="D54" t="s">
        <v>184</v>
      </c>
      <c r="E54" t="s">
        <v>60</v>
      </c>
      <c r="F54" t="s">
        <v>61</v>
      </c>
    </row>
    <row r="55" spans="1:6" x14ac:dyDescent="0.35">
      <c r="A55" t="s">
        <v>185</v>
      </c>
      <c r="B55" s="1" t="s">
        <v>9</v>
      </c>
      <c r="D55" t="s">
        <v>186</v>
      </c>
      <c r="E55" t="s">
        <v>106</v>
      </c>
      <c r="F55" t="s">
        <v>107</v>
      </c>
    </row>
    <row r="56" spans="1:6" x14ac:dyDescent="0.35">
      <c r="A56" t="s">
        <v>187</v>
      </c>
      <c r="B56" s="1" t="s">
        <v>9</v>
      </c>
      <c r="D56" t="s">
        <v>188</v>
      </c>
      <c r="E56" t="s">
        <v>110</v>
      </c>
      <c r="F56" t="s">
        <v>111</v>
      </c>
    </row>
    <row r="57" spans="1:6" x14ac:dyDescent="0.35">
      <c r="A57" t="s">
        <v>189</v>
      </c>
      <c r="B57" s="1" t="s">
        <v>9</v>
      </c>
      <c r="D57" t="s">
        <v>190</v>
      </c>
      <c r="E57" t="s">
        <v>191</v>
      </c>
      <c r="F57" t="s">
        <v>192</v>
      </c>
    </row>
    <row r="58" spans="1:6" x14ac:dyDescent="0.35">
      <c r="A58" t="s">
        <v>193</v>
      </c>
      <c r="B58" s="1" t="s">
        <v>9</v>
      </c>
      <c r="D58" t="s">
        <v>194</v>
      </c>
      <c r="E58" t="s">
        <v>56</v>
      </c>
      <c r="F58" t="s">
        <v>57</v>
      </c>
    </row>
    <row r="59" spans="1:6" x14ac:dyDescent="0.35">
      <c r="A59" t="s">
        <v>195</v>
      </c>
      <c r="B59" s="1" t="s">
        <v>9</v>
      </c>
      <c r="D59" t="s">
        <v>196</v>
      </c>
      <c r="E59" t="s">
        <v>84</v>
      </c>
      <c r="F59" t="s">
        <v>85</v>
      </c>
    </row>
    <row r="60" spans="1:6" x14ac:dyDescent="0.35">
      <c r="A60" t="s">
        <v>197</v>
      </c>
      <c r="B60" s="1" t="s">
        <v>9</v>
      </c>
      <c r="D60" t="s">
        <v>198</v>
      </c>
      <c r="E60" t="s">
        <v>199</v>
      </c>
      <c r="F60" t="s">
        <v>200</v>
      </c>
    </row>
    <row r="61" spans="1:6" x14ac:dyDescent="0.35">
      <c r="A61" t="s">
        <v>201</v>
      </c>
      <c r="B61" s="1" t="s">
        <v>9</v>
      </c>
      <c r="D61" t="s">
        <v>202</v>
      </c>
      <c r="E61" t="s">
        <v>76</v>
      </c>
      <c r="F61" t="s">
        <v>77</v>
      </c>
    </row>
    <row r="62" spans="1:6" x14ac:dyDescent="0.35">
      <c r="A62" t="s">
        <v>203</v>
      </c>
      <c r="B62" s="1" t="s">
        <v>16</v>
      </c>
      <c r="D62" t="s">
        <v>204</v>
      </c>
      <c r="E62" t="s">
        <v>88</v>
      </c>
      <c r="F62" t="s">
        <v>89</v>
      </c>
    </row>
    <row r="63" spans="1:6" x14ac:dyDescent="0.35">
      <c r="A63" t="s">
        <v>205</v>
      </c>
      <c r="B63" s="1" t="s">
        <v>9</v>
      </c>
      <c r="D63" t="s">
        <v>206</v>
      </c>
      <c r="E63" t="s">
        <v>207</v>
      </c>
      <c r="F63" t="s">
        <v>208</v>
      </c>
    </row>
    <row r="64" spans="1:6" x14ac:dyDescent="0.35">
      <c r="A64" t="s">
        <v>209</v>
      </c>
      <c r="B64" s="1" t="s">
        <v>16</v>
      </c>
      <c r="D64" t="s">
        <v>210</v>
      </c>
      <c r="E64" t="s">
        <v>157</v>
      </c>
      <c r="F64" t="s">
        <v>158</v>
      </c>
    </row>
    <row r="65" spans="1:6" x14ac:dyDescent="0.35">
      <c r="A65" t="s">
        <v>211</v>
      </c>
      <c r="B65" s="1" t="s">
        <v>9</v>
      </c>
      <c r="D65" t="s">
        <v>212</v>
      </c>
      <c r="E65" t="s">
        <v>11</v>
      </c>
      <c r="F65" t="s">
        <v>12</v>
      </c>
    </row>
    <row r="66" spans="1:6" x14ac:dyDescent="0.35">
      <c r="A66" t="s">
        <v>213</v>
      </c>
      <c r="B66" s="1" t="s">
        <v>16</v>
      </c>
      <c r="D66" t="s">
        <v>214</v>
      </c>
      <c r="E66" t="s">
        <v>106</v>
      </c>
      <c r="F66" t="s">
        <v>107</v>
      </c>
    </row>
    <row r="67" spans="1:6" x14ac:dyDescent="0.35">
      <c r="A67" t="s">
        <v>215</v>
      </c>
      <c r="B67" s="1" t="s">
        <v>16</v>
      </c>
      <c r="D67" t="s">
        <v>216</v>
      </c>
      <c r="E67" t="s">
        <v>217</v>
      </c>
      <c r="F67" t="s">
        <v>218</v>
      </c>
    </row>
    <row r="68" spans="1:6" x14ac:dyDescent="0.35">
      <c r="A68" t="s">
        <v>219</v>
      </c>
      <c r="B68" s="1" t="s">
        <v>220</v>
      </c>
      <c r="D68" t="s">
        <v>221</v>
      </c>
      <c r="E68" t="s">
        <v>157</v>
      </c>
      <c r="F68" t="s">
        <v>158</v>
      </c>
    </row>
    <row r="69" spans="1:6" x14ac:dyDescent="0.35">
      <c r="A69" t="s">
        <v>222</v>
      </c>
      <c r="B69" s="1" t="s">
        <v>16</v>
      </c>
      <c r="D69" t="s">
        <v>223</v>
      </c>
      <c r="E69" t="s">
        <v>224</v>
      </c>
      <c r="F69" t="s">
        <v>225</v>
      </c>
    </row>
    <row r="70" spans="1:6" x14ac:dyDescent="0.35">
      <c r="A70" t="s">
        <v>226</v>
      </c>
      <c r="B70" s="1" t="s">
        <v>16</v>
      </c>
      <c r="D70" t="s">
        <v>227</v>
      </c>
      <c r="E70" t="s">
        <v>96</v>
      </c>
      <c r="F70" t="s">
        <v>97</v>
      </c>
    </row>
    <row r="71" spans="1:6" x14ac:dyDescent="0.35">
      <c r="A71" t="s">
        <v>228</v>
      </c>
      <c r="B71" s="1" t="s">
        <v>9</v>
      </c>
      <c r="D71" t="s">
        <v>229</v>
      </c>
      <c r="E71" t="s">
        <v>35</v>
      </c>
      <c r="F71" t="s">
        <v>36</v>
      </c>
    </row>
    <row r="72" spans="1:6" x14ac:dyDescent="0.35">
      <c r="A72" t="s">
        <v>230</v>
      </c>
      <c r="B72" s="1" t="s">
        <v>9</v>
      </c>
      <c r="D72" t="s">
        <v>231</v>
      </c>
      <c r="E72" t="s">
        <v>96</v>
      </c>
      <c r="F72" t="s">
        <v>97</v>
      </c>
    </row>
    <row r="73" spans="1:6" x14ac:dyDescent="0.35">
      <c r="A73" t="s">
        <v>232</v>
      </c>
      <c r="B73" s="1" t="s">
        <v>9</v>
      </c>
      <c r="D73" t="s">
        <v>233</v>
      </c>
      <c r="E73" t="s">
        <v>84</v>
      </c>
      <c r="F73" t="s">
        <v>85</v>
      </c>
    </row>
    <row r="74" spans="1:6" x14ac:dyDescent="0.35">
      <c r="A74" t="s">
        <v>234</v>
      </c>
      <c r="B74" s="1" t="s">
        <v>16</v>
      </c>
      <c r="D74" t="s">
        <v>235</v>
      </c>
      <c r="E74" t="s">
        <v>96</v>
      </c>
      <c r="F74" t="s">
        <v>97</v>
      </c>
    </row>
    <row r="75" spans="1:6" x14ac:dyDescent="0.35">
      <c r="A75" t="s">
        <v>236</v>
      </c>
      <c r="B75" s="1" t="s">
        <v>9</v>
      </c>
      <c r="D75" t="s">
        <v>237</v>
      </c>
      <c r="E75" t="s">
        <v>72</v>
      </c>
      <c r="F75" t="s">
        <v>73</v>
      </c>
    </row>
    <row r="76" spans="1:6" x14ac:dyDescent="0.35">
      <c r="A76" t="s">
        <v>238</v>
      </c>
      <c r="B76" s="1" t="s">
        <v>16</v>
      </c>
      <c r="D76" t="s">
        <v>239</v>
      </c>
      <c r="E76" t="s">
        <v>131</v>
      </c>
      <c r="F76" t="s">
        <v>132</v>
      </c>
    </row>
    <row r="77" spans="1:6" x14ac:dyDescent="0.35">
      <c r="A77" t="s">
        <v>240</v>
      </c>
      <c r="B77" s="1" t="s">
        <v>9</v>
      </c>
      <c r="D77" t="s">
        <v>241</v>
      </c>
      <c r="E77" t="s">
        <v>106</v>
      </c>
      <c r="F77" t="s">
        <v>107</v>
      </c>
    </row>
    <row r="78" spans="1:6" x14ac:dyDescent="0.35">
      <c r="A78" t="s">
        <v>242</v>
      </c>
      <c r="B78" s="1" t="s">
        <v>9</v>
      </c>
      <c r="D78" t="s">
        <v>243</v>
      </c>
      <c r="E78" t="s">
        <v>199</v>
      </c>
      <c r="F78" t="s">
        <v>200</v>
      </c>
    </row>
    <row r="79" spans="1:6" x14ac:dyDescent="0.35">
      <c r="A79" t="s">
        <v>244</v>
      </c>
      <c r="B79" s="1" t="s">
        <v>16</v>
      </c>
      <c r="D79" t="s">
        <v>245</v>
      </c>
      <c r="E79" t="s">
        <v>96</v>
      </c>
      <c r="F79" t="s">
        <v>97</v>
      </c>
    </row>
    <row r="80" spans="1:6" x14ac:dyDescent="0.35">
      <c r="A80" t="s">
        <v>246</v>
      </c>
      <c r="B80" s="1" t="s">
        <v>16</v>
      </c>
      <c r="D80" t="s">
        <v>247</v>
      </c>
      <c r="E80" t="s">
        <v>248</v>
      </c>
      <c r="F80" t="s">
        <v>249</v>
      </c>
    </row>
    <row r="81" spans="1:6" x14ac:dyDescent="0.35">
      <c r="A81" t="s">
        <v>250</v>
      </c>
      <c r="B81" s="1" t="s">
        <v>16</v>
      </c>
      <c r="D81" t="s">
        <v>251</v>
      </c>
      <c r="E81" t="s">
        <v>102</v>
      </c>
      <c r="F81" t="s">
        <v>103</v>
      </c>
    </row>
    <row r="82" spans="1:6" x14ac:dyDescent="0.35">
      <c r="A82" t="s">
        <v>252</v>
      </c>
      <c r="B82" s="1" t="s">
        <v>16</v>
      </c>
      <c r="D82" t="s">
        <v>253</v>
      </c>
      <c r="E82" t="s">
        <v>254</v>
      </c>
      <c r="F82" t="s">
        <v>255</v>
      </c>
    </row>
    <row r="83" spans="1:6" x14ac:dyDescent="0.35">
      <c r="A83" t="s">
        <v>256</v>
      </c>
      <c r="B83" s="1" t="s">
        <v>16</v>
      </c>
      <c r="D83" t="s">
        <v>257</v>
      </c>
      <c r="E83" t="s">
        <v>72</v>
      </c>
      <c r="F83" t="s">
        <v>73</v>
      </c>
    </row>
    <row r="84" spans="1:6" x14ac:dyDescent="0.35">
      <c r="A84" t="s">
        <v>258</v>
      </c>
      <c r="B84" s="1" t="s">
        <v>16</v>
      </c>
      <c r="D84" t="s">
        <v>259</v>
      </c>
      <c r="E84" t="s">
        <v>260</v>
      </c>
      <c r="F84" t="s">
        <v>261</v>
      </c>
    </row>
    <row r="85" spans="1:6" x14ac:dyDescent="0.35">
      <c r="A85" t="s">
        <v>262</v>
      </c>
      <c r="B85" s="1" t="s">
        <v>121</v>
      </c>
      <c r="D85" t="s">
        <v>263</v>
      </c>
      <c r="E85" t="s">
        <v>66</v>
      </c>
      <c r="F85" t="s">
        <v>67</v>
      </c>
    </row>
    <row r="86" spans="1:6" x14ac:dyDescent="0.35">
      <c r="A86" t="s">
        <v>264</v>
      </c>
      <c r="B86" s="1" t="s">
        <v>220</v>
      </c>
      <c r="D86" t="s">
        <v>265</v>
      </c>
      <c r="E86" t="s">
        <v>266</v>
      </c>
      <c r="F86" t="s">
        <v>267</v>
      </c>
    </row>
    <row r="87" spans="1:6" x14ac:dyDescent="0.35">
      <c r="A87" t="s">
        <v>268</v>
      </c>
      <c r="B87" s="1" t="s">
        <v>16</v>
      </c>
      <c r="D87" t="s">
        <v>269</v>
      </c>
      <c r="E87" t="s">
        <v>191</v>
      </c>
      <c r="F87" t="s">
        <v>192</v>
      </c>
    </row>
    <row r="88" spans="1:6" x14ac:dyDescent="0.35">
      <c r="A88" t="s">
        <v>270</v>
      </c>
      <c r="B88" s="1" t="s">
        <v>16</v>
      </c>
      <c r="D88" t="s">
        <v>271</v>
      </c>
      <c r="E88" t="s">
        <v>272</v>
      </c>
      <c r="F88" t="s">
        <v>273</v>
      </c>
    </row>
    <row r="89" spans="1:6" x14ac:dyDescent="0.35">
      <c r="A89" t="s">
        <v>274</v>
      </c>
      <c r="B89" s="1" t="s">
        <v>16</v>
      </c>
      <c r="D89" t="s">
        <v>275</v>
      </c>
      <c r="E89" t="s">
        <v>44</v>
      </c>
      <c r="F89" t="s">
        <v>45</v>
      </c>
    </row>
    <row r="90" spans="1:6" x14ac:dyDescent="0.35">
      <c r="A90" t="s">
        <v>276</v>
      </c>
      <c r="B90" s="1" t="s">
        <v>16</v>
      </c>
      <c r="D90" t="s">
        <v>277</v>
      </c>
      <c r="E90" t="s">
        <v>48</v>
      </c>
      <c r="F90" t="s">
        <v>49</v>
      </c>
    </row>
    <row r="91" spans="1:6" x14ac:dyDescent="0.35">
      <c r="A91" t="s">
        <v>278</v>
      </c>
      <c r="B91" s="1" t="s">
        <v>121</v>
      </c>
      <c r="D91" t="s">
        <v>279</v>
      </c>
      <c r="E91" t="s">
        <v>131</v>
      </c>
      <c r="F91" t="s">
        <v>132</v>
      </c>
    </row>
    <row r="92" spans="1:6" x14ac:dyDescent="0.35">
      <c r="A92" t="s">
        <v>280</v>
      </c>
      <c r="B92" s="1" t="s">
        <v>16</v>
      </c>
      <c r="D92" t="s">
        <v>281</v>
      </c>
      <c r="E92" t="s">
        <v>248</v>
      </c>
      <c r="F92" t="s">
        <v>249</v>
      </c>
    </row>
    <row r="93" spans="1:6" x14ac:dyDescent="0.35">
      <c r="A93" t="s">
        <v>282</v>
      </c>
      <c r="B93" s="1" t="s">
        <v>16</v>
      </c>
      <c r="D93" t="s">
        <v>283</v>
      </c>
      <c r="E93" t="s">
        <v>102</v>
      </c>
      <c r="F93" t="s">
        <v>103</v>
      </c>
    </row>
    <row r="94" spans="1:6" x14ac:dyDescent="0.35">
      <c r="A94" t="s">
        <v>284</v>
      </c>
      <c r="B94" s="1" t="s">
        <v>16</v>
      </c>
      <c r="D94" t="s">
        <v>285</v>
      </c>
      <c r="E94" t="s">
        <v>80</v>
      </c>
      <c r="F94" t="s">
        <v>81</v>
      </c>
    </row>
    <row r="95" spans="1:6" x14ac:dyDescent="0.35">
      <c r="A95" t="s">
        <v>286</v>
      </c>
      <c r="B95" s="1" t="s">
        <v>16</v>
      </c>
      <c r="D95" t="s">
        <v>287</v>
      </c>
      <c r="E95" t="s">
        <v>177</v>
      </c>
      <c r="F95" t="s">
        <v>178</v>
      </c>
    </row>
    <row r="96" spans="1:6" x14ac:dyDescent="0.35">
      <c r="A96" t="s">
        <v>288</v>
      </c>
      <c r="B96" s="1" t="s">
        <v>121</v>
      </c>
      <c r="D96" t="s">
        <v>289</v>
      </c>
      <c r="E96" t="s">
        <v>151</v>
      </c>
      <c r="F96" t="s">
        <v>152</v>
      </c>
    </row>
    <row r="97" spans="1:6" x14ac:dyDescent="0.35">
      <c r="A97" t="s">
        <v>290</v>
      </c>
      <c r="B97" s="1" t="s">
        <v>16</v>
      </c>
      <c r="D97" t="s">
        <v>291</v>
      </c>
      <c r="E97" t="s">
        <v>88</v>
      </c>
      <c r="F97" t="s">
        <v>89</v>
      </c>
    </row>
    <row r="98" spans="1:6" x14ac:dyDescent="0.35">
      <c r="A98" t="s">
        <v>292</v>
      </c>
      <c r="B98" s="1" t="s">
        <v>220</v>
      </c>
      <c r="D98" t="s">
        <v>293</v>
      </c>
      <c r="E98" t="s">
        <v>177</v>
      </c>
      <c r="F98" t="s">
        <v>178</v>
      </c>
    </row>
    <row r="99" spans="1:6" x14ac:dyDescent="0.35">
      <c r="A99" t="s">
        <v>294</v>
      </c>
      <c r="B99" s="1" t="s">
        <v>121</v>
      </c>
      <c r="D99" t="s">
        <v>295</v>
      </c>
      <c r="E99" t="s">
        <v>217</v>
      </c>
      <c r="F99" t="s">
        <v>218</v>
      </c>
    </row>
    <row r="100" spans="1:6" x14ac:dyDescent="0.35">
      <c r="A100" t="s">
        <v>296</v>
      </c>
      <c r="B100" s="1" t="s">
        <v>16</v>
      </c>
      <c r="D100" t="s">
        <v>297</v>
      </c>
      <c r="E100" t="s">
        <v>151</v>
      </c>
      <c r="F100" t="s">
        <v>152</v>
      </c>
    </row>
    <row r="101" spans="1:6" x14ac:dyDescent="0.35">
      <c r="A101" t="s">
        <v>298</v>
      </c>
      <c r="B101" s="1" t="s">
        <v>16</v>
      </c>
      <c r="D101" t="s">
        <v>299</v>
      </c>
      <c r="E101" t="s">
        <v>118</v>
      </c>
      <c r="F101" t="s">
        <v>119</v>
      </c>
    </row>
    <row r="102" spans="1:6" x14ac:dyDescent="0.35">
      <c r="A102" t="s">
        <v>300</v>
      </c>
      <c r="B102" s="1" t="s">
        <v>16</v>
      </c>
      <c r="D102" t="s">
        <v>301</v>
      </c>
      <c r="E102" t="s">
        <v>224</v>
      </c>
      <c r="F102" t="s">
        <v>225</v>
      </c>
    </row>
    <row r="103" spans="1:6" x14ac:dyDescent="0.35">
      <c r="A103" t="s">
        <v>302</v>
      </c>
      <c r="B103" s="1" t="s">
        <v>121</v>
      </c>
      <c r="D103" t="s">
        <v>303</v>
      </c>
      <c r="E103" t="s">
        <v>248</v>
      </c>
      <c r="F103" t="s">
        <v>249</v>
      </c>
    </row>
    <row r="104" spans="1:6" x14ac:dyDescent="0.35">
      <c r="A104" t="s">
        <v>304</v>
      </c>
      <c r="B104" s="1" t="s">
        <v>121</v>
      </c>
      <c r="D104" t="s">
        <v>305</v>
      </c>
      <c r="E104" t="s">
        <v>151</v>
      </c>
      <c r="F104" t="s">
        <v>152</v>
      </c>
    </row>
    <row r="105" spans="1:6" x14ac:dyDescent="0.35">
      <c r="A105" t="s">
        <v>306</v>
      </c>
      <c r="B105" s="1" t="s">
        <v>16</v>
      </c>
      <c r="D105" t="s">
        <v>307</v>
      </c>
      <c r="E105" t="s">
        <v>207</v>
      </c>
      <c r="F105" t="s">
        <v>208</v>
      </c>
    </row>
    <row r="106" spans="1:6" x14ac:dyDescent="0.35">
      <c r="A106" t="s">
        <v>308</v>
      </c>
      <c r="B106" s="1" t="s">
        <v>16</v>
      </c>
      <c r="D106" t="s">
        <v>309</v>
      </c>
      <c r="E106" t="s">
        <v>272</v>
      </c>
      <c r="F106" t="s">
        <v>273</v>
      </c>
    </row>
    <row r="107" spans="1:6" x14ac:dyDescent="0.35">
      <c r="A107" t="s">
        <v>310</v>
      </c>
      <c r="B107" s="1" t="s">
        <v>121</v>
      </c>
      <c r="D107" t="s">
        <v>311</v>
      </c>
      <c r="E107" t="s">
        <v>125</v>
      </c>
      <c r="F107" t="s">
        <v>126</v>
      </c>
    </row>
    <row r="108" spans="1:6" x14ac:dyDescent="0.35">
      <c r="A108" t="s">
        <v>312</v>
      </c>
      <c r="B108" s="1" t="s">
        <v>220</v>
      </c>
      <c r="D108" t="s">
        <v>313</v>
      </c>
      <c r="E108" t="s">
        <v>44</v>
      </c>
      <c r="F108" t="s">
        <v>45</v>
      </c>
    </row>
    <row r="109" spans="1:6" x14ac:dyDescent="0.35">
      <c r="A109" t="s">
        <v>314</v>
      </c>
      <c r="B109" s="1" t="s">
        <v>121</v>
      </c>
      <c r="D109" t="s">
        <v>315</v>
      </c>
      <c r="E109" t="s">
        <v>207</v>
      </c>
      <c r="F109" t="s">
        <v>208</v>
      </c>
    </row>
    <row r="110" spans="1:6" x14ac:dyDescent="0.35">
      <c r="A110" t="s">
        <v>316</v>
      </c>
      <c r="B110" s="1" t="s">
        <v>121</v>
      </c>
      <c r="D110" t="s">
        <v>317</v>
      </c>
      <c r="E110" t="s">
        <v>11</v>
      </c>
      <c r="F110" t="s">
        <v>12</v>
      </c>
    </row>
    <row r="111" spans="1:6" x14ac:dyDescent="0.35">
      <c r="A111" t="s">
        <v>318</v>
      </c>
      <c r="B111" s="1" t="s">
        <v>16</v>
      </c>
      <c r="D111" t="s">
        <v>319</v>
      </c>
      <c r="E111" t="s">
        <v>76</v>
      </c>
      <c r="F111" t="s">
        <v>77</v>
      </c>
    </row>
    <row r="112" spans="1:6" x14ac:dyDescent="0.35">
      <c r="A112" t="s">
        <v>320</v>
      </c>
      <c r="B112" s="1" t="s">
        <v>16</v>
      </c>
      <c r="D112" t="s">
        <v>321</v>
      </c>
      <c r="E112" t="s">
        <v>260</v>
      </c>
      <c r="F112" t="s">
        <v>261</v>
      </c>
    </row>
    <row r="113" spans="1:6" x14ac:dyDescent="0.35">
      <c r="A113" t="s">
        <v>322</v>
      </c>
      <c r="B113" s="1" t="s">
        <v>220</v>
      </c>
      <c r="D113" t="s">
        <v>323</v>
      </c>
      <c r="E113" t="s">
        <v>18</v>
      </c>
      <c r="F113" t="s">
        <v>19</v>
      </c>
    </row>
    <row r="114" spans="1:6" x14ac:dyDescent="0.35">
      <c r="A114" t="s">
        <v>324</v>
      </c>
      <c r="B114" s="1" t="s">
        <v>16</v>
      </c>
      <c r="D114" t="s">
        <v>325</v>
      </c>
      <c r="E114" t="s">
        <v>24</v>
      </c>
      <c r="F114" t="s">
        <v>25</v>
      </c>
    </row>
    <row r="115" spans="1:6" x14ac:dyDescent="0.35">
      <c r="A115" t="s">
        <v>326</v>
      </c>
      <c r="B115" s="1" t="s">
        <v>121</v>
      </c>
      <c r="D115" t="s">
        <v>327</v>
      </c>
      <c r="E115" t="s">
        <v>114</v>
      </c>
      <c r="F115" t="s">
        <v>115</v>
      </c>
    </row>
    <row r="116" spans="1:6" x14ac:dyDescent="0.35">
      <c r="A116" t="s">
        <v>328</v>
      </c>
      <c r="B116" s="1" t="s">
        <v>16</v>
      </c>
      <c r="D116" t="s">
        <v>329</v>
      </c>
      <c r="E116" t="s">
        <v>207</v>
      </c>
      <c r="F116" t="s">
        <v>208</v>
      </c>
    </row>
    <row r="117" spans="1:6" x14ac:dyDescent="0.35">
      <c r="A117" t="s">
        <v>330</v>
      </c>
      <c r="B117" s="1" t="s">
        <v>16</v>
      </c>
      <c r="D117" t="s">
        <v>331</v>
      </c>
      <c r="E117" t="s">
        <v>18</v>
      </c>
      <c r="F117" t="s">
        <v>19</v>
      </c>
    </row>
    <row r="118" spans="1:6" x14ac:dyDescent="0.35">
      <c r="A118" t="s">
        <v>332</v>
      </c>
      <c r="B118" s="1" t="s">
        <v>121</v>
      </c>
      <c r="D118" t="s">
        <v>333</v>
      </c>
      <c r="E118" t="s">
        <v>207</v>
      </c>
      <c r="F118" t="s">
        <v>208</v>
      </c>
    </row>
    <row r="119" spans="1:6" x14ac:dyDescent="0.35">
      <c r="A119" t="s">
        <v>334</v>
      </c>
      <c r="B119" s="1" t="s">
        <v>16</v>
      </c>
      <c r="D119" t="s">
        <v>335</v>
      </c>
      <c r="E119" t="s">
        <v>114</v>
      </c>
      <c r="F119" t="s">
        <v>115</v>
      </c>
    </row>
    <row r="120" spans="1:6" x14ac:dyDescent="0.35">
      <c r="A120" t="s">
        <v>336</v>
      </c>
      <c r="B120" s="1" t="s">
        <v>16</v>
      </c>
      <c r="D120" t="s">
        <v>337</v>
      </c>
      <c r="E120" t="s">
        <v>40</v>
      </c>
      <c r="F120" t="s">
        <v>41</v>
      </c>
    </row>
    <row r="121" spans="1:6" x14ac:dyDescent="0.35">
      <c r="A121" t="s">
        <v>338</v>
      </c>
      <c r="B121" s="1" t="s">
        <v>220</v>
      </c>
      <c r="D121" t="s">
        <v>339</v>
      </c>
      <c r="E121" t="s">
        <v>56</v>
      </c>
      <c r="F121" t="s">
        <v>57</v>
      </c>
    </row>
    <row r="122" spans="1:6" x14ac:dyDescent="0.35">
      <c r="A122" t="s">
        <v>340</v>
      </c>
      <c r="B122" s="1" t="s">
        <v>16</v>
      </c>
      <c r="D122" t="s">
        <v>341</v>
      </c>
      <c r="E122" t="s">
        <v>44</v>
      </c>
      <c r="F122" t="s">
        <v>45</v>
      </c>
    </row>
    <row r="123" spans="1:6" x14ac:dyDescent="0.35">
      <c r="A123" t="s">
        <v>342</v>
      </c>
      <c r="B123" s="1" t="s">
        <v>121</v>
      </c>
      <c r="D123" t="s">
        <v>343</v>
      </c>
      <c r="E123" t="s">
        <v>106</v>
      </c>
      <c r="F123" t="s">
        <v>107</v>
      </c>
    </row>
    <row r="124" spans="1:6" x14ac:dyDescent="0.35">
      <c r="A124" t="s">
        <v>344</v>
      </c>
      <c r="B124" s="1" t="s">
        <v>9</v>
      </c>
      <c r="D124" t="s">
        <v>345</v>
      </c>
      <c r="E124" t="s">
        <v>48</v>
      </c>
      <c r="F124" t="s">
        <v>49</v>
      </c>
    </row>
    <row r="125" spans="1:6" x14ac:dyDescent="0.35">
      <c r="A125" t="s">
        <v>346</v>
      </c>
      <c r="B125" s="1" t="s">
        <v>16</v>
      </c>
      <c r="D125" t="s">
        <v>347</v>
      </c>
      <c r="E125" t="s">
        <v>224</v>
      </c>
      <c r="F125" t="s">
        <v>225</v>
      </c>
    </row>
    <row r="126" spans="1:6" x14ac:dyDescent="0.35">
      <c r="A126" t="s">
        <v>348</v>
      </c>
      <c r="B126" s="1" t="s">
        <v>9</v>
      </c>
      <c r="D126" t="s">
        <v>349</v>
      </c>
      <c r="E126" t="s">
        <v>40</v>
      </c>
      <c r="F126" t="s">
        <v>41</v>
      </c>
    </row>
    <row r="127" spans="1:6" x14ac:dyDescent="0.35">
      <c r="A127" t="s">
        <v>350</v>
      </c>
      <c r="B127" s="1" t="s">
        <v>16</v>
      </c>
      <c r="D127" t="s">
        <v>351</v>
      </c>
      <c r="E127" t="s">
        <v>40</v>
      </c>
      <c r="F127" t="s">
        <v>41</v>
      </c>
    </row>
    <row r="128" spans="1:6" x14ac:dyDescent="0.35">
      <c r="A128" t="s">
        <v>352</v>
      </c>
      <c r="B128" s="1" t="s">
        <v>16</v>
      </c>
      <c r="D128" t="s">
        <v>353</v>
      </c>
      <c r="E128" t="s">
        <v>24</v>
      </c>
      <c r="F128" t="s">
        <v>25</v>
      </c>
    </row>
    <row r="129" spans="1:6" x14ac:dyDescent="0.35">
      <c r="A129" t="s">
        <v>354</v>
      </c>
      <c r="B129" s="1" t="s">
        <v>9</v>
      </c>
      <c r="D129" t="s">
        <v>355</v>
      </c>
      <c r="E129" t="s">
        <v>35</v>
      </c>
      <c r="F129" t="s">
        <v>36</v>
      </c>
    </row>
    <row r="130" spans="1:6" x14ac:dyDescent="0.35">
      <c r="A130" t="s">
        <v>356</v>
      </c>
      <c r="B130" s="1" t="s">
        <v>121</v>
      </c>
      <c r="D130" t="s">
        <v>357</v>
      </c>
      <c r="E130" t="s">
        <v>88</v>
      </c>
      <c r="F130" t="s">
        <v>89</v>
      </c>
    </row>
    <row r="131" spans="1:6" x14ac:dyDescent="0.35">
      <c r="A131" t="s">
        <v>358</v>
      </c>
      <c r="B131" s="1" t="s">
        <v>16</v>
      </c>
      <c r="D131" t="s">
        <v>359</v>
      </c>
      <c r="E131" t="s">
        <v>157</v>
      </c>
      <c r="F131" t="s">
        <v>158</v>
      </c>
    </row>
    <row r="132" spans="1:6" x14ac:dyDescent="0.35">
      <c r="A132" t="s">
        <v>360</v>
      </c>
      <c r="B132" s="1" t="s">
        <v>16</v>
      </c>
      <c r="D132" t="s">
        <v>361</v>
      </c>
      <c r="E132" t="s">
        <v>110</v>
      </c>
      <c r="F132" t="s">
        <v>111</v>
      </c>
    </row>
    <row r="133" spans="1:6" x14ac:dyDescent="0.35">
      <c r="A133" t="s">
        <v>362</v>
      </c>
      <c r="B133" s="1" t="s">
        <v>16</v>
      </c>
      <c r="D133" t="s">
        <v>363</v>
      </c>
      <c r="E133" t="s">
        <v>207</v>
      </c>
      <c r="F133" t="s">
        <v>208</v>
      </c>
    </row>
    <row r="134" spans="1:6" x14ac:dyDescent="0.35">
      <c r="A134" t="s">
        <v>364</v>
      </c>
      <c r="B134" s="1" t="s">
        <v>16</v>
      </c>
      <c r="D134" t="s">
        <v>365</v>
      </c>
      <c r="E134" t="s">
        <v>366</v>
      </c>
      <c r="F134" t="s">
        <v>367</v>
      </c>
    </row>
    <row r="135" spans="1:6" x14ac:dyDescent="0.35">
      <c r="A135" t="s">
        <v>368</v>
      </c>
      <c r="B135" s="1" t="s">
        <v>121</v>
      </c>
      <c r="D135" t="s">
        <v>369</v>
      </c>
      <c r="E135" t="s">
        <v>366</v>
      </c>
      <c r="F135" t="s">
        <v>367</v>
      </c>
    </row>
    <row r="136" spans="1:6" x14ac:dyDescent="0.35">
      <c r="A136" t="s">
        <v>370</v>
      </c>
      <c r="B136" s="1" t="s">
        <v>16</v>
      </c>
      <c r="D136" t="s">
        <v>371</v>
      </c>
      <c r="E136" t="s">
        <v>30</v>
      </c>
      <c r="F136" t="s">
        <v>31</v>
      </c>
    </row>
    <row r="137" spans="1:6" x14ac:dyDescent="0.35">
      <c r="A137" t="s">
        <v>372</v>
      </c>
      <c r="B137" s="1" t="s">
        <v>16</v>
      </c>
      <c r="D137" t="s">
        <v>373</v>
      </c>
      <c r="E137" t="s">
        <v>110</v>
      </c>
      <c r="F137" t="s">
        <v>111</v>
      </c>
    </row>
    <row r="138" spans="1:6" x14ac:dyDescent="0.35">
      <c r="A138" t="s">
        <v>374</v>
      </c>
      <c r="B138" s="1" t="s">
        <v>121</v>
      </c>
      <c r="D138" t="s">
        <v>375</v>
      </c>
      <c r="E138" t="s">
        <v>106</v>
      </c>
      <c r="F138" t="s">
        <v>107</v>
      </c>
    </row>
    <row r="139" spans="1:6" x14ac:dyDescent="0.35">
      <c r="A139" t="s">
        <v>376</v>
      </c>
      <c r="B139" s="1" t="s">
        <v>9</v>
      </c>
      <c r="D139" t="s">
        <v>377</v>
      </c>
      <c r="E139" t="s">
        <v>66</v>
      </c>
      <c r="F139" t="s">
        <v>67</v>
      </c>
    </row>
    <row r="140" spans="1:6" x14ac:dyDescent="0.35">
      <c r="A140" t="s">
        <v>378</v>
      </c>
      <c r="B140" s="1" t="s">
        <v>16</v>
      </c>
      <c r="D140" t="s">
        <v>379</v>
      </c>
      <c r="E140" t="s">
        <v>272</v>
      </c>
      <c r="F140" t="s">
        <v>273</v>
      </c>
    </row>
    <row r="141" spans="1:6" x14ac:dyDescent="0.35">
      <c r="A141" t="s">
        <v>380</v>
      </c>
      <c r="B141" s="1" t="s">
        <v>16</v>
      </c>
      <c r="D141" t="s">
        <v>381</v>
      </c>
      <c r="E141" t="s">
        <v>272</v>
      </c>
      <c r="F141" t="s">
        <v>273</v>
      </c>
    </row>
    <row r="142" spans="1:6" x14ac:dyDescent="0.35">
      <c r="A142" t="s">
        <v>382</v>
      </c>
      <c r="B142" s="1" t="s">
        <v>121</v>
      </c>
      <c r="D142" t="s">
        <v>383</v>
      </c>
      <c r="E142" t="s">
        <v>24</v>
      </c>
      <c r="F142" t="s">
        <v>25</v>
      </c>
    </row>
    <row r="143" spans="1:6" x14ac:dyDescent="0.35">
      <c r="A143" t="s">
        <v>384</v>
      </c>
      <c r="B143" s="1" t="s">
        <v>220</v>
      </c>
      <c r="D143" t="s">
        <v>385</v>
      </c>
      <c r="E143" t="s">
        <v>24</v>
      </c>
      <c r="F143" t="s">
        <v>25</v>
      </c>
    </row>
    <row r="144" spans="1:6" x14ac:dyDescent="0.35">
      <c r="A144" t="s">
        <v>386</v>
      </c>
      <c r="B144" s="1" t="s">
        <v>220</v>
      </c>
      <c r="D144" t="s">
        <v>387</v>
      </c>
      <c r="E144" t="s">
        <v>151</v>
      </c>
      <c r="F144" t="s">
        <v>152</v>
      </c>
    </row>
    <row r="145" spans="1:6" x14ac:dyDescent="0.35">
      <c r="A145" t="s">
        <v>388</v>
      </c>
      <c r="B145" s="1" t="s">
        <v>16</v>
      </c>
      <c r="D145" t="s">
        <v>389</v>
      </c>
      <c r="E145" t="s">
        <v>96</v>
      </c>
      <c r="F145" t="s">
        <v>97</v>
      </c>
    </row>
    <row r="146" spans="1:6" x14ac:dyDescent="0.35">
      <c r="A146" t="s">
        <v>390</v>
      </c>
      <c r="B146" s="1" t="s">
        <v>16</v>
      </c>
      <c r="D146" t="s">
        <v>391</v>
      </c>
      <c r="E146" t="s">
        <v>11</v>
      </c>
      <c r="F146" t="s">
        <v>12</v>
      </c>
    </row>
    <row r="147" spans="1:6" x14ac:dyDescent="0.35">
      <c r="A147" t="s">
        <v>392</v>
      </c>
      <c r="B147" s="1" t="s">
        <v>16</v>
      </c>
      <c r="D147" t="s">
        <v>393</v>
      </c>
      <c r="E147" t="s">
        <v>24</v>
      </c>
      <c r="F147" t="s">
        <v>25</v>
      </c>
    </row>
    <row r="148" spans="1:6" x14ac:dyDescent="0.35">
      <c r="A148" t="s">
        <v>394</v>
      </c>
      <c r="B148" s="1" t="s">
        <v>16</v>
      </c>
      <c r="D148" t="s">
        <v>395</v>
      </c>
      <c r="E148" t="s">
        <v>44</v>
      </c>
      <c r="F148" t="s">
        <v>45</v>
      </c>
    </row>
    <row r="149" spans="1:6" x14ac:dyDescent="0.35">
      <c r="A149" t="s">
        <v>396</v>
      </c>
      <c r="B149" s="1" t="s">
        <v>9</v>
      </c>
      <c r="D149" t="s">
        <v>397</v>
      </c>
      <c r="E149" t="s">
        <v>114</v>
      </c>
      <c r="F149" t="s">
        <v>115</v>
      </c>
    </row>
    <row r="150" spans="1:6" x14ac:dyDescent="0.35">
      <c r="A150" t="s">
        <v>398</v>
      </c>
      <c r="B150" s="1" t="s">
        <v>16</v>
      </c>
      <c r="D150" t="s">
        <v>399</v>
      </c>
      <c r="E150" t="s">
        <v>40</v>
      </c>
      <c r="F150" t="s">
        <v>41</v>
      </c>
    </row>
    <row r="151" spans="1:6" x14ac:dyDescent="0.35">
      <c r="A151" t="s">
        <v>400</v>
      </c>
      <c r="B151" s="1" t="s">
        <v>16</v>
      </c>
      <c r="D151" t="s">
        <v>401</v>
      </c>
      <c r="E151" t="s">
        <v>84</v>
      </c>
      <c r="F151" t="s">
        <v>85</v>
      </c>
    </row>
    <row r="152" spans="1:6" x14ac:dyDescent="0.35">
      <c r="A152" t="s">
        <v>402</v>
      </c>
      <c r="B152" s="1" t="s">
        <v>16</v>
      </c>
      <c r="D152" t="s">
        <v>403</v>
      </c>
      <c r="E152" t="s">
        <v>191</v>
      </c>
      <c r="F152" t="s">
        <v>192</v>
      </c>
    </row>
    <row r="153" spans="1:6" x14ac:dyDescent="0.35">
      <c r="A153" t="s">
        <v>404</v>
      </c>
      <c r="B153" s="1" t="s">
        <v>16</v>
      </c>
      <c r="D153" t="s">
        <v>405</v>
      </c>
      <c r="E153" t="s">
        <v>177</v>
      </c>
      <c r="F153" t="s">
        <v>178</v>
      </c>
    </row>
    <row r="154" spans="1:6" x14ac:dyDescent="0.35">
      <c r="A154" t="s">
        <v>406</v>
      </c>
      <c r="B154" s="1" t="s">
        <v>16</v>
      </c>
      <c r="D154" t="s">
        <v>407</v>
      </c>
      <c r="E154" t="s">
        <v>76</v>
      </c>
      <c r="F154" t="s">
        <v>77</v>
      </c>
    </row>
    <row r="155" spans="1:6" x14ac:dyDescent="0.35">
      <c r="A155" t="s">
        <v>408</v>
      </c>
      <c r="B155" s="1" t="s">
        <v>9</v>
      </c>
      <c r="D155" t="s">
        <v>409</v>
      </c>
      <c r="E155" t="s">
        <v>157</v>
      </c>
      <c r="F155" t="s">
        <v>158</v>
      </c>
    </row>
    <row r="156" spans="1:6" x14ac:dyDescent="0.35">
      <c r="A156" t="s">
        <v>410</v>
      </c>
      <c r="B156" s="1" t="s">
        <v>220</v>
      </c>
      <c r="D156" t="s">
        <v>411</v>
      </c>
      <c r="E156" t="s">
        <v>106</v>
      </c>
      <c r="F156" t="s">
        <v>107</v>
      </c>
    </row>
    <row r="157" spans="1:6" x14ac:dyDescent="0.35">
      <c r="A157" t="s">
        <v>412</v>
      </c>
      <c r="B157" s="1" t="s">
        <v>16</v>
      </c>
      <c r="D157" t="s">
        <v>413</v>
      </c>
      <c r="E157" t="s">
        <v>35</v>
      </c>
      <c r="F157" t="s">
        <v>36</v>
      </c>
    </row>
    <row r="158" spans="1:6" x14ac:dyDescent="0.35">
      <c r="A158" t="s">
        <v>414</v>
      </c>
      <c r="B158" s="1" t="s">
        <v>16</v>
      </c>
      <c r="D158" t="s">
        <v>415</v>
      </c>
      <c r="E158" t="s">
        <v>416</v>
      </c>
      <c r="F158" t="s">
        <v>417</v>
      </c>
    </row>
    <row r="159" spans="1:6" x14ac:dyDescent="0.35">
      <c r="A159" t="s">
        <v>418</v>
      </c>
      <c r="B159" s="1" t="s">
        <v>121</v>
      </c>
      <c r="D159" t="s">
        <v>419</v>
      </c>
      <c r="E159" t="s">
        <v>96</v>
      </c>
      <c r="F159" t="s">
        <v>97</v>
      </c>
    </row>
    <row r="160" spans="1:6" x14ac:dyDescent="0.35">
      <c r="A160" t="s">
        <v>420</v>
      </c>
      <c r="B160" s="1" t="s">
        <v>220</v>
      </c>
      <c r="D160" t="s">
        <v>421</v>
      </c>
      <c r="E160" t="s">
        <v>88</v>
      </c>
      <c r="F160" t="s">
        <v>89</v>
      </c>
    </row>
    <row r="161" spans="1:6" x14ac:dyDescent="0.35">
      <c r="A161" t="s">
        <v>422</v>
      </c>
      <c r="B161" s="1" t="s">
        <v>16</v>
      </c>
      <c r="D161" t="s">
        <v>423</v>
      </c>
      <c r="E161" t="s">
        <v>248</v>
      </c>
      <c r="F161" t="s">
        <v>249</v>
      </c>
    </row>
    <row r="162" spans="1:6" x14ac:dyDescent="0.35">
      <c r="A162" t="s">
        <v>424</v>
      </c>
      <c r="B162" s="1" t="s">
        <v>16</v>
      </c>
      <c r="D162" t="s">
        <v>425</v>
      </c>
      <c r="E162" t="s">
        <v>88</v>
      </c>
      <c r="F162" t="s">
        <v>89</v>
      </c>
    </row>
    <row r="163" spans="1:6" x14ac:dyDescent="0.35">
      <c r="A163" t="s">
        <v>426</v>
      </c>
      <c r="B163" s="1" t="s">
        <v>220</v>
      </c>
      <c r="D163" t="s">
        <v>427</v>
      </c>
      <c r="E163" t="s">
        <v>151</v>
      </c>
      <c r="F163" t="s">
        <v>152</v>
      </c>
    </row>
    <row r="164" spans="1:6" x14ac:dyDescent="0.35">
      <c r="A164" t="s">
        <v>428</v>
      </c>
      <c r="B164" s="1" t="s">
        <v>16</v>
      </c>
      <c r="D164" t="s">
        <v>429</v>
      </c>
      <c r="E164" t="s">
        <v>96</v>
      </c>
      <c r="F164" t="s">
        <v>97</v>
      </c>
    </row>
    <row r="165" spans="1:6" x14ac:dyDescent="0.35">
      <c r="A165" t="s">
        <v>430</v>
      </c>
      <c r="B165" s="1" t="s">
        <v>9</v>
      </c>
      <c r="D165" t="s">
        <v>431</v>
      </c>
      <c r="E165" t="s">
        <v>432</v>
      </c>
      <c r="F165" t="s">
        <v>433</v>
      </c>
    </row>
    <row r="166" spans="1:6" x14ac:dyDescent="0.35">
      <c r="A166" t="s">
        <v>434</v>
      </c>
      <c r="B166" s="1" t="s">
        <v>9</v>
      </c>
      <c r="D166" t="s">
        <v>435</v>
      </c>
      <c r="E166" t="s">
        <v>60</v>
      </c>
      <c r="F166" t="s">
        <v>61</v>
      </c>
    </row>
    <row r="167" spans="1:6" x14ac:dyDescent="0.35">
      <c r="A167" t="s">
        <v>436</v>
      </c>
      <c r="B167" s="1" t="s">
        <v>121</v>
      </c>
      <c r="D167" t="s">
        <v>437</v>
      </c>
      <c r="E167" t="s">
        <v>248</v>
      </c>
      <c r="F167" t="s">
        <v>249</v>
      </c>
    </row>
    <row r="168" spans="1:6" x14ac:dyDescent="0.35">
      <c r="A168" t="s">
        <v>438</v>
      </c>
      <c r="B168" s="1" t="s">
        <v>16</v>
      </c>
      <c r="D168" t="s">
        <v>439</v>
      </c>
      <c r="E168" t="s">
        <v>191</v>
      </c>
      <c r="F168" t="s">
        <v>192</v>
      </c>
    </row>
    <row r="169" spans="1:6" x14ac:dyDescent="0.35">
      <c r="A169" t="s">
        <v>440</v>
      </c>
      <c r="B169" s="1" t="s">
        <v>16</v>
      </c>
      <c r="D169" t="s">
        <v>441</v>
      </c>
      <c r="E169" t="s">
        <v>217</v>
      </c>
      <c r="F169" t="s">
        <v>218</v>
      </c>
    </row>
    <row r="170" spans="1:6" x14ac:dyDescent="0.35">
      <c r="A170" t="s">
        <v>442</v>
      </c>
      <c r="B170" s="1" t="s">
        <v>121</v>
      </c>
      <c r="D170" t="s">
        <v>443</v>
      </c>
      <c r="E170" t="s">
        <v>24</v>
      </c>
      <c r="F170" t="s">
        <v>25</v>
      </c>
    </row>
    <row r="171" spans="1:6" x14ac:dyDescent="0.35">
      <c r="A171" t="s">
        <v>444</v>
      </c>
      <c r="B171" s="1" t="s">
        <v>16</v>
      </c>
      <c r="D171" t="s">
        <v>445</v>
      </c>
      <c r="E171" t="s">
        <v>272</v>
      </c>
      <c r="F171" t="s">
        <v>273</v>
      </c>
    </row>
    <row r="172" spans="1:6" x14ac:dyDescent="0.35">
      <c r="A172" t="s">
        <v>446</v>
      </c>
      <c r="B172" s="1" t="s">
        <v>16</v>
      </c>
      <c r="D172" t="s">
        <v>447</v>
      </c>
      <c r="E172" t="s">
        <v>11</v>
      </c>
      <c r="F172" t="s">
        <v>12</v>
      </c>
    </row>
    <row r="173" spans="1:6" x14ac:dyDescent="0.35">
      <c r="A173" t="s">
        <v>448</v>
      </c>
      <c r="B173" s="1" t="s">
        <v>9</v>
      </c>
      <c r="D173" t="s">
        <v>449</v>
      </c>
      <c r="E173" t="s">
        <v>207</v>
      </c>
      <c r="F173" t="s">
        <v>208</v>
      </c>
    </row>
    <row r="174" spans="1:6" x14ac:dyDescent="0.35">
      <c r="A174" t="s">
        <v>450</v>
      </c>
      <c r="B174" s="1" t="s">
        <v>16</v>
      </c>
      <c r="D174" t="s">
        <v>451</v>
      </c>
      <c r="E174" t="s">
        <v>248</v>
      </c>
      <c r="F174" t="s">
        <v>249</v>
      </c>
    </row>
    <row r="175" spans="1:6" x14ac:dyDescent="0.35">
      <c r="A175" t="s">
        <v>452</v>
      </c>
      <c r="B175" s="1" t="s">
        <v>16</v>
      </c>
      <c r="D175" t="s">
        <v>453</v>
      </c>
      <c r="E175" t="s">
        <v>163</v>
      </c>
      <c r="F175" t="s">
        <v>164</v>
      </c>
    </row>
    <row r="176" spans="1:6" x14ac:dyDescent="0.35">
      <c r="A176" t="s">
        <v>454</v>
      </c>
      <c r="B176" s="1" t="s">
        <v>16</v>
      </c>
      <c r="D176" t="s">
        <v>455</v>
      </c>
      <c r="E176" t="s">
        <v>92</v>
      </c>
      <c r="F176" t="s">
        <v>93</v>
      </c>
    </row>
    <row r="177" spans="1:6" x14ac:dyDescent="0.35">
      <c r="A177" t="s">
        <v>456</v>
      </c>
      <c r="B177" s="1" t="s">
        <v>16</v>
      </c>
      <c r="D177" t="s">
        <v>457</v>
      </c>
      <c r="E177" t="s">
        <v>88</v>
      </c>
      <c r="F177" t="s">
        <v>89</v>
      </c>
    </row>
    <row r="178" spans="1:6" x14ac:dyDescent="0.35">
      <c r="A178" t="s">
        <v>458</v>
      </c>
      <c r="B178" s="1" t="s">
        <v>121</v>
      </c>
      <c r="D178" t="s">
        <v>459</v>
      </c>
      <c r="E178" t="s">
        <v>48</v>
      </c>
      <c r="F178" t="s">
        <v>49</v>
      </c>
    </row>
    <row r="179" spans="1:6" x14ac:dyDescent="0.35">
      <c r="A179" t="s">
        <v>460</v>
      </c>
      <c r="B179" s="1" t="s">
        <v>9</v>
      </c>
      <c r="D179" t="s">
        <v>461</v>
      </c>
      <c r="E179" t="s">
        <v>125</v>
      </c>
      <c r="F179" t="s">
        <v>126</v>
      </c>
    </row>
    <row r="180" spans="1:6" x14ac:dyDescent="0.35">
      <c r="A180" t="s">
        <v>462</v>
      </c>
      <c r="B180" s="1" t="s">
        <v>9</v>
      </c>
      <c r="D180" t="s">
        <v>463</v>
      </c>
      <c r="E180" t="s">
        <v>18</v>
      </c>
      <c r="F180" t="s">
        <v>19</v>
      </c>
    </row>
    <row r="181" spans="1:6" x14ac:dyDescent="0.35">
      <c r="A181" t="s">
        <v>464</v>
      </c>
      <c r="B181" s="1" t="s">
        <v>9</v>
      </c>
      <c r="D181" t="s">
        <v>465</v>
      </c>
      <c r="E181" t="s">
        <v>84</v>
      </c>
      <c r="F181" t="s">
        <v>85</v>
      </c>
    </row>
    <row r="182" spans="1:6" x14ac:dyDescent="0.35">
      <c r="A182" t="s">
        <v>466</v>
      </c>
      <c r="B182" s="1" t="s">
        <v>16</v>
      </c>
      <c r="D182" t="s">
        <v>467</v>
      </c>
      <c r="E182" t="s">
        <v>125</v>
      </c>
      <c r="F182" t="s">
        <v>126</v>
      </c>
    </row>
    <row r="183" spans="1:6" x14ac:dyDescent="0.35">
      <c r="A183" t="s">
        <v>468</v>
      </c>
      <c r="B183" s="1" t="s">
        <v>9</v>
      </c>
      <c r="D183" t="s">
        <v>469</v>
      </c>
      <c r="E183" t="s">
        <v>432</v>
      </c>
      <c r="F183" t="s">
        <v>433</v>
      </c>
    </row>
    <row r="184" spans="1:6" x14ac:dyDescent="0.35">
      <c r="A184" t="s">
        <v>470</v>
      </c>
      <c r="B184" s="1" t="s">
        <v>9</v>
      </c>
      <c r="D184" t="s">
        <v>471</v>
      </c>
      <c r="E184" t="s">
        <v>35</v>
      </c>
      <c r="F184" t="s">
        <v>36</v>
      </c>
    </row>
    <row r="185" spans="1:6" x14ac:dyDescent="0.35">
      <c r="A185" t="s">
        <v>472</v>
      </c>
      <c r="B185" s="1" t="s">
        <v>9</v>
      </c>
      <c r="D185" t="s">
        <v>473</v>
      </c>
      <c r="E185" t="s">
        <v>163</v>
      </c>
      <c r="F185" t="s">
        <v>164</v>
      </c>
    </row>
    <row r="186" spans="1:6" x14ac:dyDescent="0.35">
      <c r="A186" t="s">
        <v>474</v>
      </c>
      <c r="B186" s="1" t="s">
        <v>9</v>
      </c>
      <c r="D186" t="s">
        <v>475</v>
      </c>
      <c r="E186" t="s">
        <v>76</v>
      </c>
      <c r="F186" t="s">
        <v>77</v>
      </c>
    </row>
    <row r="187" spans="1:6" x14ac:dyDescent="0.35">
      <c r="A187" t="s">
        <v>476</v>
      </c>
      <c r="B187" s="1" t="s">
        <v>16</v>
      </c>
      <c r="D187" t="s">
        <v>477</v>
      </c>
      <c r="E187" t="s">
        <v>18</v>
      </c>
      <c r="F187" t="s">
        <v>19</v>
      </c>
    </row>
    <row r="188" spans="1:6" x14ac:dyDescent="0.35">
      <c r="A188" t="s">
        <v>478</v>
      </c>
      <c r="B188" s="1" t="s">
        <v>9</v>
      </c>
      <c r="D188" t="s">
        <v>479</v>
      </c>
      <c r="E188" t="s">
        <v>191</v>
      </c>
      <c r="F188" t="s">
        <v>192</v>
      </c>
    </row>
    <row r="189" spans="1:6" x14ac:dyDescent="0.35">
      <c r="A189" t="s">
        <v>480</v>
      </c>
      <c r="B189" s="1" t="s">
        <v>220</v>
      </c>
      <c r="D189" t="s">
        <v>481</v>
      </c>
      <c r="E189" t="s">
        <v>191</v>
      </c>
      <c r="F189" t="s">
        <v>192</v>
      </c>
    </row>
    <row r="190" spans="1:6" x14ac:dyDescent="0.35">
      <c r="A190" t="s">
        <v>482</v>
      </c>
      <c r="B190" s="1" t="s">
        <v>9</v>
      </c>
      <c r="D190" t="s">
        <v>483</v>
      </c>
      <c r="E190" t="s">
        <v>207</v>
      </c>
      <c r="F190" t="s">
        <v>208</v>
      </c>
    </row>
    <row r="191" spans="1:6" x14ac:dyDescent="0.35">
      <c r="A191" t="s">
        <v>484</v>
      </c>
      <c r="B191" s="1" t="s">
        <v>9</v>
      </c>
      <c r="D191" t="s">
        <v>485</v>
      </c>
      <c r="E191" t="s">
        <v>72</v>
      </c>
      <c r="F191" t="s">
        <v>73</v>
      </c>
    </row>
    <row r="192" spans="1:6" x14ac:dyDescent="0.35">
      <c r="A192" t="s">
        <v>486</v>
      </c>
      <c r="B192" s="1" t="s">
        <v>16</v>
      </c>
      <c r="D192" t="s">
        <v>487</v>
      </c>
      <c r="E192" t="s">
        <v>96</v>
      </c>
      <c r="F192" t="s">
        <v>97</v>
      </c>
    </row>
    <row r="193" spans="1:6" x14ac:dyDescent="0.35">
      <c r="A193" t="s">
        <v>488</v>
      </c>
      <c r="B193" s="1" t="s">
        <v>16</v>
      </c>
      <c r="D193" t="s">
        <v>489</v>
      </c>
      <c r="E193" t="s">
        <v>157</v>
      </c>
      <c r="F193" t="s">
        <v>158</v>
      </c>
    </row>
    <row r="194" spans="1:6" x14ac:dyDescent="0.35">
      <c r="A194" t="s">
        <v>490</v>
      </c>
      <c r="B194" s="1" t="s">
        <v>9</v>
      </c>
      <c r="D194" t="s">
        <v>491</v>
      </c>
      <c r="E194" t="s">
        <v>24</v>
      </c>
      <c r="F194" t="s">
        <v>25</v>
      </c>
    </row>
    <row r="195" spans="1:6" x14ac:dyDescent="0.35">
      <c r="A195" t="s">
        <v>492</v>
      </c>
      <c r="B195" s="1" t="s">
        <v>16</v>
      </c>
      <c r="D195" t="s">
        <v>493</v>
      </c>
      <c r="E195" t="s">
        <v>30</v>
      </c>
      <c r="F195" t="s">
        <v>31</v>
      </c>
    </row>
    <row r="196" spans="1:6" x14ac:dyDescent="0.35">
      <c r="A196" t="s">
        <v>494</v>
      </c>
      <c r="B196" s="1" t="s">
        <v>16</v>
      </c>
      <c r="D196" t="s">
        <v>495</v>
      </c>
      <c r="E196" t="s">
        <v>366</v>
      </c>
      <c r="F196" t="s">
        <v>367</v>
      </c>
    </row>
    <row r="197" spans="1:6" x14ac:dyDescent="0.35">
      <c r="A197" t="s">
        <v>496</v>
      </c>
      <c r="B197" s="1" t="s">
        <v>121</v>
      </c>
      <c r="D197" t="s">
        <v>497</v>
      </c>
      <c r="E197" t="s">
        <v>114</v>
      </c>
      <c r="F197" t="s">
        <v>115</v>
      </c>
    </row>
    <row r="198" spans="1:6" x14ac:dyDescent="0.35">
      <c r="A198" t="s">
        <v>498</v>
      </c>
      <c r="B198" s="1" t="s">
        <v>16</v>
      </c>
      <c r="D198" t="s">
        <v>499</v>
      </c>
      <c r="E198" t="s">
        <v>260</v>
      </c>
      <c r="F198" t="s">
        <v>261</v>
      </c>
    </row>
    <row r="199" spans="1:6" x14ac:dyDescent="0.35">
      <c r="A199" t="s">
        <v>500</v>
      </c>
      <c r="B199" s="1" t="s">
        <v>16</v>
      </c>
      <c r="D199" t="s">
        <v>501</v>
      </c>
      <c r="E199" t="s">
        <v>125</v>
      </c>
      <c r="F199" t="s">
        <v>126</v>
      </c>
    </row>
    <row r="200" spans="1:6" x14ac:dyDescent="0.35">
      <c r="A200" t="s">
        <v>502</v>
      </c>
      <c r="B200" s="1" t="s">
        <v>121</v>
      </c>
      <c r="D200" t="s">
        <v>503</v>
      </c>
      <c r="E200" t="s">
        <v>416</v>
      </c>
      <c r="F200" t="s">
        <v>417</v>
      </c>
    </row>
    <row r="201" spans="1:6" x14ac:dyDescent="0.35">
      <c r="A201" t="s">
        <v>504</v>
      </c>
      <c r="B201" s="1" t="s">
        <v>9</v>
      </c>
      <c r="D201" t="s">
        <v>505</v>
      </c>
      <c r="E201" t="s">
        <v>131</v>
      </c>
      <c r="F201" t="s">
        <v>132</v>
      </c>
    </row>
    <row r="202" spans="1:6" x14ac:dyDescent="0.35">
      <c r="A202" t="s">
        <v>506</v>
      </c>
      <c r="B202" s="1" t="s">
        <v>16</v>
      </c>
      <c r="D202" t="s">
        <v>507</v>
      </c>
      <c r="E202" t="s">
        <v>114</v>
      </c>
      <c r="F202" t="s">
        <v>115</v>
      </c>
    </row>
    <row r="203" spans="1:6" x14ac:dyDescent="0.35">
      <c r="A203" t="s">
        <v>508</v>
      </c>
      <c r="B203" s="1" t="s">
        <v>16</v>
      </c>
      <c r="D203" t="s">
        <v>509</v>
      </c>
      <c r="E203" t="s">
        <v>60</v>
      </c>
      <c r="F203" t="s">
        <v>61</v>
      </c>
    </row>
    <row r="204" spans="1:6" x14ac:dyDescent="0.35">
      <c r="A204" t="s">
        <v>510</v>
      </c>
      <c r="B204" s="1" t="s">
        <v>16</v>
      </c>
      <c r="D204" t="s">
        <v>511</v>
      </c>
      <c r="E204" t="s">
        <v>106</v>
      </c>
      <c r="F204" t="s">
        <v>107</v>
      </c>
    </row>
    <row r="205" spans="1:6" x14ac:dyDescent="0.35">
      <c r="A205" t="s">
        <v>512</v>
      </c>
      <c r="B205" s="1" t="s">
        <v>16</v>
      </c>
      <c r="D205" t="s">
        <v>513</v>
      </c>
      <c r="E205" t="s">
        <v>24</v>
      </c>
      <c r="F205" t="s">
        <v>25</v>
      </c>
    </row>
    <row r="206" spans="1:6" x14ac:dyDescent="0.35">
      <c r="A206" t="s">
        <v>514</v>
      </c>
      <c r="B206" s="1" t="s">
        <v>9</v>
      </c>
      <c r="D206" t="s">
        <v>515</v>
      </c>
      <c r="E206" t="s">
        <v>84</v>
      </c>
      <c r="F206" t="s">
        <v>85</v>
      </c>
    </row>
    <row r="207" spans="1:6" x14ac:dyDescent="0.35">
      <c r="A207" t="s">
        <v>516</v>
      </c>
      <c r="B207" s="1" t="s">
        <v>9</v>
      </c>
      <c r="D207" t="s">
        <v>517</v>
      </c>
      <c r="E207" t="s">
        <v>110</v>
      </c>
      <c r="F207" t="s">
        <v>111</v>
      </c>
    </row>
    <row r="208" spans="1:6" x14ac:dyDescent="0.35">
      <c r="A208" t="s">
        <v>518</v>
      </c>
      <c r="B208" s="1" t="s">
        <v>16</v>
      </c>
      <c r="D208" t="s">
        <v>519</v>
      </c>
      <c r="E208" t="s">
        <v>114</v>
      </c>
      <c r="F208" t="s">
        <v>115</v>
      </c>
    </row>
    <row r="209" spans="1:6" x14ac:dyDescent="0.35">
      <c r="A209" t="s">
        <v>520</v>
      </c>
      <c r="B209" s="1" t="s">
        <v>9</v>
      </c>
      <c r="D209" t="s">
        <v>521</v>
      </c>
      <c r="E209" t="s">
        <v>30</v>
      </c>
      <c r="F209" t="s">
        <v>31</v>
      </c>
    </row>
    <row r="210" spans="1:6" x14ac:dyDescent="0.35">
      <c r="A210" t="s">
        <v>522</v>
      </c>
      <c r="B210" s="1" t="s">
        <v>9</v>
      </c>
      <c r="D210" t="s">
        <v>523</v>
      </c>
      <c r="E210" t="s">
        <v>254</v>
      </c>
      <c r="F210" t="s">
        <v>255</v>
      </c>
    </row>
    <row r="211" spans="1:6" x14ac:dyDescent="0.35">
      <c r="A211" t="s">
        <v>524</v>
      </c>
      <c r="B211" s="1" t="s">
        <v>16</v>
      </c>
      <c r="D211" t="s">
        <v>525</v>
      </c>
      <c r="E211" t="s">
        <v>80</v>
      </c>
      <c r="F211" t="s">
        <v>81</v>
      </c>
    </row>
    <row r="212" spans="1:6" x14ac:dyDescent="0.35">
      <c r="A212" t="s">
        <v>526</v>
      </c>
      <c r="B212" s="1" t="s">
        <v>9</v>
      </c>
      <c r="D212" t="s">
        <v>527</v>
      </c>
      <c r="E212" t="s">
        <v>80</v>
      </c>
      <c r="F212" t="s">
        <v>81</v>
      </c>
    </row>
    <row r="213" spans="1:6" x14ac:dyDescent="0.35">
      <c r="A213" t="s">
        <v>528</v>
      </c>
      <c r="B213" s="1" t="s">
        <v>9</v>
      </c>
      <c r="D213" t="s">
        <v>529</v>
      </c>
      <c r="E213" t="s">
        <v>254</v>
      </c>
      <c r="F213" t="s">
        <v>255</v>
      </c>
    </row>
    <row r="214" spans="1:6" x14ac:dyDescent="0.35">
      <c r="A214" t="s">
        <v>530</v>
      </c>
      <c r="B214" s="1" t="s">
        <v>121</v>
      </c>
      <c r="D214" t="s">
        <v>531</v>
      </c>
      <c r="E214" t="s">
        <v>260</v>
      </c>
      <c r="F214" t="s">
        <v>261</v>
      </c>
    </row>
    <row r="215" spans="1:6" x14ac:dyDescent="0.35">
      <c r="A215" t="s">
        <v>532</v>
      </c>
      <c r="B215" s="1" t="s">
        <v>16</v>
      </c>
      <c r="D215" t="s">
        <v>533</v>
      </c>
      <c r="E215" t="s">
        <v>102</v>
      </c>
      <c r="F215" t="s">
        <v>103</v>
      </c>
    </row>
    <row r="216" spans="1:6" x14ac:dyDescent="0.35">
      <c r="A216" t="s">
        <v>534</v>
      </c>
      <c r="B216" s="1" t="s">
        <v>9</v>
      </c>
      <c r="D216" t="s">
        <v>535</v>
      </c>
      <c r="E216" t="s">
        <v>60</v>
      </c>
      <c r="F216" t="s">
        <v>61</v>
      </c>
    </row>
    <row r="217" spans="1:6" x14ac:dyDescent="0.35">
      <c r="A217" t="s">
        <v>536</v>
      </c>
      <c r="B217" s="1" t="s">
        <v>9</v>
      </c>
      <c r="D217" t="s">
        <v>537</v>
      </c>
      <c r="E217" t="s">
        <v>72</v>
      </c>
      <c r="F217" t="s">
        <v>73</v>
      </c>
    </row>
    <row r="218" spans="1:6" x14ac:dyDescent="0.35">
      <c r="A218" t="s">
        <v>538</v>
      </c>
      <c r="B218" s="1" t="s">
        <v>9</v>
      </c>
      <c r="D218" t="s">
        <v>539</v>
      </c>
      <c r="E218" t="s">
        <v>114</v>
      </c>
      <c r="F218" t="s">
        <v>115</v>
      </c>
    </row>
    <row r="219" spans="1:6" x14ac:dyDescent="0.35">
      <c r="A219" t="s">
        <v>540</v>
      </c>
      <c r="B219" s="1" t="s">
        <v>16</v>
      </c>
      <c r="D219" t="s">
        <v>541</v>
      </c>
      <c r="E219" t="s">
        <v>66</v>
      </c>
      <c r="F219" t="s">
        <v>67</v>
      </c>
    </row>
    <row r="220" spans="1:6" x14ac:dyDescent="0.35">
      <c r="A220" t="s">
        <v>542</v>
      </c>
      <c r="B220" s="1" t="s">
        <v>16</v>
      </c>
      <c r="D220" t="s">
        <v>543</v>
      </c>
      <c r="E220" t="s">
        <v>147</v>
      </c>
      <c r="F220" t="s">
        <v>148</v>
      </c>
    </row>
    <row r="221" spans="1:6" x14ac:dyDescent="0.35">
      <c r="A221" t="s">
        <v>544</v>
      </c>
      <c r="B221" s="1" t="s">
        <v>9</v>
      </c>
      <c r="D221" t="s">
        <v>545</v>
      </c>
      <c r="E221" t="s">
        <v>92</v>
      </c>
      <c r="F221" t="s">
        <v>93</v>
      </c>
    </row>
    <row r="222" spans="1:6" x14ac:dyDescent="0.35">
      <c r="A222" t="s">
        <v>546</v>
      </c>
      <c r="B222" s="1" t="s">
        <v>220</v>
      </c>
      <c r="D222" t="s">
        <v>547</v>
      </c>
      <c r="E222" t="s">
        <v>18</v>
      </c>
      <c r="F222" t="s">
        <v>19</v>
      </c>
    </row>
    <row r="223" spans="1:6" x14ac:dyDescent="0.35">
      <c r="A223" t="s">
        <v>548</v>
      </c>
      <c r="B223" s="1" t="s">
        <v>16</v>
      </c>
      <c r="D223" t="s">
        <v>549</v>
      </c>
      <c r="E223" t="s">
        <v>432</v>
      </c>
      <c r="F223" t="s">
        <v>433</v>
      </c>
    </row>
    <row r="224" spans="1:6" x14ac:dyDescent="0.35">
      <c r="A224" t="s">
        <v>550</v>
      </c>
      <c r="B224" s="1" t="s">
        <v>9</v>
      </c>
      <c r="D224" t="s">
        <v>551</v>
      </c>
      <c r="E224" t="s">
        <v>163</v>
      </c>
      <c r="F224" t="s">
        <v>164</v>
      </c>
    </row>
    <row r="225" spans="1:6" x14ac:dyDescent="0.35">
      <c r="A225" t="s">
        <v>552</v>
      </c>
      <c r="B225" s="1" t="s">
        <v>9</v>
      </c>
      <c r="D225" t="s">
        <v>553</v>
      </c>
      <c r="E225" t="s">
        <v>76</v>
      </c>
      <c r="F225" t="s">
        <v>77</v>
      </c>
    </row>
    <row r="226" spans="1:6" x14ac:dyDescent="0.35">
      <c r="A226" t="s">
        <v>554</v>
      </c>
      <c r="B226" s="1" t="s">
        <v>9</v>
      </c>
      <c r="D226" t="s">
        <v>555</v>
      </c>
      <c r="E226" t="s">
        <v>125</v>
      </c>
      <c r="F226" t="s">
        <v>126</v>
      </c>
    </row>
    <row r="227" spans="1:6" x14ac:dyDescent="0.35">
      <c r="A227" t="s">
        <v>556</v>
      </c>
      <c r="B227" s="1" t="s">
        <v>16</v>
      </c>
      <c r="D227" t="s">
        <v>557</v>
      </c>
      <c r="E227" t="s">
        <v>191</v>
      </c>
      <c r="F227" t="s">
        <v>192</v>
      </c>
    </row>
    <row r="228" spans="1:6" x14ac:dyDescent="0.35">
      <c r="A228" t="s">
        <v>558</v>
      </c>
      <c r="B228" s="1" t="s">
        <v>9</v>
      </c>
      <c r="D228" t="s">
        <v>559</v>
      </c>
      <c r="E228" t="s">
        <v>157</v>
      </c>
      <c r="F228" t="s">
        <v>158</v>
      </c>
    </row>
    <row r="229" spans="1:6" x14ac:dyDescent="0.35">
      <c r="A229" t="s">
        <v>560</v>
      </c>
      <c r="B229" s="1" t="s">
        <v>9</v>
      </c>
      <c r="D229" t="s">
        <v>561</v>
      </c>
      <c r="E229" t="s">
        <v>48</v>
      </c>
      <c r="F229" t="s">
        <v>49</v>
      </c>
    </row>
    <row r="230" spans="1:6" x14ac:dyDescent="0.35">
      <c r="A230" t="s">
        <v>562</v>
      </c>
      <c r="B230" s="1" t="s">
        <v>9</v>
      </c>
      <c r="D230" t="s">
        <v>563</v>
      </c>
      <c r="E230" t="s">
        <v>106</v>
      </c>
      <c r="F230" t="s">
        <v>107</v>
      </c>
    </row>
    <row r="231" spans="1:6" x14ac:dyDescent="0.35">
      <c r="A231" t="s">
        <v>564</v>
      </c>
      <c r="B231" s="1" t="s">
        <v>9</v>
      </c>
      <c r="D231" t="s">
        <v>565</v>
      </c>
      <c r="E231" t="s">
        <v>157</v>
      </c>
      <c r="F231" t="s">
        <v>158</v>
      </c>
    </row>
    <row r="232" spans="1:6" x14ac:dyDescent="0.35">
      <c r="A232" t="s">
        <v>566</v>
      </c>
      <c r="B232" s="1" t="s">
        <v>16</v>
      </c>
      <c r="D232" t="s">
        <v>567</v>
      </c>
      <c r="E232" t="s">
        <v>60</v>
      </c>
      <c r="F232" t="s">
        <v>61</v>
      </c>
    </row>
    <row r="233" spans="1:6" x14ac:dyDescent="0.35">
      <c r="A233" t="s">
        <v>568</v>
      </c>
      <c r="B233" s="1" t="s">
        <v>121</v>
      </c>
      <c r="D233" t="s">
        <v>569</v>
      </c>
      <c r="E233" t="s">
        <v>84</v>
      </c>
      <c r="F233" t="s">
        <v>85</v>
      </c>
    </row>
    <row r="234" spans="1:6" x14ac:dyDescent="0.35">
      <c r="A234" t="s">
        <v>570</v>
      </c>
      <c r="B234" s="1" t="s">
        <v>9</v>
      </c>
      <c r="D234" t="s">
        <v>571</v>
      </c>
      <c r="E234" t="s">
        <v>118</v>
      </c>
      <c r="F234" t="s">
        <v>119</v>
      </c>
    </row>
    <row r="235" spans="1:6" x14ac:dyDescent="0.35">
      <c r="A235" t="s">
        <v>572</v>
      </c>
      <c r="B235" s="1" t="s">
        <v>9</v>
      </c>
      <c r="D235" t="s">
        <v>573</v>
      </c>
      <c r="E235" t="s">
        <v>157</v>
      </c>
      <c r="F235" t="s">
        <v>158</v>
      </c>
    </row>
    <row r="236" spans="1:6" x14ac:dyDescent="0.35">
      <c r="A236" t="s">
        <v>574</v>
      </c>
      <c r="B236" s="1" t="s">
        <v>9</v>
      </c>
      <c r="D236" t="s">
        <v>575</v>
      </c>
      <c r="E236" t="s">
        <v>260</v>
      </c>
      <c r="F236" t="s">
        <v>261</v>
      </c>
    </row>
    <row r="237" spans="1:6" x14ac:dyDescent="0.35">
      <c r="A237" t="s">
        <v>576</v>
      </c>
      <c r="B237" s="1" t="s">
        <v>9</v>
      </c>
      <c r="D237" t="s">
        <v>577</v>
      </c>
      <c r="E237" t="s">
        <v>266</v>
      </c>
      <c r="F237" t="s">
        <v>267</v>
      </c>
    </row>
    <row r="238" spans="1:6" x14ac:dyDescent="0.35">
      <c r="A238" t="s">
        <v>578</v>
      </c>
      <c r="B238" s="1" t="s">
        <v>16</v>
      </c>
      <c r="D238" t="s">
        <v>579</v>
      </c>
      <c r="E238" t="s">
        <v>72</v>
      </c>
      <c r="F238" t="s">
        <v>73</v>
      </c>
    </row>
    <row r="239" spans="1:6" x14ac:dyDescent="0.35">
      <c r="A239" t="s">
        <v>580</v>
      </c>
      <c r="B239" s="1" t="s">
        <v>9</v>
      </c>
      <c r="D239" t="s">
        <v>581</v>
      </c>
      <c r="E239" t="s">
        <v>102</v>
      </c>
      <c r="F239" t="s">
        <v>103</v>
      </c>
    </row>
    <row r="240" spans="1:6" x14ac:dyDescent="0.35">
      <c r="A240" t="s">
        <v>582</v>
      </c>
      <c r="B240" s="1" t="s">
        <v>9</v>
      </c>
      <c r="D240" t="s">
        <v>583</v>
      </c>
      <c r="E240" t="s">
        <v>88</v>
      </c>
      <c r="F240" t="s">
        <v>89</v>
      </c>
    </row>
    <row r="241" spans="1:6" x14ac:dyDescent="0.35">
      <c r="A241" t="s">
        <v>584</v>
      </c>
      <c r="B241" s="1" t="s">
        <v>9</v>
      </c>
      <c r="D241" t="s">
        <v>585</v>
      </c>
      <c r="E241" t="s">
        <v>80</v>
      </c>
      <c r="F241" t="s">
        <v>81</v>
      </c>
    </row>
    <row r="242" spans="1:6" x14ac:dyDescent="0.35">
      <c r="A242" t="s">
        <v>586</v>
      </c>
      <c r="B242" s="1" t="s">
        <v>9</v>
      </c>
      <c r="D242" t="s">
        <v>587</v>
      </c>
      <c r="E242" t="s">
        <v>147</v>
      </c>
      <c r="F242" t="s">
        <v>148</v>
      </c>
    </row>
    <row r="243" spans="1:6" x14ac:dyDescent="0.35">
      <c r="A243" t="s">
        <v>588</v>
      </c>
      <c r="B243" s="1" t="s">
        <v>9</v>
      </c>
      <c r="D243" t="s">
        <v>589</v>
      </c>
      <c r="E243" t="s">
        <v>254</v>
      </c>
      <c r="F243" t="s">
        <v>255</v>
      </c>
    </row>
    <row r="244" spans="1:6" x14ac:dyDescent="0.35">
      <c r="A244" t="s">
        <v>590</v>
      </c>
      <c r="B244" s="1" t="s">
        <v>121</v>
      </c>
      <c r="D244" t="s">
        <v>591</v>
      </c>
      <c r="E244" t="s">
        <v>147</v>
      </c>
      <c r="F244" t="s">
        <v>148</v>
      </c>
    </row>
    <row r="245" spans="1:6" x14ac:dyDescent="0.35">
      <c r="A245" t="s">
        <v>592</v>
      </c>
      <c r="B245" s="1" t="s">
        <v>9</v>
      </c>
      <c r="D245" t="s">
        <v>593</v>
      </c>
      <c r="E245" t="s">
        <v>35</v>
      </c>
      <c r="F245" t="s">
        <v>36</v>
      </c>
    </row>
    <row r="246" spans="1:6" x14ac:dyDescent="0.35">
      <c r="A246" t="s">
        <v>594</v>
      </c>
      <c r="B246" s="1" t="s">
        <v>9</v>
      </c>
      <c r="D246" t="s">
        <v>595</v>
      </c>
      <c r="E246" t="s">
        <v>207</v>
      </c>
      <c r="F246" t="s">
        <v>208</v>
      </c>
    </row>
    <row r="247" spans="1:6" x14ac:dyDescent="0.35">
      <c r="A247" t="s">
        <v>596</v>
      </c>
      <c r="B247" s="1" t="s">
        <v>121</v>
      </c>
      <c r="D247" t="s">
        <v>597</v>
      </c>
      <c r="E247" t="s">
        <v>191</v>
      </c>
      <c r="F247" t="s">
        <v>192</v>
      </c>
    </row>
    <row r="248" spans="1:6" x14ac:dyDescent="0.35">
      <c r="A248" t="s">
        <v>598</v>
      </c>
      <c r="B248" s="1" t="s">
        <v>121</v>
      </c>
      <c r="D248" t="s">
        <v>599</v>
      </c>
      <c r="E248" t="s">
        <v>272</v>
      </c>
      <c r="F248" t="s">
        <v>273</v>
      </c>
    </row>
    <row r="249" spans="1:6" x14ac:dyDescent="0.35">
      <c r="A249" t="s">
        <v>600</v>
      </c>
      <c r="B249" s="1" t="s">
        <v>9</v>
      </c>
      <c r="D249" t="s">
        <v>601</v>
      </c>
      <c r="E249" t="s">
        <v>88</v>
      </c>
      <c r="F249" t="s">
        <v>89</v>
      </c>
    </row>
    <row r="250" spans="1:6" x14ac:dyDescent="0.35">
      <c r="A250" t="s">
        <v>602</v>
      </c>
      <c r="B250" s="1" t="s">
        <v>16</v>
      </c>
      <c r="D250" t="s">
        <v>603</v>
      </c>
      <c r="E250" t="s">
        <v>207</v>
      </c>
      <c r="F250" t="s">
        <v>208</v>
      </c>
    </row>
    <row r="251" spans="1:6" x14ac:dyDescent="0.35">
      <c r="A251" t="s">
        <v>604</v>
      </c>
      <c r="B251" s="1" t="s">
        <v>16</v>
      </c>
      <c r="D251" t="s">
        <v>605</v>
      </c>
      <c r="E251" t="s">
        <v>48</v>
      </c>
      <c r="F251" t="s">
        <v>49</v>
      </c>
    </row>
    <row r="252" spans="1:6" x14ac:dyDescent="0.35">
      <c r="A252" t="s">
        <v>606</v>
      </c>
      <c r="B252" s="1" t="s">
        <v>16</v>
      </c>
      <c r="D252" t="s">
        <v>607</v>
      </c>
      <c r="E252" t="s">
        <v>48</v>
      </c>
      <c r="F252" t="s">
        <v>49</v>
      </c>
    </row>
    <row r="253" spans="1:6" x14ac:dyDescent="0.35">
      <c r="A253" t="s">
        <v>608</v>
      </c>
      <c r="B253" s="1" t="s">
        <v>16</v>
      </c>
      <c r="D253" t="s">
        <v>609</v>
      </c>
      <c r="E253" t="s">
        <v>88</v>
      </c>
      <c r="F253" t="s">
        <v>89</v>
      </c>
    </row>
    <row r="254" spans="1:6" x14ac:dyDescent="0.35">
      <c r="A254" t="s">
        <v>610</v>
      </c>
      <c r="B254" s="1" t="s">
        <v>9</v>
      </c>
      <c r="D254" t="s">
        <v>611</v>
      </c>
      <c r="E254" t="s">
        <v>254</v>
      </c>
      <c r="F254" t="s">
        <v>255</v>
      </c>
    </row>
    <row r="255" spans="1:6" x14ac:dyDescent="0.35">
      <c r="A255" t="s">
        <v>612</v>
      </c>
      <c r="B255" s="1" t="s">
        <v>16</v>
      </c>
      <c r="D255" t="s">
        <v>613</v>
      </c>
      <c r="E255" t="s">
        <v>92</v>
      </c>
      <c r="F255" t="s">
        <v>93</v>
      </c>
    </row>
    <row r="256" spans="1:6" x14ac:dyDescent="0.35">
      <c r="A256" t="s">
        <v>614</v>
      </c>
      <c r="B256" s="1" t="s">
        <v>9</v>
      </c>
      <c r="D256" t="s">
        <v>615</v>
      </c>
      <c r="E256" t="s">
        <v>84</v>
      </c>
      <c r="F256" t="s">
        <v>85</v>
      </c>
    </row>
    <row r="257" spans="1:6" x14ac:dyDescent="0.35">
      <c r="A257" t="s">
        <v>616</v>
      </c>
      <c r="B257" s="1" t="s">
        <v>9</v>
      </c>
      <c r="D257" t="s">
        <v>617</v>
      </c>
      <c r="E257" t="s">
        <v>163</v>
      </c>
      <c r="F257" t="s">
        <v>164</v>
      </c>
    </row>
    <row r="258" spans="1:6" x14ac:dyDescent="0.35">
      <c r="A258" t="s">
        <v>618</v>
      </c>
      <c r="B258" s="1" t="s">
        <v>16</v>
      </c>
      <c r="D258" t="s">
        <v>619</v>
      </c>
      <c r="E258" t="s">
        <v>96</v>
      </c>
      <c r="F258" t="s">
        <v>97</v>
      </c>
    </row>
    <row r="259" spans="1:6" x14ac:dyDescent="0.35">
      <c r="A259" t="s">
        <v>620</v>
      </c>
      <c r="B259" s="1" t="s">
        <v>16</v>
      </c>
      <c r="D259" t="s">
        <v>621</v>
      </c>
      <c r="E259" t="s">
        <v>177</v>
      </c>
      <c r="F259" t="s">
        <v>178</v>
      </c>
    </row>
    <row r="260" spans="1:6" x14ac:dyDescent="0.35">
      <c r="A260" t="s">
        <v>622</v>
      </c>
      <c r="B260" s="1" t="s">
        <v>16</v>
      </c>
      <c r="D260" t="s">
        <v>623</v>
      </c>
      <c r="E260" t="s">
        <v>110</v>
      </c>
      <c r="F260" t="s">
        <v>111</v>
      </c>
    </row>
    <row r="261" spans="1:6" x14ac:dyDescent="0.35">
      <c r="A261" t="s">
        <v>624</v>
      </c>
      <c r="B261" s="1" t="s">
        <v>16</v>
      </c>
      <c r="D261" t="s">
        <v>625</v>
      </c>
      <c r="E261" t="s">
        <v>60</v>
      </c>
      <c r="F261" t="s">
        <v>61</v>
      </c>
    </row>
    <row r="262" spans="1:6" x14ac:dyDescent="0.35">
      <c r="A262" t="s">
        <v>626</v>
      </c>
      <c r="B262" s="1" t="s">
        <v>9</v>
      </c>
      <c r="D262" t="s">
        <v>627</v>
      </c>
      <c r="E262" t="s">
        <v>163</v>
      </c>
      <c r="F262" t="s">
        <v>164</v>
      </c>
    </row>
    <row r="263" spans="1:6" x14ac:dyDescent="0.35">
      <c r="A263" t="s">
        <v>628</v>
      </c>
      <c r="B263" s="1" t="s">
        <v>9</v>
      </c>
      <c r="D263" t="s">
        <v>629</v>
      </c>
      <c r="E263" t="s">
        <v>254</v>
      </c>
      <c r="F263" t="s">
        <v>255</v>
      </c>
    </row>
    <row r="264" spans="1:6" x14ac:dyDescent="0.35">
      <c r="A264" t="s">
        <v>630</v>
      </c>
      <c r="B264" s="1" t="s">
        <v>16</v>
      </c>
      <c r="D264" t="s">
        <v>631</v>
      </c>
      <c r="E264" t="s">
        <v>432</v>
      </c>
      <c r="F264" t="s">
        <v>433</v>
      </c>
    </row>
    <row r="265" spans="1:6" x14ac:dyDescent="0.35">
      <c r="A265" t="s">
        <v>632</v>
      </c>
      <c r="B265" s="1" t="s">
        <v>16</v>
      </c>
      <c r="D265" t="s">
        <v>633</v>
      </c>
      <c r="E265" t="s">
        <v>272</v>
      </c>
      <c r="F265" t="s">
        <v>273</v>
      </c>
    </row>
    <row r="266" spans="1:6" x14ac:dyDescent="0.35">
      <c r="A266" t="s">
        <v>634</v>
      </c>
      <c r="B266" s="1" t="s">
        <v>16</v>
      </c>
      <c r="D266" t="s">
        <v>635</v>
      </c>
      <c r="E266" t="s">
        <v>40</v>
      </c>
      <c r="F266" t="s">
        <v>41</v>
      </c>
    </row>
    <row r="267" spans="1:6" x14ac:dyDescent="0.35">
      <c r="A267" t="s">
        <v>636</v>
      </c>
      <c r="B267" s="1" t="s">
        <v>16</v>
      </c>
      <c r="D267" t="s">
        <v>637</v>
      </c>
      <c r="E267" t="s">
        <v>366</v>
      </c>
      <c r="F267" t="s">
        <v>367</v>
      </c>
    </row>
    <row r="268" spans="1:6" x14ac:dyDescent="0.35">
      <c r="A268" t="s">
        <v>638</v>
      </c>
      <c r="B268" s="1" t="s">
        <v>16</v>
      </c>
      <c r="D268" t="s">
        <v>639</v>
      </c>
      <c r="E268" t="s">
        <v>114</v>
      </c>
      <c r="F268" t="s">
        <v>115</v>
      </c>
    </row>
    <row r="269" spans="1:6" x14ac:dyDescent="0.35">
      <c r="A269" t="s">
        <v>640</v>
      </c>
      <c r="B269" s="1" t="s">
        <v>9</v>
      </c>
      <c r="D269" t="s">
        <v>641</v>
      </c>
      <c r="E269" t="s">
        <v>72</v>
      </c>
      <c r="F269" t="s">
        <v>73</v>
      </c>
    </row>
    <row r="270" spans="1:6" x14ac:dyDescent="0.35">
      <c r="A270" t="s">
        <v>642</v>
      </c>
      <c r="B270" s="1" t="s">
        <v>16</v>
      </c>
      <c r="D270" t="s">
        <v>643</v>
      </c>
      <c r="E270" t="s">
        <v>199</v>
      </c>
      <c r="F270" t="s">
        <v>200</v>
      </c>
    </row>
    <row r="271" spans="1:6" x14ac:dyDescent="0.35">
      <c r="A271" t="s">
        <v>644</v>
      </c>
      <c r="B271" s="1" t="s">
        <v>16</v>
      </c>
      <c r="D271" t="s">
        <v>645</v>
      </c>
      <c r="E271" t="s">
        <v>48</v>
      </c>
      <c r="F271" t="s">
        <v>49</v>
      </c>
    </row>
    <row r="272" spans="1:6" x14ac:dyDescent="0.35">
      <c r="A272" t="s">
        <v>646</v>
      </c>
      <c r="B272" s="1" t="s">
        <v>9</v>
      </c>
      <c r="D272" t="s">
        <v>647</v>
      </c>
      <c r="E272" t="s">
        <v>254</v>
      </c>
      <c r="F272" t="s">
        <v>255</v>
      </c>
    </row>
    <row r="273" spans="1:6" x14ac:dyDescent="0.35">
      <c r="A273" t="s">
        <v>648</v>
      </c>
      <c r="B273" s="1" t="s">
        <v>16</v>
      </c>
      <c r="D273" t="s">
        <v>649</v>
      </c>
      <c r="E273" t="s">
        <v>84</v>
      </c>
      <c r="F273" t="s">
        <v>85</v>
      </c>
    </row>
    <row r="274" spans="1:6" x14ac:dyDescent="0.35">
      <c r="A274" t="s">
        <v>650</v>
      </c>
      <c r="B274" s="1" t="s">
        <v>16</v>
      </c>
      <c r="D274" t="s">
        <v>651</v>
      </c>
      <c r="E274" t="s">
        <v>266</v>
      </c>
      <c r="F274" t="s">
        <v>267</v>
      </c>
    </row>
    <row r="275" spans="1:6" x14ac:dyDescent="0.35">
      <c r="A275" t="s">
        <v>652</v>
      </c>
      <c r="B275" s="1" t="s">
        <v>16</v>
      </c>
      <c r="D275" t="s">
        <v>653</v>
      </c>
      <c r="E275" t="s">
        <v>18</v>
      </c>
      <c r="F275" t="s">
        <v>19</v>
      </c>
    </row>
    <row r="276" spans="1:6" x14ac:dyDescent="0.35">
      <c r="A276" t="s">
        <v>654</v>
      </c>
      <c r="B276" s="1" t="s">
        <v>16</v>
      </c>
      <c r="D276" t="s">
        <v>655</v>
      </c>
      <c r="E276" t="s">
        <v>84</v>
      </c>
      <c r="F276" t="s">
        <v>85</v>
      </c>
    </row>
    <row r="277" spans="1:6" x14ac:dyDescent="0.35">
      <c r="A277" t="s">
        <v>656</v>
      </c>
      <c r="B277" s="1" t="s">
        <v>16</v>
      </c>
      <c r="D277" t="s">
        <v>657</v>
      </c>
      <c r="E277" t="s">
        <v>84</v>
      </c>
      <c r="F277" t="s">
        <v>85</v>
      </c>
    </row>
    <row r="278" spans="1:6" x14ac:dyDescent="0.35">
      <c r="A278" t="s">
        <v>658</v>
      </c>
      <c r="B278" s="1" t="s">
        <v>16</v>
      </c>
      <c r="D278" t="s">
        <v>659</v>
      </c>
      <c r="E278" t="s">
        <v>366</v>
      </c>
      <c r="F278" t="s">
        <v>367</v>
      </c>
    </row>
    <row r="279" spans="1:6" x14ac:dyDescent="0.35">
      <c r="A279" t="s">
        <v>660</v>
      </c>
      <c r="B279" s="1" t="s">
        <v>16</v>
      </c>
      <c r="D279" t="s">
        <v>661</v>
      </c>
      <c r="E279" t="s">
        <v>272</v>
      </c>
      <c r="F279" t="s">
        <v>273</v>
      </c>
    </row>
    <row r="280" spans="1:6" x14ac:dyDescent="0.35">
      <c r="A280" t="s">
        <v>662</v>
      </c>
      <c r="B280" s="1" t="s">
        <v>16</v>
      </c>
      <c r="D280" t="s">
        <v>663</v>
      </c>
      <c r="E280" t="s">
        <v>35</v>
      </c>
      <c r="F280" t="s">
        <v>36</v>
      </c>
    </row>
    <row r="281" spans="1:6" x14ac:dyDescent="0.35">
      <c r="A281" t="s">
        <v>664</v>
      </c>
      <c r="B281" s="1" t="s">
        <v>121</v>
      </c>
      <c r="D281" t="s">
        <v>665</v>
      </c>
      <c r="E281" t="s">
        <v>125</v>
      </c>
      <c r="F281" t="s">
        <v>126</v>
      </c>
    </row>
    <row r="282" spans="1:6" x14ac:dyDescent="0.35">
      <c r="A282" t="s">
        <v>666</v>
      </c>
      <c r="B282" s="1" t="s">
        <v>121</v>
      </c>
      <c r="D282" t="s">
        <v>667</v>
      </c>
      <c r="E282" t="s">
        <v>106</v>
      </c>
      <c r="F282" t="s">
        <v>107</v>
      </c>
    </row>
    <row r="283" spans="1:6" x14ac:dyDescent="0.35">
      <c r="A283" t="s">
        <v>668</v>
      </c>
      <c r="B283" s="1" t="s">
        <v>16</v>
      </c>
      <c r="D283" t="s">
        <v>669</v>
      </c>
      <c r="E283" t="s">
        <v>66</v>
      </c>
      <c r="F283" t="s">
        <v>67</v>
      </c>
    </row>
    <row r="284" spans="1:6" x14ac:dyDescent="0.35">
      <c r="A284" t="s">
        <v>670</v>
      </c>
      <c r="B284" s="1" t="s">
        <v>16</v>
      </c>
      <c r="D284" t="s">
        <v>671</v>
      </c>
      <c r="E284" t="s">
        <v>106</v>
      </c>
      <c r="F284" t="s">
        <v>107</v>
      </c>
    </row>
    <row r="285" spans="1:6" x14ac:dyDescent="0.35">
      <c r="A285" t="s">
        <v>672</v>
      </c>
      <c r="B285" s="1" t="s">
        <v>16</v>
      </c>
      <c r="D285" t="s">
        <v>673</v>
      </c>
      <c r="E285" t="s">
        <v>147</v>
      </c>
      <c r="F285" t="s">
        <v>148</v>
      </c>
    </row>
    <row r="286" spans="1:6" x14ac:dyDescent="0.35">
      <c r="A286" t="s">
        <v>674</v>
      </c>
      <c r="B286" s="1" t="s">
        <v>16</v>
      </c>
      <c r="D286" t="s">
        <v>675</v>
      </c>
      <c r="E286" t="s">
        <v>151</v>
      </c>
      <c r="F286" t="s">
        <v>152</v>
      </c>
    </row>
    <row r="287" spans="1:6" x14ac:dyDescent="0.35">
      <c r="A287" t="s">
        <v>676</v>
      </c>
      <c r="B287" s="1" t="s">
        <v>16</v>
      </c>
      <c r="D287" t="s">
        <v>677</v>
      </c>
      <c r="E287" t="s">
        <v>48</v>
      </c>
      <c r="F287" t="s">
        <v>49</v>
      </c>
    </row>
    <row r="288" spans="1:6" x14ac:dyDescent="0.35">
      <c r="A288" t="s">
        <v>678</v>
      </c>
      <c r="B288" s="1" t="s">
        <v>16</v>
      </c>
      <c r="D288" t="s">
        <v>679</v>
      </c>
      <c r="E288" t="s">
        <v>163</v>
      </c>
      <c r="F288" t="s">
        <v>164</v>
      </c>
    </row>
    <row r="289" spans="1:6" x14ac:dyDescent="0.35">
      <c r="A289" t="s">
        <v>680</v>
      </c>
      <c r="B289" s="1" t="s">
        <v>9</v>
      </c>
      <c r="D289" t="s">
        <v>681</v>
      </c>
      <c r="E289" t="s">
        <v>177</v>
      </c>
      <c r="F289" t="s">
        <v>178</v>
      </c>
    </row>
    <row r="290" spans="1:6" x14ac:dyDescent="0.35">
      <c r="A290" t="s">
        <v>682</v>
      </c>
      <c r="B290" s="1" t="s">
        <v>16</v>
      </c>
      <c r="D290" t="s">
        <v>683</v>
      </c>
      <c r="E290" t="s">
        <v>157</v>
      </c>
      <c r="F290" t="s">
        <v>158</v>
      </c>
    </row>
    <row r="291" spans="1:6" x14ac:dyDescent="0.35">
      <c r="A291" t="s">
        <v>684</v>
      </c>
      <c r="B291" s="1" t="s">
        <v>16</v>
      </c>
      <c r="D291" t="s">
        <v>685</v>
      </c>
      <c r="E291" t="s">
        <v>80</v>
      </c>
      <c r="F291" t="s">
        <v>81</v>
      </c>
    </row>
    <row r="292" spans="1:6" x14ac:dyDescent="0.35">
      <c r="A292" t="s">
        <v>686</v>
      </c>
      <c r="B292" s="1" t="s">
        <v>16</v>
      </c>
      <c r="D292" t="s">
        <v>687</v>
      </c>
      <c r="E292" t="s">
        <v>102</v>
      </c>
      <c r="F292" t="s">
        <v>103</v>
      </c>
    </row>
    <row r="293" spans="1:6" x14ac:dyDescent="0.35">
      <c r="A293" t="s">
        <v>688</v>
      </c>
      <c r="B293" s="1" t="s">
        <v>9</v>
      </c>
      <c r="D293" t="s">
        <v>689</v>
      </c>
      <c r="E293" t="s">
        <v>11</v>
      </c>
      <c r="F293" t="s">
        <v>12</v>
      </c>
    </row>
    <row r="294" spans="1:6" x14ac:dyDescent="0.35">
      <c r="A294" t="s">
        <v>690</v>
      </c>
      <c r="B294" s="1" t="s">
        <v>9</v>
      </c>
      <c r="D294" t="s">
        <v>691</v>
      </c>
      <c r="E294" t="s">
        <v>106</v>
      </c>
      <c r="F294" t="s">
        <v>107</v>
      </c>
    </row>
    <row r="295" spans="1:6" x14ac:dyDescent="0.35">
      <c r="A295" t="s">
        <v>692</v>
      </c>
      <c r="B295" s="1" t="s">
        <v>9</v>
      </c>
      <c r="D295" t="s">
        <v>693</v>
      </c>
      <c r="E295" t="s">
        <v>151</v>
      </c>
      <c r="F295" t="s">
        <v>152</v>
      </c>
    </row>
    <row r="296" spans="1:6" x14ac:dyDescent="0.35">
      <c r="A296" t="s">
        <v>694</v>
      </c>
      <c r="B296" s="1" t="s">
        <v>121</v>
      </c>
      <c r="D296" t="s">
        <v>695</v>
      </c>
      <c r="E296" t="s">
        <v>40</v>
      </c>
      <c r="F296" t="s">
        <v>41</v>
      </c>
    </row>
    <row r="297" spans="1:6" x14ac:dyDescent="0.35">
      <c r="A297" t="s">
        <v>696</v>
      </c>
      <c r="B297" s="1" t="s">
        <v>16</v>
      </c>
      <c r="D297" t="s">
        <v>697</v>
      </c>
      <c r="E297" t="s">
        <v>56</v>
      </c>
      <c r="F297" t="s">
        <v>57</v>
      </c>
    </row>
    <row r="298" spans="1:6" x14ac:dyDescent="0.35">
      <c r="A298" t="s">
        <v>698</v>
      </c>
      <c r="B298" s="1" t="s">
        <v>16</v>
      </c>
      <c r="D298" t="s">
        <v>699</v>
      </c>
      <c r="E298" t="s">
        <v>80</v>
      </c>
      <c r="F298" t="s">
        <v>81</v>
      </c>
    </row>
    <row r="299" spans="1:6" x14ac:dyDescent="0.35">
      <c r="A299" t="s">
        <v>700</v>
      </c>
      <c r="B299" s="1" t="s">
        <v>16</v>
      </c>
      <c r="D299" t="s">
        <v>701</v>
      </c>
      <c r="E299" t="s">
        <v>118</v>
      </c>
      <c r="F299" t="s">
        <v>119</v>
      </c>
    </row>
    <row r="300" spans="1:6" x14ac:dyDescent="0.35">
      <c r="A300" t="s">
        <v>702</v>
      </c>
      <c r="B300" s="1" t="s">
        <v>16</v>
      </c>
      <c r="D300" t="s">
        <v>703</v>
      </c>
      <c r="E300" t="s">
        <v>416</v>
      </c>
      <c r="F300" t="s">
        <v>417</v>
      </c>
    </row>
    <row r="301" spans="1:6" x14ac:dyDescent="0.35">
      <c r="A301" t="s">
        <v>704</v>
      </c>
      <c r="B301" s="1" t="s">
        <v>121</v>
      </c>
      <c r="D301" t="s">
        <v>705</v>
      </c>
      <c r="E301" t="s">
        <v>18</v>
      </c>
      <c r="F301" t="s">
        <v>19</v>
      </c>
    </row>
    <row r="302" spans="1:6" x14ac:dyDescent="0.35">
      <c r="A302" t="s">
        <v>706</v>
      </c>
      <c r="B302" s="1" t="s">
        <v>16</v>
      </c>
      <c r="D302" t="s">
        <v>707</v>
      </c>
      <c r="E302" t="s">
        <v>177</v>
      </c>
      <c r="F302" t="s">
        <v>178</v>
      </c>
    </row>
    <row r="303" spans="1:6" x14ac:dyDescent="0.35">
      <c r="A303" t="s">
        <v>708</v>
      </c>
      <c r="B303" s="1" t="s">
        <v>16</v>
      </c>
      <c r="D303" t="s">
        <v>709</v>
      </c>
      <c r="E303" t="s">
        <v>118</v>
      </c>
      <c r="F303" t="s">
        <v>119</v>
      </c>
    </row>
    <row r="304" spans="1:6" x14ac:dyDescent="0.35">
      <c r="A304" t="s">
        <v>710</v>
      </c>
      <c r="B304" s="1" t="s">
        <v>16</v>
      </c>
      <c r="D304" t="s">
        <v>711</v>
      </c>
      <c r="E304" t="s">
        <v>44</v>
      </c>
      <c r="F304" t="s">
        <v>45</v>
      </c>
    </row>
    <row r="305" spans="1:6" x14ac:dyDescent="0.35">
      <c r="A305" t="s">
        <v>712</v>
      </c>
      <c r="B305" s="1" t="s">
        <v>16</v>
      </c>
      <c r="D305" t="s">
        <v>713</v>
      </c>
      <c r="E305" t="s">
        <v>114</v>
      </c>
      <c r="F305" t="s">
        <v>115</v>
      </c>
    </row>
    <row r="306" spans="1:6" x14ac:dyDescent="0.35">
      <c r="A306" t="s">
        <v>714</v>
      </c>
      <c r="B306" s="1" t="s">
        <v>16</v>
      </c>
      <c r="D306" t="s">
        <v>715</v>
      </c>
      <c r="E306" t="s">
        <v>272</v>
      </c>
      <c r="F306" t="s">
        <v>273</v>
      </c>
    </row>
    <row r="307" spans="1:6" x14ac:dyDescent="0.35">
      <c r="A307" t="s">
        <v>716</v>
      </c>
      <c r="B307" s="1" t="s">
        <v>16</v>
      </c>
      <c r="D307" t="s">
        <v>717</v>
      </c>
      <c r="E307" t="s">
        <v>207</v>
      </c>
      <c r="F307" t="s">
        <v>208</v>
      </c>
    </row>
    <row r="308" spans="1:6" x14ac:dyDescent="0.35">
      <c r="A308" t="s">
        <v>718</v>
      </c>
      <c r="B308" s="1" t="s">
        <v>16</v>
      </c>
      <c r="D308" t="s">
        <v>719</v>
      </c>
      <c r="E308" t="s">
        <v>199</v>
      </c>
      <c r="F308" t="s">
        <v>200</v>
      </c>
    </row>
    <row r="309" spans="1:6" x14ac:dyDescent="0.35">
      <c r="A309" t="s">
        <v>720</v>
      </c>
      <c r="B309" s="1" t="s">
        <v>16</v>
      </c>
      <c r="D309" t="s">
        <v>721</v>
      </c>
      <c r="E309" t="s">
        <v>72</v>
      </c>
      <c r="F309" t="s">
        <v>73</v>
      </c>
    </row>
    <row r="310" spans="1:6" x14ac:dyDescent="0.35">
      <c r="A310" t="s">
        <v>722</v>
      </c>
      <c r="B310" s="1" t="s">
        <v>16</v>
      </c>
      <c r="D310" t="s">
        <v>723</v>
      </c>
      <c r="E310" t="s">
        <v>30</v>
      </c>
      <c r="F310" t="s">
        <v>31</v>
      </c>
    </row>
    <row r="311" spans="1:6" x14ac:dyDescent="0.35">
      <c r="A311" t="s">
        <v>724</v>
      </c>
      <c r="B311" s="1" t="s">
        <v>121</v>
      </c>
      <c r="D311" t="s">
        <v>725</v>
      </c>
      <c r="E311" t="s">
        <v>224</v>
      </c>
      <c r="F311" t="s">
        <v>225</v>
      </c>
    </row>
    <row r="312" spans="1:6" x14ac:dyDescent="0.35">
      <c r="A312" t="s">
        <v>726</v>
      </c>
      <c r="B312" s="1" t="s">
        <v>16</v>
      </c>
      <c r="D312" t="s">
        <v>727</v>
      </c>
      <c r="E312" t="s">
        <v>30</v>
      </c>
      <c r="F312" t="s">
        <v>31</v>
      </c>
    </row>
    <row r="313" spans="1:6" x14ac:dyDescent="0.35">
      <c r="A313" t="s">
        <v>728</v>
      </c>
      <c r="B313" s="1" t="s">
        <v>16</v>
      </c>
      <c r="D313" t="s">
        <v>729</v>
      </c>
      <c r="E313" t="s">
        <v>114</v>
      </c>
      <c r="F313" t="s">
        <v>115</v>
      </c>
    </row>
    <row r="314" spans="1:6" x14ac:dyDescent="0.35">
      <c r="A314" t="s">
        <v>730</v>
      </c>
      <c r="B314" s="1" t="s">
        <v>16</v>
      </c>
      <c r="D314" t="s">
        <v>731</v>
      </c>
      <c r="E314" t="s">
        <v>11</v>
      </c>
      <c r="F314" t="s">
        <v>12</v>
      </c>
    </row>
    <row r="315" spans="1:6" x14ac:dyDescent="0.35">
      <c r="A315" t="s">
        <v>732</v>
      </c>
      <c r="B315" s="1" t="s">
        <v>16</v>
      </c>
      <c r="D315" t="s">
        <v>733</v>
      </c>
      <c r="E315" t="s">
        <v>92</v>
      </c>
      <c r="F315" t="s">
        <v>93</v>
      </c>
    </row>
    <row r="316" spans="1:6" x14ac:dyDescent="0.35">
      <c r="A316" t="s">
        <v>734</v>
      </c>
      <c r="B316" s="1" t="s">
        <v>9</v>
      </c>
      <c r="D316" t="s">
        <v>735</v>
      </c>
      <c r="E316" t="s">
        <v>66</v>
      </c>
      <c r="F316" t="s">
        <v>67</v>
      </c>
    </row>
    <row r="317" spans="1:6" x14ac:dyDescent="0.35">
      <c r="A317" t="s">
        <v>736</v>
      </c>
      <c r="B317" s="1" t="s">
        <v>121</v>
      </c>
      <c r="D317" t="s">
        <v>737</v>
      </c>
      <c r="E317" t="s">
        <v>30</v>
      </c>
      <c r="F317" t="s">
        <v>31</v>
      </c>
    </row>
    <row r="318" spans="1:6" x14ac:dyDescent="0.35">
      <c r="A318" t="s">
        <v>738</v>
      </c>
      <c r="B318" s="1" t="s">
        <v>16</v>
      </c>
      <c r="D318" t="s">
        <v>739</v>
      </c>
      <c r="E318" t="s">
        <v>80</v>
      </c>
      <c r="F318" t="s">
        <v>81</v>
      </c>
    </row>
    <row r="319" spans="1:6" x14ac:dyDescent="0.35">
      <c r="A319" t="s">
        <v>740</v>
      </c>
      <c r="B319" s="1" t="s">
        <v>16</v>
      </c>
      <c r="D319" t="s">
        <v>741</v>
      </c>
      <c r="E319" t="s">
        <v>72</v>
      </c>
      <c r="F319" t="s">
        <v>73</v>
      </c>
    </row>
    <row r="320" spans="1:6" x14ac:dyDescent="0.35">
      <c r="A320" t="s">
        <v>742</v>
      </c>
      <c r="B320" s="1" t="s">
        <v>16</v>
      </c>
      <c r="D320" t="s">
        <v>743</v>
      </c>
      <c r="E320" t="s">
        <v>118</v>
      </c>
      <c r="F320" t="s">
        <v>119</v>
      </c>
    </row>
    <row r="321" spans="1:6" x14ac:dyDescent="0.35">
      <c r="A321" t="s">
        <v>744</v>
      </c>
      <c r="B321" s="1" t="s">
        <v>16</v>
      </c>
      <c r="D321" t="s">
        <v>745</v>
      </c>
      <c r="E321" t="s">
        <v>96</v>
      </c>
      <c r="F321" t="s">
        <v>97</v>
      </c>
    </row>
    <row r="322" spans="1:6" x14ac:dyDescent="0.35">
      <c r="A322" t="s">
        <v>746</v>
      </c>
      <c r="B322" s="1" t="s">
        <v>16</v>
      </c>
      <c r="D322" t="s">
        <v>747</v>
      </c>
      <c r="E322" t="s">
        <v>272</v>
      </c>
      <c r="F322" t="s">
        <v>273</v>
      </c>
    </row>
    <row r="323" spans="1:6" x14ac:dyDescent="0.35">
      <c r="A323" t="s">
        <v>748</v>
      </c>
      <c r="B323" s="1" t="s">
        <v>9</v>
      </c>
      <c r="D323" t="s">
        <v>749</v>
      </c>
      <c r="E323" t="s">
        <v>147</v>
      </c>
      <c r="F323" t="s">
        <v>148</v>
      </c>
    </row>
    <row r="324" spans="1:6" x14ac:dyDescent="0.35">
      <c r="A324" t="s">
        <v>750</v>
      </c>
      <c r="B324" s="1" t="s">
        <v>16</v>
      </c>
      <c r="D324" t="s">
        <v>751</v>
      </c>
      <c r="E324" t="s">
        <v>248</v>
      </c>
      <c r="F324" t="s">
        <v>249</v>
      </c>
    </row>
    <row r="325" spans="1:6" x14ac:dyDescent="0.35">
      <c r="A325" t="s">
        <v>752</v>
      </c>
      <c r="B325" s="1" t="s">
        <v>16</v>
      </c>
      <c r="D325" t="s">
        <v>753</v>
      </c>
      <c r="E325" t="s">
        <v>272</v>
      </c>
      <c r="F325" t="s">
        <v>273</v>
      </c>
    </row>
    <row r="326" spans="1:6" x14ac:dyDescent="0.35">
      <c r="A326" t="s">
        <v>754</v>
      </c>
      <c r="B326" s="1" t="s">
        <v>16</v>
      </c>
      <c r="D326" t="s">
        <v>755</v>
      </c>
      <c r="E326" t="s">
        <v>72</v>
      </c>
      <c r="F326" t="s">
        <v>73</v>
      </c>
    </row>
    <row r="327" spans="1:6" x14ac:dyDescent="0.35">
      <c r="A327" t="s">
        <v>756</v>
      </c>
      <c r="B327" s="1" t="s">
        <v>9</v>
      </c>
      <c r="D327" t="s">
        <v>757</v>
      </c>
      <c r="E327" t="s">
        <v>147</v>
      </c>
      <c r="F327" t="s">
        <v>148</v>
      </c>
    </row>
    <row r="328" spans="1:6" x14ac:dyDescent="0.35">
      <c r="A328" t="s">
        <v>758</v>
      </c>
      <c r="B328" s="1" t="s">
        <v>16</v>
      </c>
      <c r="D328" t="s">
        <v>759</v>
      </c>
      <c r="E328" t="s">
        <v>88</v>
      </c>
      <c r="F328" t="s">
        <v>89</v>
      </c>
    </row>
    <row r="329" spans="1:6" x14ac:dyDescent="0.35">
      <c r="A329" t="s">
        <v>760</v>
      </c>
      <c r="B329" s="1" t="s">
        <v>16</v>
      </c>
      <c r="D329" t="s">
        <v>761</v>
      </c>
      <c r="E329" t="s">
        <v>18</v>
      </c>
      <c r="F329" t="s">
        <v>19</v>
      </c>
    </row>
    <row r="330" spans="1:6" x14ac:dyDescent="0.35">
      <c r="A330" t="s">
        <v>762</v>
      </c>
      <c r="B330" s="1" t="s">
        <v>16</v>
      </c>
      <c r="D330" t="s">
        <v>763</v>
      </c>
      <c r="E330" t="s">
        <v>76</v>
      </c>
      <c r="F330" t="s">
        <v>77</v>
      </c>
    </row>
    <row r="331" spans="1:6" x14ac:dyDescent="0.35">
      <c r="A331" t="s">
        <v>764</v>
      </c>
      <c r="B331" s="1" t="s">
        <v>16</v>
      </c>
      <c r="D331" t="s">
        <v>765</v>
      </c>
      <c r="E331" t="s">
        <v>217</v>
      </c>
      <c r="F331" t="s">
        <v>218</v>
      </c>
    </row>
    <row r="332" spans="1:6" x14ac:dyDescent="0.35">
      <c r="A332" t="s">
        <v>766</v>
      </c>
      <c r="B332" s="1" t="s">
        <v>16</v>
      </c>
      <c r="D332" t="s">
        <v>767</v>
      </c>
      <c r="E332" t="s">
        <v>11</v>
      </c>
      <c r="F332" t="s">
        <v>12</v>
      </c>
    </row>
    <row r="333" spans="1:6" x14ac:dyDescent="0.35">
      <c r="A333" t="s">
        <v>768</v>
      </c>
      <c r="B333" s="1" t="s">
        <v>16</v>
      </c>
      <c r="D333" t="s">
        <v>769</v>
      </c>
      <c r="E333" t="s">
        <v>432</v>
      </c>
      <c r="F333" t="s">
        <v>433</v>
      </c>
    </row>
    <row r="334" spans="1:6" x14ac:dyDescent="0.35">
      <c r="A334" t="s">
        <v>770</v>
      </c>
      <c r="B334" s="1" t="s">
        <v>9</v>
      </c>
      <c r="D334" t="s">
        <v>771</v>
      </c>
      <c r="E334" t="s">
        <v>147</v>
      </c>
      <c r="F334" t="s">
        <v>148</v>
      </c>
    </row>
    <row r="335" spans="1:6" x14ac:dyDescent="0.35">
      <c r="A335" t="s">
        <v>772</v>
      </c>
      <c r="B335" s="1" t="s">
        <v>16</v>
      </c>
      <c r="D335" t="s">
        <v>773</v>
      </c>
      <c r="E335" t="s">
        <v>199</v>
      </c>
      <c r="F335" t="s">
        <v>200</v>
      </c>
    </row>
    <row r="336" spans="1:6" x14ac:dyDescent="0.35">
      <c r="A336" t="s">
        <v>774</v>
      </c>
      <c r="B336" s="1" t="s">
        <v>9</v>
      </c>
      <c r="D336" t="s">
        <v>775</v>
      </c>
      <c r="E336" t="s">
        <v>35</v>
      </c>
      <c r="F336" t="s">
        <v>36</v>
      </c>
    </row>
    <row r="337" spans="1:6" x14ac:dyDescent="0.35">
      <c r="A337" t="s">
        <v>776</v>
      </c>
      <c r="B337" s="1" t="s">
        <v>121</v>
      </c>
      <c r="D337" t="s">
        <v>777</v>
      </c>
      <c r="E337" t="s">
        <v>157</v>
      </c>
      <c r="F337" t="s">
        <v>158</v>
      </c>
    </row>
    <row r="338" spans="1:6" x14ac:dyDescent="0.35">
      <c r="A338" t="s">
        <v>778</v>
      </c>
      <c r="B338" s="1" t="s">
        <v>16</v>
      </c>
      <c r="D338" t="s">
        <v>779</v>
      </c>
      <c r="E338" t="s">
        <v>48</v>
      </c>
      <c r="F338" t="s">
        <v>49</v>
      </c>
    </row>
    <row r="339" spans="1:6" x14ac:dyDescent="0.35">
      <c r="A339" t="s">
        <v>780</v>
      </c>
      <c r="B339" s="1" t="s">
        <v>16</v>
      </c>
      <c r="D339" t="s">
        <v>781</v>
      </c>
      <c r="E339" t="s">
        <v>118</v>
      </c>
      <c r="F339" t="s">
        <v>119</v>
      </c>
    </row>
    <row r="340" spans="1:6" x14ac:dyDescent="0.35">
      <c r="A340" t="s">
        <v>782</v>
      </c>
      <c r="B340" s="1" t="s">
        <v>16</v>
      </c>
      <c r="D340" t="s">
        <v>783</v>
      </c>
      <c r="E340" t="s">
        <v>40</v>
      </c>
      <c r="F340" t="s">
        <v>41</v>
      </c>
    </row>
    <row r="341" spans="1:6" x14ac:dyDescent="0.35">
      <c r="A341" t="s">
        <v>784</v>
      </c>
      <c r="B341" s="1" t="s">
        <v>16</v>
      </c>
      <c r="D341" t="s">
        <v>785</v>
      </c>
      <c r="E341" t="s">
        <v>76</v>
      </c>
      <c r="F341" t="s">
        <v>77</v>
      </c>
    </row>
    <row r="342" spans="1:6" x14ac:dyDescent="0.35">
      <c r="A342" t="s">
        <v>786</v>
      </c>
      <c r="B342" s="1" t="s">
        <v>16</v>
      </c>
      <c r="D342" t="s">
        <v>787</v>
      </c>
      <c r="E342" t="s">
        <v>66</v>
      </c>
      <c r="F342" t="s">
        <v>67</v>
      </c>
    </row>
    <row r="343" spans="1:6" x14ac:dyDescent="0.35">
      <c r="A343" t="s">
        <v>788</v>
      </c>
      <c r="B343" s="1" t="s">
        <v>121</v>
      </c>
      <c r="D343" t="s">
        <v>789</v>
      </c>
      <c r="E343" t="s">
        <v>366</v>
      </c>
      <c r="F343" t="s">
        <v>367</v>
      </c>
    </row>
    <row r="344" spans="1:6" x14ac:dyDescent="0.35">
      <c r="A344" t="s">
        <v>790</v>
      </c>
      <c r="B344" s="1" t="s">
        <v>16</v>
      </c>
      <c r="D344" t="s">
        <v>791</v>
      </c>
      <c r="E344" t="s">
        <v>272</v>
      </c>
      <c r="F344" t="s">
        <v>273</v>
      </c>
    </row>
    <row r="345" spans="1:6" x14ac:dyDescent="0.35">
      <c r="A345" t="s">
        <v>792</v>
      </c>
      <c r="B345" s="1" t="s">
        <v>9</v>
      </c>
      <c r="D345" t="s">
        <v>793</v>
      </c>
      <c r="E345" t="s">
        <v>44</v>
      </c>
      <c r="F345" t="s">
        <v>45</v>
      </c>
    </row>
    <row r="346" spans="1:6" x14ac:dyDescent="0.35">
      <c r="A346" t="s">
        <v>794</v>
      </c>
      <c r="B346" s="1" t="s">
        <v>9</v>
      </c>
      <c r="D346" t="s">
        <v>795</v>
      </c>
      <c r="E346" t="s">
        <v>106</v>
      </c>
      <c r="F346" t="s">
        <v>107</v>
      </c>
    </row>
    <row r="347" spans="1:6" x14ac:dyDescent="0.35">
      <c r="A347" t="s">
        <v>796</v>
      </c>
      <c r="B347" s="1" t="s">
        <v>9</v>
      </c>
      <c r="D347" t="s">
        <v>797</v>
      </c>
      <c r="E347" t="s">
        <v>131</v>
      </c>
      <c r="F347" t="s">
        <v>132</v>
      </c>
    </row>
    <row r="348" spans="1:6" x14ac:dyDescent="0.35">
      <c r="A348" t="s">
        <v>798</v>
      </c>
      <c r="B348" s="1" t="s">
        <v>9</v>
      </c>
      <c r="D348" t="s">
        <v>799</v>
      </c>
      <c r="E348" t="s">
        <v>177</v>
      </c>
      <c r="F348" t="s">
        <v>178</v>
      </c>
    </row>
    <row r="349" spans="1:6" x14ac:dyDescent="0.35">
      <c r="A349" t="s">
        <v>800</v>
      </c>
      <c r="B349" s="1" t="s">
        <v>9</v>
      </c>
      <c r="D349" t="s">
        <v>801</v>
      </c>
      <c r="E349" t="s">
        <v>56</v>
      </c>
      <c r="F349" t="s">
        <v>57</v>
      </c>
    </row>
    <row r="350" spans="1:6" x14ac:dyDescent="0.35">
      <c r="A350" t="s">
        <v>802</v>
      </c>
      <c r="B350" s="1" t="s">
        <v>16</v>
      </c>
      <c r="D350" t="s">
        <v>803</v>
      </c>
      <c r="E350" t="s">
        <v>272</v>
      </c>
      <c r="F350" t="s">
        <v>273</v>
      </c>
    </row>
    <row r="351" spans="1:6" x14ac:dyDescent="0.35">
      <c r="A351" t="s">
        <v>804</v>
      </c>
      <c r="B351" s="1" t="s">
        <v>121</v>
      </c>
      <c r="D351" t="s">
        <v>805</v>
      </c>
      <c r="E351" t="s">
        <v>44</v>
      </c>
      <c r="F351" t="s">
        <v>45</v>
      </c>
    </row>
    <row r="352" spans="1:6" x14ac:dyDescent="0.35">
      <c r="A352" t="s">
        <v>806</v>
      </c>
      <c r="B352" s="1" t="s">
        <v>9</v>
      </c>
      <c r="D352" t="s">
        <v>807</v>
      </c>
      <c r="E352" t="s">
        <v>11</v>
      </c>
      <c r="F352" t="s">
        <v>12</v>
      </c>
    </row>
    <row r="353" spans="1:6" x14ac:dyDescent="0.35">
      <c r="A353" t="s">
        <v>808</v>
      </c>
      <c r="B353" s="1" t="s">
        <v>9</v>
      </c>
      <c r="D353" t="s">
        <v>809</v>
      </c>
      <c r="E353" t="s">
        <v>88</v>
      </c>
      <c r="F353" t="s">
        <v>89</v>
      </c>
    </row>
    <row r="354" spans="1:6" x14ac:dyDescent="0.35">
      <c r="A354" t="s">
        <v>810</v>
      </c>
      <c r="B354" s="1" t="s">
        <v>16</v>
      </c>
      <c r="D354" t="s">
        <v>811</v>
      </c>
      <c r="E354" t="s">
        <v>224</v>
      </c>
      <c r="F354" t="s">
        <v>225</v>
      </c>
    </row>
    <row r="355" spans="1:6" x14ac:dyDescent="0.35">
      <c r="A355" t="s">
        <v>812</v>
      </c>
      <c r="B355" s="1" t="s">
        <v>16</v>
      </c>
      <c r="D355" t="s">
        <v>813</v>
      </c>
      <c r="E355" t="s">
        <v>254</v>
      </c>
      <c r="F355" t="s">
        <v>255</v>
      </c>
    </row>
    <row r="356" spans="1:6" x14ac:dyDescent="0.35">
      <c r="A356" t="s">
        <v>814</v>
      </c>
      <c r="B356" s="1" t="s">
        <v>9</v>
      </c>
      <c r="D356" t="s">
        <v>815</v>
      </c>
      <c r="E356" t="s">
        <v>416</v>
      </c>
      <c r="F356" t="s">
        <v>417</v>
      </c>
    </row>
    <row r="357" spans="1:6" x14ac:dyDescent="0.35">
      <c r="A357" t="s">
        <v>816</v>
      </c>
      <c r="B357" s="1" t="s">
        <v>16</v>
      </c>
      <c r="D357" t="s">
        <v>817</v>
      </c>
      <c r="E357" t="s">
        <v>254</v>
      </c>
      <c r="F357" t="s">
        <v>255</v>
      </c>
    </row>
    <row r="358" spans="1:6" x14ac:dyDescent="0.35">
      <c r="A358" t="s">
        <v>818</v>
      </c>
      <c r="B358" s="1" t="s">
        <v>9</v>
      </c>
      <c r="D358" t="s">
        <v>819</v>
      </c>
      <c r="E358" t="s">
        <v>217</v>
      </c>
      <c r="F358" t="s">
        <v>218</v>
      </c>
    </row>
    <row r="359" spans="1:6" x14ac:dyDescent="0.35">
      <c r="A359" t="s">
        <v>820</v>
      </c>
      <c r="B359" s="1" t="s">
        <v>16</v>
      </c>
      <c r="D359" t="s">
        <v>821</v>
      </c>
      <c r="E359" t="s">
        <v>40</v>
      </c>
      <c r="F359" t="s">
        <v>41</v>
      </c>
    </row>
    <row r="360" spans="1:6" x14ac:dyDescent="0.35">
      <c r="A360" t="s">
        <v>822</v>
      </c>
      <c r="B360" s="1" t="s">
        <v>9</v>
      </c>
      <c r="D360" t="s">
        <v>823</v>
      </c>
      <c r="E360" t="s">
        <v>106</v>
      </c>
      <c r="F360" t="s">
        <v>107</v>
      </c>
    </row>
    <row r="361" spans="1:6" x14ac:dyDescent="0.35">
      <c r="A361" t="s">
        <v>824</v>
      </c>
      <c r="B361" s="1" t="s">
        <v>9</v>
      </c>
      <c r="D361" t="s">
        <v>825</v>
      </c>
      <c r="E361" t="s">
        <v>110</v>
      </c>
      <c r="F361" t="s">
        <v>111</v>
      </c>
    </row>
    <row r="362" spans="1:6" x14ac:dyDescent="0.35">
      <c r="A362" t="s">
        <v>826</v>
      </c>
      <c r="B362" s="1" t="s">
        <v>9</v>
      </c>
      <c r="D362" t="s">
        <v>827</v>
      </c>
      <c r="E362" t="s">
        <v>18</v>
      </c>
      <c r="F362" t="s">
        <v>19</v>
      </c>
    </row>
    <row r="363" spans="1:6" x14ac:dyDescent="0.35">
      <c r="A363" t="s">
        <v>828</v>
      </c>
      <c r="B363" s="1" t="s">
        <v>9</v>
      </c>
      <c r="D363" t="s">
        <v>829</v>
      </c>
      <c r="E363" t="s">
        <v>56</v>
      </c>
      <c r="F363" t="s">
        <v>57</v>
      </c>
    </row>
    <row r="364" spans="1:6" x14ac:dyDescent="0.35">
      <c r="A364" t="s">
        <v>830</v>
      </c>
      <c r="B364" s="1" t="s">
        <v>9</v>
      </c>
      <c r="D364" t="s">
        <v>831</v>
      </c>
      <c r="E364" t="s">
        <v>151</v>
      </c>
      <c r="F364" t="s">
        <v>152</v>
      </c>
    </row>
    <row r="365" spans="1:6" x14ac:dyDescent="0.35">
      <c r="A365" t="s">
        <v>832</v>
      </c>
      <c r="B365" s="1" t="s">
        <v>121</v>
      </c>
      <c r="D365" t="s">
        <v>833</v>
      </c>
      <c r="E365" t="s">
        <v>248</v>
      </c>
      <c r="F365" t="s">
        <v>249</v>
      </c>
    </row>
    <row r="366" spans="1:6" x14ac:dyDescent="0.35">
      <c r="A366" t="s">
        <v>834</v>
      </c>
      <c r="B366" s="1" t="s">
        <v>16</v>
      </c>
      <c r="D366" t="s">
        <v>835</v>
      </c>
      <c r="E366" t="s">
        <v>272</v>
      </c>
      <c r="F366" t="s">
        <v>273</v>
      </c>
    </row>
    <row r="367" spans="1:6" x14ac:dyDescent="0.35">
      <c r="A367" t="s">
        <v>836</v>
      </c>
      <c r="B367" s="1" t="s">
        <v>16</v>
      </c>
      <c r="D367" t="s">
        <v>837</v>
      </c>
      <c r="E367" t="s">
        <v>131</v>
      </c>
      <c r="F367" t="s">
        <v>132</v>
      </c>
    </row>
    <row r="368" spans="1:6" x14ac:dyDescent="0.35">
      <c r="A368" t="s">
        <v>838</v>
      </c>
      <c r="B368" s="1" t="s">
        <v>16</v>
      </c>
      <c r="D368" t="s">
        <v>839</v>
      </c>
      <c r="E368" t="s">
        <v>224</v>
      </c>
      <c r="F368" t="s">
        <v>225</v>
      </c>
    </row>
    <row r="369" spans="1:6" x14ac:dyDescent="0.35">
      <c r="A369" t="s">
        <v>840</v>
      </c>
      <c r="B369" s="1" t="s">
        <v>16</v>
      </c>
      <c r="D369" t="s">
        <v>841</v>
      </c>
      <c r="E369" t="s">
        <v>157</v>
      </c>
      <c r="F369" t="s">
        <v>158</v>
      </c>
    </row>
    <row r="370" spans="1:6" x14ac:dyDescent="0.35">
      <c r="A370" t="s">
        <v>842</v>
      </c>
      <c r="B370" s="1" t="s">
        <v>9</v>
      </c>
      <c r="D370" t="s">
        <v>843</v>
      </c>
      <c r="E370" t="s">
        <v>177</v>
      </c>
      <c r="F370" t="s">
        <v>178</v>
      </c>
    </row>
    <row r="371" spans="1:6" x14ac:dyDescent="0.35">
      <c r="A371" t="s">
        <v>844</v>
      </c>
      <c r="B371" s="1" t="s">
        <v>16</v>
      </c>
      <c r="D371" t="s">
        <v>845</v>
      </c>
      <c r="E371" t="s">
        <v>177</v>
      </c>
      <c r="F371" t="s">
        <v>178</v>
      </c>
    </row>
    <row r="372" spans="1:6" x14ac:dyDescent="0.35">
      <c r="A372" t="s">
        <v>846</v>
      </c>
      <c r="B372" s="1" t="s">
        <v>9</v>
      </c>
      <c r="D372" t="s">
        <v>847</v>
      </c>
      <c r="E372" t="s">
        <v>199</v>
      </c>
      <c r="F372" t="s">
        <v>200</v>
      </c>
    </row>
    <row r="373" spans="1:6" x14ac:dyDescent="0.35">
      <c r="A373" t="s">
        <v>848</v>
      </c>
      <c r="B373" s="1" t="s">
        <v>9</v>
      </c>
      <c r="D373" t="s">
        <v>849</v>
      </c>
      <c r="E373" t="s">
        <v>416</v>
      </c>
      <c r="F373" t="s">
        <v>417</v>
      </c>
    </row>
    <row r="374" spans="1:6" x14ac:dyDescent="0.35">
      <c r="A374" t="s">
        <v>850</v>
      </c>
      <c r="B374" s="1" t="s">
        <v>9</v>
      </c>
      <c r="D374" t="s">
        <v>851</v>
      </c>
      <c r="E374" t="s">
        <v>199</v>
      </c>
      <c r="F374" t="s">
        <v>200</v>
      </c>
    </row>
    <row r="375" spans="1:6" x14ac:dyDescent="0.35">
      <c r="A375" t="s">
        <v>852</v>
      </c>
      <c r="B375" s="1" t="s">
        <v>16</v>
      </c>
      <c r="D375" t="s">
        <v>853</v>
      </c>
      <c r="E375" t="s">
        <v>147</v>
      </c>
      <c r="F375" t="s">
        <v>148</v>
      </c>
    </row>
    <row r="376" spans="1:6" x14ac:dyDescent="0.35">
      <c r="A376" t="s">
        <v>854</v>
      </c>
      <c r="B376" s="1" t="s">
        <v>16</v>
      </c>
      <c r="D376" t="s">
        <v>855</v>
      </c>
      <c r="E376" t="s">
        <v>102</v>
      </c>
      <c r="F376" t="s">
        <v>103</v>
      </c>
    </row>
    <row r="377" spans="1:6" x14ac:dyDescent="0.35">
      <c r="A377" t="s">
        <v>856</v>
      </c>
      <c r="B377" s="1" t="s">
        <v>16</v>
      </c>
      <c r="D377" t="s">
        <v>857</v>
      </c>
      <c r="E377" t="s">
        <v>224</v>
      </c>
      <c r="F377" t="s">
        <v>225</v>
      </c>
    </row>
    <row r="378" spans="1:6" x14ac:dyDescent="0.35">
      <c r="A378" t="s">
        <v>858</v>
      </c>
      <c r="B378" s="1" t="s">
        <v>9</v>
      </c>
      <c r="D378" t="s">
        <v>859</v>
      </c>
      <c r="E378" t="s">
        <v>96</v>
      </c>
      <c r="F378" t="s">
        <v>97</v>
      </c>
    </row>
    <row r="379" spans="1:6" x14ac:dyDescent="0.35">
      <c r="A379" t="s">
        <v>860</v>
      </c>
      <c r="B379" s="1" t="s">
        <v>9</v>
      </c>
      <c r="D379" t="s">
        <v>861</v>
      </c>
      <c r="E379" t="s">
        <v>56</v>
      </c>
      <c r="F379" t="s">
        <v>57</v>
      </c>
    </row>
    <row r="380" spans="1:6" x14ac:dyDescent="0.35">
      <c r="A380" t="s">
        <v>862</v>
      </c>
      <c r="B380" s="1" t="s">
        <v>9</v>
      </c>
      <c r="D380" t="s">
        <v>863</v>
      </c>
      <c r="E380" t="s">
        <v>106</v>
      </c>
      <c r="F380" t="s">
        <v>107</v>
      </c>
    </row>
    <row r="381" spans="1:6" x14ac:dyDescent="0.35">
      <c r="A381" t="s">
        <v>864</v>
      </c>
      <c r="B381" s="1" t="s">
        <v>16</v>
      </c>
      <c r="D381" t="s">
        <v>865</v>
      </c>
      <c r="E381" t="s">
        <v>102</v>
      </c>
      <c r="F381" t="s">
        <v>103</v>
      </c>
    </row>
    <row r="382" spans="1:6" x14ac:dyDescent="0.35">
      <c r="A382" t="s">
        <v>866</v>
      </c>
      <c r="B382" s="1" t="s">
        <v>9</v>
      </c>
      <c r="D382" t="s">
        <v>867</v>
      </c>
      <c r="E382" t="s">
        <v>60</v>
      </c>
      <c r="F382" t="s">
        <v>61</v>
      </c>
    </row>
    <row r="383" spans="1:6" x14ac:dyDescent="0.35">
      <c r="A383" t="s">
        <v>868</v>
      </c>
      <c r="B383" s="1" t="s">
        <v>16</v>
      </c>
      <c r="D383" t="s">
        <v>869</v>
      </c>
      <c r="E383" t="s">
        <v>224</v>
      </c>
      <c r="F383" t="s">
        <v>225</v>
      </c>
    </row>
    <row r="384" spans="1:6" x14ac:dyDescent="0.35">
      <c r="A384" t="s">
        <v>870</v>
      </c>
      <c r="B384" s="1" t="s">
        <v>16</v>
      </c>
      <c r="D384" t="s">
        <v>871</v>
      </c>
      <c r="E384" t="s">
        <v>224</v>
      </c>
      <c r="F384" t="s">
        <v>225</v>
      </c>
    </row>
    <row r="385" spans="1:6" x14ac:dyDescent="0.35">
      <c r="A385" t="s">
        <v>872</v>
      </c>
      <c r="B385" s="1" t="s">
        <v>16</v>
      </c>
      <c r="D385" t="s">
        <v>873</v>
      </c>
      <c r="E385" t="s">
        <v>30</v>
      </c>
      <c r="F385" t="s">
        <v>31</v>
      </c>
    </row>
    <row r="386" spans="1:6" x14ac:dyDescent="0.35">
      <c r="A386" t="s">
        <v>874</v>
      </c>
      <c r="B386" s="1" t="s">
        <v>16</v>
      </c>
      <c r="D386" t="s">
        <v>875</v>
      </c>
      <c r="E386" t="s">
        <v>199</v>
      </c>
      <c r="F386" t="s">
        <v>200</v>
      </c>
    </row>
    <row r="387" spans="1:6" x14ac:dyDescent="0.35">
      <c r="A387" t="s">
        <v>876</v>
      </c>
      <c r="B387" s="1" t="s">
        <v>16</v>
      </c>
      <c r="D387" t="s">
        <v>877</v>
      </c>
      <c r="E387" t="s">
        <v>157</v>
      </c>
      <c r="F387" t="s">
        <v>158</v>
      </c>
    </row>
    <row r="388" spans="1:6" x14ac:dyDescent="0.35">
      <c r="A388" t="s">
        <v>878</v>
      </c>
      <c r="B388" s="1" t="s">
        <v>9</v>
      </c>
      <c r="D388" t="s">
        <v>879</v>
      </c>
      <c r="E388" t="s">
        <v>199</v>
      </c>
      <c r="F388" t="s">
        <v>200</v>
      </c>
    </row>
    <row r="389" spans="1:6" x14ac:dyDescent="0.35">
      <c r="A389" t="s">
        <v>880</v>
      </c>
      <c r="B389" s="1" t="s">
        <v>16</v>
      </c>
      <c r="D389" t="s">
        <v>881</v>
      </c>
      <c r="E389" t="s">
        <v>151</v>
      </c>
      <c r="F389" t="s">
        <v>152</v>
      </c>
    </row>
    <row r="390" spans="1:6" x14ac:dyDescent="0.35">
      <c r="A390" t="s">
        <v>882</v>
      </c>
      <c r="B390" s="1" t="s">
        <v>121</v>
      </c>
      <c r="D390" t="s">
        <v>883</v>
      </c>
      <c r="E390" t="s">
        <v>84</v>
      </c>
      <c r="F390" t="s">
        <v>85</v>
      </c>
    </row>
    <row r="391" spans="1:6" x14ac:dyDescent="0.35">
      <c r="A391" t="s">
        <v>884</v>
      </c>
      <c r="B391" s="1" t="s">
        <v>16</v>
      </c>
      <c r="D391" t="s">
        <v>885</v>
      </c>
      <c r="E391" t="s">
        <v>76</v>
      </c>
      <c r="F391" t="s">
        <v>77</v>
      </c>
    </row>
    <row r="392" spans="1:6" x14ac:dyDescent="0.35">
      <c r="A392" t="s">
        <v>886</v>
      </c>
      <c r="B392" s="1" t="s">
        <v>16</v>
      </c>
      <c r="D392" t="s">
        <v>887</v>
      </c>
      <c r="E392" t="s">
        <v>48</v>
      </c>
      <c r="F392" t="s">
        <v>49</v>
      </c>
    </row>
    <row r="393" spans="1:6" x14ac:dyDescent="0.35">
      <c r="A393" t="s">
        <v>888</v>
      </c>
      <c r="B393" s="1" t="s">
        <v>9</v>
      </c>
      <c r="D393" t="s">
        <v>889</v>
      </c>
      <c r="E393" t="s">
        <v>114</v>
      </c>
      <c r="F393" t="s">
        <v>115</v>
      </c>
    </row>
    <row r="394" spans="1:6" x14ac:dyDescent="0.35">
      <c r="A394" t="s">
        <v>890</v>
      </c>
      <c r="B394" s="1" t="s">
        <v>16</v>
      </c>
      <c r="D394" t="s">
        <v>891</v>
      </c>
      <c r="E394" t="s">
        <v>44</v>
      </c>
      <c r="F394" t="s">
        <v>45</v>
      </c>
    </row>
    <row r="395" spans="1:6" x14ac:dyDescent="0.35">
      <c r="A395" t="s">
        <v>892</v>
      </c>
      <c r="B395" s="1" t="s">
        <v>16</v>
      </c>
      <c r="D395" t="s">
        <v>893</v>
      </c>
      <c r="E395" t="s">
        <v>248</v>
      </c>
      <c r="F395" t="s">
        <v>249</v>
      </c>
    </row>
    <row r="396" spans="1:6" x14ac:dyDescent="0.35">
      <c r="A396" t="s">
        <v>894</v>
      </c>
      <c r="B396" s="1" t="s">
        <v>16</v>
      </c>
      <c r="D396" t="s">
        <v>895</v>
      </c>
      <c r="E396" t="s">
        <v>110</v>
      </c>
      <c r="F396" t="s">
        <v>111</v>
      </c>
    </row>
    <row r="397" spans="1:6" x14ac:dyDescent="0.35">
      <c r="A397" t="s">
        <v>896</v>
      </c>
      <c r="B397" s="1" t="s">
        <v>16</v>
      </c>
      <c r="D397" t="s">
        <v>897</v>
      </c>
      <c r="E397" t="s">
        <v>254</v>
      </c>
      <c r="F397" t="s">
        <v>255</v>
      </c>
    </row>
    <row r="398" spans="1:6" x14ac:dyDescent="0.35">
      <c r="A398" t="s">
        <v>898</v>
      </c>
      <c r="B398" s="1" t="s">
        <v>121</v>
      </c>
      <c r="D398" t="s">
        <v>899</v>
      </c>
      <c r="E398" t="s">
        <v>44</v>
      </c>
      <c r="F398" t="s">
        <v>45</v>
      </c>
    </row>
    <row r="399" spans="1:6" x14ac:dyDescent="0.35">
      <c r="A399" t="s">
        <v>900</v>
      </c>
      <c r="B399" s="1" t="s">
        <v>16</v>
      </c>
      <c r="D399" t="s">
        <v>901</v>
      </c>
      <c r="E399" t="s">
        <v>157</v>
      </c>
      <c r="F399" t="s">
        <v>158</v>
      </c>
    </row>
    <row r="400" spans="1:6" x14ac:dyDescent="0.35">
      <c r="A400" t="s">
        <v>902</v>
      </c>
      <c r="B400" s="1" t="s">
        <v>16</v>
      </c>
      <c r="D400" t="s">
        <v>903</v>
      </c>
      <c r="E400" t="s">
        <v>88</v>
      </c>
      <c r="F400" t="s">
        <v>89</v>
      </c>
    </row>
    <row r="401" spans="1:6" x14ac:dyDescent="0.35">
      <c r="A401" t="s">
        <v>904</v>
      </c>
      <c r="B401" s="1" t="s">
        <v>220</v>
      </c>
      <c r="D401" t="s">
        <v>905</v>
      </c>
      <c r="E401" t="s">
        <v>11</v>
      </c>
      <c r="F401" t="s">
        <v>12</v>
      </c>
    </row>
    <row r="402" spans="1:6" x14ac:dyDescent="0.35">
      <c r="A402" t="s">
        <v>906</v>
      </c>
      <c r="B402" s="1" t="s">
        <v>16</v>
      </c>
      <c r="D402" t="s">
        <v>907</v>
      </c>
      <c r="E402" t="s">
        <v>96</v>
      </c>
      <c r="F402" t="s">
        <v>97</v>
      </c>
    </row>
    <row r="403" spans="1:6" x14ac:dyDescent="0.35">
      <c r="A403" t="s">
        <v>908</v>
      </c>
      <c r="B403" s="1" t="s">
        <v>220</v>
      </c>
      <c r="D403" t="s">
        <v>909</v>
      </c>
      <c r="E403" t="s">
        <v>131</v>
      </c>
      <c r="F403" t="s">
        <v>132</v>
      </c>
    </row>
    <row r="404" spans="1:6" x14ac:dyDescent="0.35">
      <c r="A404" t="s">
        <v>910</v>
      </c>
      <c r="B404" s="1" t="s">
        <v>121</v>
      </c>
      <c r="D404" t="s">
        <v>911</v>
      </c>
      <c r="E404" t="s">
        <v>110</v>
      </c>
      <c r="F404" t="s">
        <v>111</v>
      </c>
    </row>
    <row r="405" spans="1:6" x14ac:dyDescent="0.35">
      <c r="A405" t="s">
        <v>912</v>
      </c>
      <c r="B405" s="1" t="s">
        <v>16</v>
      </c>
      <c r="D405" t="s">
        <v>913</v>
      </c>
      <c r="E405" t="s">
        <v>24</v>
      </c>
      <c r="F405" t="s">
        <v>25</v>
      </c>
    </row>
    <row r="406" spans="1:6" x14ac:dyDescent="0.35">
      <c r="A406" t="s">
        <v>914</v>
      </c>
      <c r="B406" s="1" t="s">
        <v>121</v>
      </c>
      <c r="D406" t="s">
        <v>915</v>
      </c>
      <c r="E406" t="s">
        <v>114</v>
      </c>
      <c r="F406" t="s">
        <v>115</v>
      </c>
    </row>
    <row r="407" spans="1:6" x14ac:dyDescent="0.35">
      <c r="A407" t="s">
        <v>916</v>
      </c>
      <c r="B407" s="1" t="s">
        <v>121</v>
      </c>
      <c r="D407" t="s">
        <v>917</v>
      </c>
      <c r="E407" t="s">
        <v>56</v>
      </c>
      <c r="F407" t="s">
        <v>57</v>
      </c>
    </row>
    <row r="408" spans="1:6" x14ac:dyDescent="0.35">
      <c r="A408" t="s">
        <v>918</v>
      </c>
      <c r="B408" s="1" t="s">
        <v>121</v>
      </c>
      <c r="D408" t="s">
        <v>919</v>
      </c>
      <c r="E408" t="s">
        <v>366</v>
      </c>
      <c r="F408" t="s">
        <v>367</v>
      </c>
    </row>
    <row r="409" spans="1:6" x14ac:dyDescent="0.35">
      <c r="A409" t="s">
        <v>920</v>
      </c>
      <c r="B409" s="1" t="s">
        <v>121</v>
      </c>
      <c r="D409" t="s">
        <v>921</v>
      </c>
      <c r="E409" t="s">
        <v>151</v>
      </c>
      <c r="F409" t="s">
        <v>152</v>
      </c>
    </row>
    <row r="410" spans="1:6" x14ac:dyDescent="0.35">
      <c r="A410" t="s">
        <v>922</v>
      </c>
      <c r="B410" s="1" t="s">
        <v>121</v>
      </c>
      <c r="D410" t="s">
        <v>923</v>
      </c>
      <c r="E410" t="s">
        <v>266</v>
      </c>
      <c r="F410" t="s">
        <v>267</v>
      </c>
    </row>
    <row r="411" spans="1:6" x14ac:dyDescent="0.35">
      <c r="A411" t="s">
        <v>924</v>
      </c>
      <c r="B411" s="1" t="s">
        <v>16</v>
      </c>
      <c r="D411" t="s">
        <v>925</v>
      </c>
      <c r="E411" t="s">
        <v>40</v>
      </c>
      <c r="F411" t="s">
        <v>41</v>
      </c>
    </row>
    <row r="412" spans="1:6" x14ac:dyDescent="0.35">
      <c r="A412" t="s">
        <v>926</v>
      </c>
      <c r="B412" s="1" t="s">
        <v>220</v>
      </c>
      <c r="D412" t="s">
        <v>927</v>
      </c>
      <c r="E412" t="s">
        <v>92</v>
      </c>
      <c r="F412" t="s">
        <v>93</v>
      </c>
    </row>
    <row r="413" spans="1:6" x14ac:dyDescent="0.35">
      <c r="A413" t="s">
        <v>928</v>
      </c>
      <c r="B413" s="1" t="s">
        <v>121</v>
      </c>
      <c r="D413" t="s">
        <v>929</v>
      </c>
      <c r="E413" t="s">
        <v>88</v>
      </c>
      <c r="F413" t="s">
        <v>89</v>
      </c>
    </row>
    <row r="414" spans="1:6" x14ac:dyDescent="0.35">
      <c r="A414" t="s">
        <v>930</v>
      </c>
      <c r="B414" s="1" t="s">
        <v>121</v>
      </c>
      <c r="D414" t="s">
        <v>931</v>
      </c>
      <c r="E414" t="s">
        <v>24</v>
      </c>
      <c r="F414" t="s">
        <v>25</v>
      </c>
    </row>
    <row r="415" spans="1:6" x14ac:dyDescent="0.35">
      <c r="A415" t="s">
        <v>932</v>
      </c>
      <c r="B415" s="1" t="s">
        <v>121</v>
      </c>
      <c r="D415" t="s">
        <v>933</v>
      </c>
      <c r="E415" t="s">
        <v>30</v>
      </c>
      <c r="F415" t="s">
        <v>31</v>
      </c>
    </row>
    <row r="416" spans="1:6" x14ac:dyDescent="0.35">
      <c r="A416" t="s">
        <v>934</v>
      </c>
      <c r="B416" s="1" t="s">
        <v>16</v>
      </c>
      <c r="D416" t="s">
        <v>935</v>
      </c>
      <c r="E416" t="s">
        <v>151</v>
      </c>
      <c r="F416" t="s">
        <v>152</v>
      </c>
    </row>
    <row r="417" spans="1:6" x14ac:dyDescent="0.35">
      <c r="A417" t="s">
        <v>936</v>
      </c>
      <c r="B417" s="1" t="s">
        <v>121</v>
      </c>
      <c r="D417" t="s">
        <v>937</v>
      </c>
      <c r="E417" t="s">
        <v>163</v>
      </c>
      <c r="F417" t="s">
        <v>164</v>
      </c>
    </row>
    <row r="418" spans="1:6" x14ac:dyDescent="0.35">
      <c r="A418" t="s">
        <v>938</v>
      </c>
      <c r="B418" s="1" t="s">
        <v>16</v>
      </c>
      <c r="D418" t="s">
        <v>939</v>
      </c>
      <c r="E418" t="s">
        <v>248</v>
      </c>
      <c r="F418" t="s">
        <v>249</v>
      </c>
    </row>
    <row r="419" spans="1:6" x14ac:dyDescent="0.35">
      <c r="A419" t="s">
        <v>940</v>
      </c>
      <c r="B419" s="1" t="s">
        <v>16</v>
      </c>
      <c r="D419" t="s">
        <v>941</v>
      </c>
      <c r="E419" t="s">
        <v>272</v>
      </c>
      <c r="F419" t="s">
        <v>273</v>
      </c>
    </row>
    <row r="420" spans="1:6" x14ac:dyDescent="0.35">
      <c r="A420" t="s">
        <v>942</v>
      </c>
      <c r="B420" s="1" t="s">
        <v>16</v>
      </c>
      <c r="D420" t="s">
        <v>943</v>
      </c>
      <c r="E420" t="s">
        <v>30</v>
      </c>
      <c r="F420" t="s">
        <v>31</v>
      </c>
    </row>
    <row r="421" spans="1:6" x14ac:dyDescent="0.35">
      <c r="A421" t="s">
        <v>944</v>
      </c>
      <c r="B421" s="1" t="s">
        <v>9</v>
      </c>
      <c r="D421" t="s">
        <v>945</v>
      </c>
      <c r="E421" t="s">
        <v>147</v>
      </c>
      <c r="F421" t="s">
        <v>148</v>
      </c>
    </row>
    <row r="422" spans="1:6" x14ac:dyDescent="0.35">
      <c r="A422" t="s">
        <v>946</v>
      </c>
      <c r="B422" s="1" t="s">
        <v>121</v>
      </c>
      <c r="D422" t="s">
        <v>947</v>
      </c>
      <c r="E422" t="s">
        <v>84</v>
      </c>
      <c r="F422" t="s">
        <v>85</v>
      </c>
    </row>
    <row r="423" spans="1:6" x14ac:dyDescent="0.35">
      <c r="A423" t="s">
        <v>948</v>
      </c>
      <c r="B423" s="1" t="s">
        <v>16</v>
      </c>
      <c r="D423" t="s">
        <v>949</v>
      </c>
      <c r="E423" t="s">
        <v>191</v>
      </c>
      <c r="F423" t="s">
        <v>192</v>
      </c>
    </row>
    <row r="424" spans="1:6" x14ac:dyDescent="0.35">
      <c r="A424" t="s">
        <v>950</v>
      </c>
      <c r="B424" s="1" t="s">
        <v>16</v>
      </c>
      <c r="D424" t="s">
        <v>951</v>
      </c>
      <c r="E424" t="s">
        <v>44</v>
      </c>
      <c r="F424" t="s">
        <v>45</v>
      </c>
    </row>
    <row r="425" spans="1:6" x14ac:dyDescent="0.35">
      <c r="A425" t="s">
        <v>952</v>
      </c>
      <c r="B425" s="1" t="s">
        <v>16</v>
      </c>
      <c r="D425" t="s">
        <v>953</v>
      </c>
      <c r="E425" t="s">
        <v>366</v>
      </c>
      <c r="F425" t="s">
        <v>367</v>
      </c>
    </row>
    <row r="426" spans="1:6" x14ac:dyDescent="0.35">
      <c r="A426" t="s">
        <v>954</v>
      </c>
      <c r="B426" s="1" t="s">
        <v>121</v>
      </c>
      <c r="D426" t="s">
        <v>955</v>
      </c>
      <c r="E426" t="s">
        <v>84</v>
      </c>
      <c r="F426" t="s">
        <v>85</v>
      </c>
    </row>
    <row r="427" spans="1:6" x14ac:dyDescent="0.35">
      <c r="A427" t="s">
        <v>956</v>
      </c>
      <c r="B427" s="1" t="s">
        <v>16</v>
      </c>
      <c r="D427" t="s">
        <v>957</v>
      </c>
      <c r="E427" t="s">
        <v>217</v>
      </c>
      <c r="F427" t="s">
        <v>218</v>
      </c>
    </row>
    <row r="428" spans="1:6" x14ac:dyDescent="0.35">
      <c r="A428" t="s">
        <v>958</v>
      </c>
      <c r="B428" s="1" t="s">
        <v>16</v>
      </c>
      <c r="D428" t="s">
        <v>959</v>
      </c>
      <c r="E428" t="s">
        <v>260</v>
      </c>
      <c r="F428" t="s">
        <v>261</v>
      </c>
    </row>
    <row r="429" spans="1:6" x14ac:dyDescent="0.35">
      <c r="A429" t="s">
        <v>960</v>
      </c>
      <c r="B429" s="1" t="s">
        <v>16</v>
      </c>
      <c r="D429" t="s">
        <v>961</v>
      </c>
      <c r="E429" t="s">
        <v>76</v>
      </c>
      <c r="F429" t="s">
        <v>77</v>
      </c>
    </row>
    <row r="430" spans="1:6" x14ac:dyDescent="0.35">
      <c r="A430" t="s">
        <v>962</v>
      </c>
      <c r="B430" s="1" t="s">
        <v>16</v>
      </c>
      <c r="D430" t="s">
        <v>963</v>
      </c>
      <c r="E430" t="s">
        <v>248</v>
      </c>
      <c r="F430" t="s">
        <v>249</v>
      </c>
    </row>
    <row r="431" spans="1:6" x14ac:dyDescent="0.35">
      <c r="A431" t="s">
        <v>964</v>
      </c>
      <c r="B431" s="1" t="s">
        <v>220</v>
      </c>
      <c r="D431" t="s">
        <v>965</v>
      </c>
      <c r="E431" t="s">
        <v>80</v>
      </c>
      <c r="F431" t="s">
        <v>81</v>
      </c>
    </row>
    <row r="432" spans="1:6" x14ac:dyDescent="0.35">
      <c r="A432" t="s">
        <v>966</v>
      </c>
      <c r="B432" s="1" t="s">
        <v>220</v>
      </c>
      <c r="D432" t="s">
        <v>967</v>
      </c>
      <c r="E432" t="s">
        <v>432</v>
      </c>
      <c r="F432" t="s">
        <v>433</v>
      </c>
    </row>
    <row r="433" spans="1:6" x14ac:dyDescent="0.35">
      <c r="A433" t="s">
        <v>968</v>
      </c>
      <c r="B433" s="1" t="s">
        <v>16</v>
      </c>
      <c r="D433" t="s">
        <v>969</v>
      </c>
      <c r="E433" t="s">
        <v>199</v>
      </c>
      <c r="F433" t="s">
        <v>200</v>
      </c>
    </row>
    <row r="434" spans="1:6" x14ac:dyDescent="0.35">
      <c r="A434" t="s">
        <v>970</v>
      </c>
      <c r="B434" s="1" t="s">
        <v>16</v>
      </c>
      <c r="D434" t="s">
        <v>971</v>
      </c>
      <c r="E434" t="s">
        <v>60</v>
      </c>
      <c r="F434" t="s">
        <v>61</v>
      </c>
    </row>
    <row r="435" spans="1:6" x14ac:dyDescent="0.35">
      <c r="A435" t="s">
        <v>972</v>
      </c>
      <c r="B435" s="1" t="s">
        <v>16</v>
      </c>
      <c r="D435" t="s">
        <v>973</v>
      </c>
      <c r="E435" t="s">
        <v>66</v>
      </c>
      <c r="F435" t="s">
        <v>67</v>
      </c>
    </row>
    <row r="436" spans="1:6" x14ac:dyDescent="0.35">
      <c r="A436" t="s">
        <v>974</v>
      </c>
      <c r="B436" s="1" t="s">
        <v>9</v>
      </c>
      <c r="D436" t="s">
        <v>975</v>
      </c>
      <c r="E436" t="s">
        <v>147</v>
      </c>
      <c r="F436" t="s">
        <v>148</v>
      </c>
    </row>
    <row r="437" spans="1:6" x14ac:dyDescent="0.35">
      <c r="A437" t="s">
        <v>976</v>
      </c>
      <c r="B437" s="1" t="s">
        <v>121</v>
      </c>
      <c r="D437" t="s">
        <v>977</v>
      </c>
      <c r="E437" t="s">
        <v>30</v>
      </c>
      <c r="F437" t="s">
        <v>31</v>
      </c>
    </row>
    <row r="438" spans="1:6" x14ac:dyDescent="0.35">
      <c r="A438" t="s">
        <v>978</v>
      </c>
      <c r="B438" s="1" t="s">
        <v>220</v>
      </c>
      <c r="D438" t="s">
        <v>979</v>
      </c>
      <c r="E438" t="s">
        <v>102</v>
      </c>
      <c r="F438" t="s">
        <v>103</v>
      </c>
    </row>
    <row r="439" spans="1:6" x14ac:dyDescent="0.35">
      <c r="A439" t="s">
        <v>980</v>
      </c>
      <c r="B439" s="1" t="s">
        <v>9</v>
      </c>
      <c r="D439" t="s">
        <v>981</v>
      </c>
      <c r="E439" t="s">
        <v>191</v>
      </c>
      <c r="F439" t="s">
        <v>192</v>
      </c>
    </row>
    <row r="440" spans="1:6" x14ac:dyDescent="0.35">
      <c r="A440" t="s">
        <v>982</v>
      </c>
      <c r="B440" s="1" t="s">
        <v>16</v>
      </c>
      <c r="D440" t="s">
        <v>983</v>
      </c>
      <c r="E440" t="s">
        <v>266</v>
      </c>
      <c r="F440" t="s">
        <v>267</v>
      </c>
    </row>
    <row r="441" spans="1:6" x14ac:dyDescent="0.35">
      <c r="A441" t="s">
        <v>984</v>
      </c>
      <c r="B441" s="1" t="s">
        <v>16</v>
      </c>
      <c r="D441" t="s">
        <v>985</v>
      </c>
      <c r="E441" t="s">
        <v>102</v>
      </c>
      <c r="F441" t="s">
        <v>103</v>
      </c>
    </row>
    <row r="442" spans="1:6" x14ac:dyDescent="0.35">
      <c r="A442" t="s">
        <v>986</v>
      </c>
      <c r="B442" s="1" t="s">
        <v>9</v>
      </c>
      <c r="D442" t="s">
        <v>987</v>
      </c>
      <c r="E442" t="s">
        <v>248</v>
      </c>
      <c r="F442" t="s">
        <v>249</v>
      </c>
    </row>
    <row r="443" spans="1:6" x14ac:dyDescent="0.35">
      <c r="A443" t="s">
        <v>988</v>
      </c>
      <c r="B443" s="1" t="s">
        <v>16</v>
      </c>
      <c r="D443" t="s">
        <v>989</v>
      </c>
      <c r="E443" t="s">
        <v>66</v>
      </c>
      <c r="F443" t="s">
        <v>67</v>
      </c>
    </row>
    <row r="444" spans="1:6" x14ac:dyDescent="0.35">
      <c r="A444" t="s">
        <v>990</v>
      </c>
      <c r="B444" s="1" t="s">
        <v>16</v>
      </c>
      <c r="D444" t="s">
        <v>991</v>
      </c>
      <c r="E444" t="s">
        <v>207</v>
      </c>
      <c r="F444" t="s">
        <v>208</v>
      </c>
    </row>
    <row r="445" spans="1:6" x14ac:dyDescent="0.35">
      <c r="A445" t="s">
        <v>992</v>
      </c>
      <c r="B445" s="1" t="s">
        <v>16</v>
      </c>
      <c r="D445" t="s">
        <v>993</v>
      </c>
      <c r="E445" t="s">
        <v>266</v>
      </c>
      <c r="F445" t="s">
        <v>267</v>
      </c>
    </row>
    <row r="446" spans="1:6" x14ac:dyDescent="0.35">
      <c r="A446" t="s">
        <v>994</v>
      </c>
      <c r="B446" s="1" t="s">
        <v>16</v>
      </c>
      <c r="D446" t="s">
        <v>995</v>
      </c>
      <c r="E446" t="s">
        <v>163</v>
      </c>
      <c r="F446" t="s">
        <v>164</v>
      </c>
    </row>
    <row r="447" spans="1:6" x14ac:dyDescent="0.35">
      <c r="A447" t="s">
        <v>996</v>
      </c>
      <c r="B447" s="1" t="s">
        <v>16</v>
      </c>
      <c r="D447" t="s">
        <v>997</v>
      </c>
      <c r="E447" t="s">
        <v>30</v>
      </c>
      <c r="F447" t="s">
        <v>31</v>
      </c>
    </row>
    <row r="448" spans="1:6" x14ac:dyDescent="0.35">
      <c r="A448" t="s">
        <v>998</v>
      </c>
      <c r="B448" s="1" t="s">
        <v>9</v>
      </c>
      <c r="D448" t="s">
        <v>999</v>
      </c>
      <c r="E448" t="s">
        <v>88</v>
      </c>
      <c r="F448" t="s">
        <v>89</v>
      </c>
    </row>
    <row r="449" spans="1:6" x14ac:dyDescent="0.35">
      <c r="A449" t="s">
        <v>1000</v>
      </c>
      <c r="B449" s="1" t="s">
        <v>16</v>
      </c>
      <c r="D449" t="s">
        <v>1001</v>
      </c>
      <c r="E449" t="s">
        <v>163</v>
      </c>
      <c r="F449" t="s">
        <v>164</v>
      </c>
    </row>
    <row r="450" spans="1:6" x14ac:dyDescent="0.35">
      <c r="A450" t="s">
        <v>1002</v>
      </c>
      <c r="B450" s="1" t="s">
        <v>121</v>
      </c>
      <c r="D450" t="s">
        <v>1003</v>
      </c>
      <c r="E450" t="s">
        <v>35</v>
      </c>
      <c r="F450" t="s">
        <v>36</v>
      </c>
    </row>
    <row r="451" spans="1:6" x14ac:dyDescent="0.35">
      <c r="A451" t="s">
        <v>1004</v>
      </c>
      <c r="B451" s="1" t="s">
        <v>121</v>
      </c>
      <c r="D451" t="s">
        <v>1005</v>
      </c>
      <c r="E451" t="s">
        <v>118</v>
      </c>
      <c r="F451" t="s">
        <v>119</v>
      </c>
    </row>
    <row r="452" spans="1:6" x14ac:dyDescent="0.35">
      <c r="A452" t="s">
        <v>1006</v>
      </c>
      <c r="B452" s="1" t="s">
        <v>121</v>
      </c>
      <c r="D452" t="s">
        <v>1007</v>
      </c>
      <c r="E452" t="s">
        <v>24</v>
      </c>
      <c r="F452" t="s">
        <v>25</v>
      </c>
    </row>
    <row r="453" spans="1:6" x14ac:dyDescent="0.35">
      <c r="A453" t="s">
        <v>1008</v>
      </c>
      <c r="B453" s="1" t="s">
        <v>121</v>
      </c>
      <c r="D453" t="s">
        <v>1009</v>
      </c>
      <c r="E453" t="s">
        <v>416</v>
      </c>
      <c r="F453" t="s">
        <v>417</v>
      </c>
    </row>
    <row r="454" spans="1:6" x14ac:dyDescent="0.35">
      <c r="A454" t="s">
        <v>1010</v>
      </c>
      <c r="B454" s="1" t="s">
        <v>121</v>
      </c>
      <c r="D454" t="s">
        <v>1011</v>
      </c>
      <c r="E454" t="s">
        <v>76</v>
      </c>
      <c r="F454" t="s">
        <v>77</v>
      </c>
    </row>
    <row r="455" spans="1:6" x14ac:dyDescent="0.35">
      <c r="A455" t="s">
        <v>1012</v>
      </c>
      <c r="B455" s="1" t="s">
        <v>121</v>
      </c>
      <c r="D455" t="s">
        <v>1013</v>
      </c>
      <c r="E455" t="s">
        <v>266</v>
      </c>
      <c r="F455" t="s">
        <v>267</v>
      </c>
    </row>
    <row r="456" spans="1:6" x14ac:dyDescent="0.35">
      <c r="A456" t="s">
        <v>1014</v>
      </c>
      <c r="B456" s="1" t="s">
        <v>121</v>
      </c>
      <c r="D456" t="s">
        <v>1015</v>
      </c>
      <c r="E456" t="s">
        <v>96</v>
      </c>
      <c r="F456" t="s">
        <v>97</v>
      </c>
    </row>
    <row r="457" spans="1:6" x14ac:dyDescent="0.35">
      <c r="A457" t="s">
        <v>1016</v>
      </c>
      <c r="B457" s="1" t="s">
        <v>16</v>
      </c>
      <c r="D457" t="s">
        <v>1017</v>
      </c>
      <c r="E457" t="s">
        <v>260</v>
      </c>
      <c r="F457" t="s">
        <v>261</v>
      </c>
    </row>
    <row r="458" spans="1:6" x14ac:dyDescent="0.35">
      <c r="A458" t="s">
        <v>1018</v>
      </c>
      <c r="B458" s="1" t="s">
        <v>121</v>
      </c>
      <c r="D458" t="s">
        <v>1019</v>
      </c>
      <c r="E458" t="s">
        <v>24</v>
      </c>
      <c r="F458" t="s">
        <v>25</v>
      </c>
    </row>
    <row r="459" spans="1:6" x14ac:dyDescent="0.35">
      <c r="A459" t="s">
        <v>1020</v>
      </c>
      <c r="B459" s="1" t="s">
        <v>9</v>
      </c>
      <c r="D459" t="s">
        <v>1021</v>
      </c>
      <c r="E459" t="s">
        <v>84</v>
      </c>
      <c r="F459" t="s">
        <v>85</v>
      </c>
    </row>
    <row r="460" spans="1:6" x14ac:dyDescent="0.35">
      <c r="A460" t="s">
        <v>1022</v>
      </c>
      <c r="B460" s="1" t="s">
        <v>16</v>
      </c>
      <c r="D460" t="s">
        <v>1023</v>
      </c>
      <c r="E460" t="s">
        <v>66</v>
      </c>
      <c r="F460" t="s">
        <v>67</v>
      </c>
    </row>
    <row r="461" spans="1:6" x14ac:dyDescent="0.35">
      <c r="A461" t="s">
        <v>1024</v>
      </c>
      <c r="B461" s="1" t="s">
        <v>16</v>
      </c>
      <c r="D461" t="s">
        <v>1025</v>
      </c>
      <c r="E461" t="s">
        <v>60</v>
      </c>
      <c r="F461" t="s">
        <v>61</v>
      </c>
    </row>
    <row r="462" spans="1:6" x14ac:dyDescent="0.35">
      <c r="A462" t="s">
        <v>1026</v>
      </c>
      <c r="B462" s="1" t="s">
        <v>121</v>
      </c>
      <c r="D462" t="s">
        <v>1027</v>
      </c>
      <c r="E462" t="s">
        <v>432</v>
      </c>
      <c r="F462" t="s">
        <v>433</v>
      </c>
    </row>
    <row r="463" spans="1:6" x14ac:dyDescent="0.35">
      <c r="A463" t="s">
        <v>1028</v>
      </c>
      <c r="B463" s="1" t="s">
        <v>16</v>
      </c>
      <c r="D463" t="s">
        <v>1029</v>
      </c>
      <c r="E463" t="s">
        <v>125</v>
      </c>
      <c r="F463" t="s">
        <v>126</v>
      </c>
    </row>
    <row r="464" spans="1:6" x14ac:dyDescent="0.35">
      <c r="A464" t="s">
        <v>1030</v>
      </c>
      <c r="B464" s="1" t="s">
        <v>121</v>
      </c>
      <c r="D464" t="s">
        <v>1031</v>
      </c>
      <c r="E464" t="s">
        <v>248</v>
      </c>
      <c r="F464" t="s">
        <v>249</v>
      </c>
    </row>
    <row r="465" spans="1:6" x14ac:dyDescent="0.35">
      <c r="A465" t="s">
        <v>1032</v>
      </c>
      <c r="B465" s="1" t="s">
        <v>121</v>
      </c>
      <c r="D465" t="s">
        <v>1033</v>
      </c>
      <c r="E465" t="s">
        <v>118</v>
      </c>
      <c r="F465" t="s">
        <v>119</v>
      </c>
    </row>
    <row r="466" spans="1:6" x14ac:dyDescent="0.35">
      <c r="A466" t="s">
        <v>1034</v>
      </c>
      <c r="B466" s="1" t="s">
        <v>16</v>
      </c>
      <c r="D466" t="s">
        <v>1035</v>
      </c>
      <c r="E466" t="s">
        <v>260</v>
      </c>
      <c r="F466" t="s">
        <v>261</v>
      </c>
    </row>
    <row r="467" spans="1:6" x14ac:dyDescent="0.35">
      <c r="A467" t="s">
        <v>1036</v>
      </c>
      <c r="B467" s="1" t="s">
        <v>16</v>
      </c>
      <c r="D467" t="s">
        <v>1037</v>
      </c>
      <c r="E467" t="s">
        <v>88</v>
      </c>
      <c r="F467" t="s">
        <v>89</v>
      </c>
    </row>
    <row r="468" spans="1:6" x14ac:dyDescent="0.35">
      <c r="A468" t="s">
        <v>1038</v>
      </c>
      <c r="B468" s="1" t="s">
        <v>16</v>
      </c>
      <c r="D468" t="s">
        <v>1039</v>
      </c>
      <c r="E468" t="s">
        <v>416</v>
      </c>
      <c r="F468" t="s">
        <v>417</v>
      </c>
    </row>
    <row r="469" spans="1:6" x14ac:dyDescent="0.35">
      <c r="A469" t="s">
        <v>1040</v>
      </c>
      <c r="B469" s="1" t="s">
        <v>16</v>
      </c>
      <c r="D469" t="s">
        <v>1041</v>
      </c>
      <c r="E469" t="s">
        <v>40</v>
      </c>
      <c r="F469" t="s">
        <v>41</v>
      </c>
    </row>
    <row r="470" spans="1:6" x14ac:dyDescent="0.35">
      <c r="A470" t="s">
        <v>1042</v>
      </c>
      <c r="B470" s="1" t="s">
        <v>16</v>
      </c>
      <c r="D470" t="s">
        <v>1043</v>
      </c>
      <c r="E470" t="s">
        <v>254</v>
      </c>
      <c r="F470" t="s">
        <v>255</v>
      </c>
    </row>
    <row r="471" spans="1:6" x14ac:dyDescent="0.35">
      <c r="A471" t="s">
        <v>1044</v>
      </c>
      <c r="B471" s="1" t="s">
        <v>16</v>
      </c>
      <c r="D471" t="s">
        <v>1045</v>
      </c>
      <c r="E471" t="s">
        <v>66</v>
      </c>
      <c r="F471" t="s">
        <v>67</v>
      </c>
    </row>
    <row r="472" spans="1:6" x14ac:dyDescent="0.35">
      <c r="A472" t="s">
        <v>1046</v>
      </c>
      <c r="B472" s="1" t="s">
        <v>9</v>
      </c>
      <c r="D472" t="s">
        <v>1047</v>
      </c>
      <c r="E472" t="s">
        <v>177</v>
      </c>
      <c r="F472" t="s">
        <v>178</v>
      </c>
    </row>
    <row r="473" spans="1:6" x14ac:dyDescent="0.35">
      <c r="A473" t="s">
        <v>1048</v>
      </c>
      <c r="B473" s="1" t="s">
        <v>16</v>
      </c>
      <c r="D473" t="s">
        <v>1049</v>
      </c>
      <c r="E473" t="s">
        <v>66</v>
      </c>
      <c r="F473" t="s">
        <v>67</v>
      </c>
    </row>
    <row r="474" spans="1:6" x14ac:dyDescent="0.35">
      <c r="A474" t="s">
        <v>1050</v>
      </c>
      <c r="B474" s="1" t="s">
        <v>220</v>
      </c>
      <c r="D474" t="s">
        <v>1051</v>
      </c>
      <c r="E474" t="s">
        <v>48</v>
      </c>
      <c r="F474" t="s">
        <v>49</v>
      </c>
    </row>
    <row r="475" spans="1:6" x14ac:dyDescent="0.35">
      <c r="A475" t="s">
        <v>1052</v>
      </c>
      <c r="B475" s="1" t="s">
        <v>16</v>
      </c>
      <c r="D475" t="s">
        <v>1053</v>
      </c>
      <c r="E475" t="s">
        <v>131</v>
      </c>
      <c r="F475" t="s">
        <v>132</v>
      </c>
    </row>
    <row r="476" spans="1:6" x14ac:dyDescent="0.35">
      <c r="A476" t="s">
        <v>1054</v>
      </c>
      <c r="B476" s="1" t="s">
        <v>121</v>
      </c>
      <c r="D476" t="s">
        <v>1055</v>
      </c>
      <c r="E476" t="s">
        <v>56</v>
      </c>
      <c r="F476" t="s">
        <v>57</v>
      </c>
    </row>
    <row r="477" spans="1:6" x14ac:dyDescent="0.35">
      <c r="A477" t="s">
        <v>1056</v>
      </c>
      <c r="B477" s="1" t="s">
        <v>16</v>
      </c>
      <c r="D477" t="s">
        <v>1057</v>
      </c>
      <c r="E477" t="s">
        <v>254</v>
      </c>
      <c r="F477" t="s">
        <v>255</v>
      </c>
    </row>
    <row r="478" spans="1:6" x14ac:dyDescent="0.35">
      <c r="A478" t="s">
        <v>1058</v>
      </c>
      <c r="B478" s="1" t="s">
        <v>121</v>
      </c>
      <c r="D478" t="s">
        <v>1059</v>
      </c>
      <c r="E478" t="s">
        <v>131</v>
      </c>
      <c r="F478" t="s">
        <v>132</v>
      </c>
    </row>
    <row r="479" spans="1:6" x14ac:dyDescent="0.35">
      <c r="A479" t="s">
        <v>1060</v>
      </c>
      <c r="B479" s="1" t="s">
        <v>220</v>
      </c>
      <c r="D479" t="s">
        <v>1061</v>
      </c>
      <c r="E479" t="s">
        <v>248</v>
      </c>
      <c r="F479" t="s">
        <v>249</v>
      </c>
    </row>
    <row r="480" spans="1:6" x14ac:dyDescent="0.35">
      <c r="A480" t="s">
        <v>1062</v>
      </c>
      <c r="B480" s="1" t="s">
        <v>16</v>
      </c>
      <c r="D480" t="s">
        <v>1063</v>
      </c>
      <c r="E480" t="s">
        <v>199</v>
      </c>
      <c r="F480" t="s">
        <v>200</v>
      </c>
    </row>
    <row r="481" spans="1:6" x14ac:dyDescent="0.35">
      <c r="A481" t="s">
        <v>1064</v>
      </c>
      <c r="B481" s="1" t="s">
        <v>121</v>
      </c>
      <c r="D481" t="s">
        <v>1065</v>
      </c>
      <c r="E481" t="s">
        <v>125</v>
      </c>
      <c r="F481" t="s">
        <v>126</v>
      </c>
    </row>
    <row r="482" spans="1:6" x14ac:dyDescent="0.35">
      <c r="A482" t="s">
        <v>1066</v>
      </c>
      <c r="B482" s="1" t="s">
        <v>16</v>
      </c>
      <c r="D482" t="s">
        <v>1067</v>
      </c>
      <c r="E482" t="s">
        <v>18</v>
      </c>
      <c r="F482" t="s">
        <v>19</v>
      </c>
    </row>
    <row r="483" spans="1:6" x14ac:dyDescent="0.35">
      <c r="A483" t="s">
        <v>1068</v>
      </c>
      <c r="B483" s="1" t="s">
        <v>16</v>
      </c>
      <c r="D483" t="s">
        <v>1069</v>
      </c>
      <c r="E483" t="s">
        <v>147</v>
      </c>
      <c r="F483" t="s">
        <v>148</v>
      </c>
    </row>
    <row r="484" spans="1:6" x14ac:dyDescent="0.35">
      <c r="A484" t="s">
        <v>1070</v>
      </c>
      <c r="B484" s="1" t="s">
        <v>16</v>
      </c>
      <c r="D484" t="s">
        <v>1071</v>
      </c>
      <c r="E484" t="s">
        <v>48</v>
      </c>
      <c r="F484" t="s">
        <v>49</v>
      </c>
    </row>
    <row r="485" spans="1:6" x14ac:dyDescent="0.35">
      <c r="A485" t="s">
        <v>1072</v>
      </c>
      <c r="B485" s="1" t="s">
        <v>16</v>
      </c>
      <c r="D485" t="s">
        <v>1073</v>
      </c>
      <c r="E485" t="s">
        <v>48</v>
      </c>
      <c r="F485" t="s">
        <v>49</v>
      </c>
    </row>
    <row r="486" spans="1:6" x14ac:dyDescent="0.35">
      <c r="A486" t="s">
        <v>1074</v>
      </c>
      <c r="B486" s="1" t="s">
        <v>9</v>
      </c>
      <c r="D486" t="s">
        <v>1075</v>
      </c>
      <c r="E486" t="s">
        <v>266</v>
      </c>
      <c r="F486" t="s">
        <v>267</v>
      </c>
    </row>
    <row r="487" spans="1:6" x14ac:dyDescent="0.35">
      <c r="A487" t="s">
        <v>1076</v>
      </c>
      <c r="B487" s="1" t="s">
        <v>9</v>
      </c>
      <c r="D487" t="s">
        <v>1077</v>
      </c>
      <c r="E487" t="s">
        <v>92</v>
      </c>
      <c r="F487" t="s">
        <v>93</v>
      </c>
    </row>
    <row r="488" spans="1:6" x14ac:dyDescent="0.35">
      <c r="A488" t="s">
        <v>1078</v>
      </c>
      <c r="B488" s="1" t="s">
        <v>9</v>
      </c>
      <c r="D488" t="s">
        <v>1079</v>
      </c>
      <c r="E488" t="s">
        <v>48</v>
      </c>
      <c r="F488" t="s">
        <v>49</v>
      </c>
    </row>
    <row r="489" spans="1:6" x14ac:dyDescent="0.35">
      <c r="A489" t="s">
        <v>1080</v>
      </c>
      <c r="B489" s="1" t="s">
        <v>9</v>
      </c>
      <c r="D489" t="s">
        <v>1081</v>
      </c>
      <c r="E489" t="s">
        <v>118</v>
      </c>
      <c r="F489" t="s">
        <v>119</v>
      </c>
    </row>
    <row r="490" spans="1:6" x14ac:dyDescent="0.35">
      <c r="A490" t="s">
        <v>1082</v>
      </c>
      <c r="B490" s="1" t="s">
        <v>16</v>
      </c>
      <c r="D490" t="s">
        <v>1083</v>
      </c>
      <c r="E490" t="s">
        <v>40</v>
      </c>
      <c r="F490" t="s">
        <v>41</v>
      </c>
    </row>
    <row r="491" spans="1:6" x14ac:dyDescent="0.35">
      <c r="A491" t="s">
        <v>1084</v>
      </c>
      <c r="B491" s="1" t="s">
        <v>9</v>
      </c>
      <c r="D491" t="s">
        <v>1085</v>
      </c>
      <c r="E491" t="s">
        <v>207</v>
      </c>
      <c r="F491" t="s">
        <v>208</v>
      </c>
    </row>
    <row r="492" spans="1:6" x14ac:dyDescent="0.35">
      <c r="A492" t="s">
        <v>1086</v>
      </c>
      <c r="B492" s="1" t="s">
        <v>9</v>
      </c>
      <c r="D492" t="s">
        <v>1087</v>
      </c>
      <c r="E492" t="s">
        <v>248</v>
      </c>
      <c r="F492" t="s">
        <v>249</v>
      </c>
    </row>
    <row r="493" spans="1:6" x14ac:dyDescent="0.35">
      <c r="A493" t="s">
        <v>1088</v>
      </c>
      <c r="B493" s="1" t="s">
        <v>9</v>
      </c>
      <c r="D493" t="s">
        <v>1089</v>
      </c>
      <c r="E493" t="s">
        <v>96</v>
      </c>
      <c r="F493" t="s">
        <v>97</v>
      </c>
    </row>
    <row r="494" spans="1:6" x14ac:dyDescent="0.35">
      <c r="A494" t="s">
        <v>1090</v>
      </c>
      <c r="B494" s="1" t="s">
        <v>16</v>
      </c>
      <c r="D494" t="s">
        <v>1091</v>
      </c>
      <c r="E494" t="s">
        <v>125</v>
      </c>
      <c r="F494" t="s">
        <v>126</v>
      </c>
    </row>
    <row r="495" spans="1:6" x14ac:dyDescent="0.35">
      <c r="A495" t="s">
        <v>1092</v>
      </c>
      <c r="B495" s="1" t="s">
        <v>9</v>
      </c>
      <c r="D495" t="s">
        <v>1093</v>
      </c>
      <c r="E495" t="s">
        <v>248</v>
      </c>
      <c r="F495" t="s">
        <v>249</v>
      </c>
    </row>
    <row r="496" spans="1:6" x14ac:dyDescent="0.35">
      <c r="A496" t="s">
        <v>1094</v>
      </c>
      <c r="B496" s="1" t="s">
        <v>9</v>
      </c>
      <c r="D496" t="s">
        <v>1095</v>
      </c>
      <c r="E496" t="s">
        <v>131</v>
      </c>
      <c r="F496" t="s">
        <v>132</v>
      </c>
    </row>
    <row r="497" spans="1:6" x14ac:dyDescent="0.35">
      <c r="A497" t="s">
        <v>1096</v>
      </c>
      <c r="B497" s="1" t="s">
        <v>9</v>
      </c>
      <c r="D497" t="s">
        <v>1097</v>
      </c>
      <c r="E497" t="s">
        <v>207</v>
      </c>
      <c r="F497" t="s">
        <v>208</v>
      </c>
    </row>
    <row r="498" spans="1:6" x14ac:dyDescent="0.35">
      <c r="A498" t="s">
        <v>1098</v>
      </c>
      <c r="B498" s="1" t="s">
        <v>9</v>
      </c>
      <c r="D498" t="s">
        <v>1099</v>
      </c>
      <c r="E498" t="s">
        <v>35</v>
      </c>
      <c r="F498" t="s">
        <v>36</v>
      </c>
    </row>
    <row r="499" spans="1:6" x14ac:dyDescent="0.35">
      <c r="A499" t="s">
        <v>1100</v>
      </c>
      <c r="B499" s="1" t="s">
        <v>9</v>
      </c>
      <c r="D499" t="s">
        <v>1101</v>
      </c>
      <c r="E499" t="s">
        <v>11</v>
      </c>
      <c r="F499" t="s">
        <v>12</v>
      </c>
    </row>
    <row r="500" spans="1:6" x14ac:dyDescent="0.35">
      <c r="A500" t="s">
        <v>1102</v>
      </c>
      <c r="B500" s="1" t="s">
        <v>9</v>
      </c>
      <c r="D500" t="s">
        <v>1103</v>
      </c>
      <c r="E500" t="s">
        <v>207</v>
      </c>
      <c r="F500" t="s">
        <v>208</v>
      </c>
    </row>
    <row r="501" spans="1:6" x14ac:dyDescent="0.35">
      <c r="A501" t="s">
        <v>1104</v>
      </c>
      <c r="B501" s="1" t="s">
        <v>16</v>
      </c>
      <c r="D501" t="s">
        <v>1105</v>
      </c>
      <c r="E501" t="s">
        <v>217</v>
      </c>
      <c r="F501" t="s">
        <v>218</v>
      </c>
    </row>
    <row r="502" spans="1:6" x14ac:dyDescent="0.35">
      <c r="A502" t="s">
        <v>1106</v>
      </c>
      <c r="B502" s="1" t="s">
        <v>9</v>
      </c>
      <c r="D502" t="s">
        <v>1107</v>
      </c>
      <c r="E502" t="s">
        <v>147</v>
      </c>
      <c r="F502" t="s">
        <v>148</v>
      </c>
    </row>
    <row r="503" spans="1:6" x14ac:dyDescent="0.35">
      <c r="A503" t="s">
        <v>1108</v>
      </c>
      <c r="B503" s="1" t="s">
        <v>9</v>
      </c>
      <c r="D503" t="s">
        <v>1109</v>
      </c>
      <c r="E503" t="s">
        <v>207</v>
      </c>
      <c r="F503" t="s">
        <v>208</v>
      </c>
    </row>
    <row r="504" spans="1:6" x14ac:dyDescent="0.35">
      <c r="A504" t="s">
        <v>1110</v>
      </c>
      <c r="B504" s="1" t="s">
        <v>9</v>
      </c>
      <c r="D504" t="s">
        <v>1111</v>
      </c>
      <c r="E504" t="s">
        <v>96</v>
      </c>
      <c r="F504" t="s">
        <v>97</v>
      </c>
    </row>
    <row r="505" spans="1:6" x14ac:dyDescent="0.35">
      <c r="A505" t="s">
        <v>1112</v>
      </c>
      <c r="B505" s="1" t="s">
        <v>9</v>
      </c>
      <c r="D505" t="s">
        <v>1113</v>
      </c>
      <c r="E505" t="s">
        <v>76</v>
      </c>
      <c r="F505" t="s">
        <v>77</v>
      </c>
    </row>
    <row r="506" spans="1:6" x14ac:dyDescent="0.35">
      <c r="A506" t="s">
        <v>1114</v>
      </c>
      <c r="B506" s="1" t="s">
        <v>9</v>
      </c>
      <c r="D506" t="s">
        <v>1115</v>
      </c>
      <c r="E506" t="s">
        <v>272</v>
      </c>
      <c r="F506" t="s">
        <v>273</v>
      </c>
    </row>
    <row r="507" spans="1:6" x14ac:dyDescent="0.35">
      <c r="A507" t="s">
        <v>1116</v>
      </c>
      <c r="B507" s="1" t="s">
        <v>9</v>
      </c>
      <c r="D507" t="s">
        <v>1117</v>
      </c>
      <c r="E507" t="s">
        <v>96</v>
      </c>
      <c r="F507" t="s">
        <v>97</v>
      </c>
    </row>
    <row r="508" spans="1:6" x14ac:dyDescent="0.35">
      <c r="A508" t="s">
        <v>1118</v>
      </c>
      <c r="B508" s="1" t="s">
        <v>9</v>
      </c>
      <c r="D508" t="s">
        <v>1119</v>
      </c>
      <c r="E508" t="s">
        <v>18</v>
      </c>
      <c r="F508" t="s">
        <v>19</v>
      </c>
    </row>
    <row r="509" spans="1:6" x14ac:dyDescent="0.35">
      <c r="A509" t="s">
        <v>1120</v>
      </c>
      <c r="B509" s="1" t="s">
        <v>16</v>
      </c>
      <c r="D509" t="s">
        <v>1121</v>
      </c>
      <c r="E509" t="s">
        <v>118</v>
      </c>
      <c r="F509" t="s">
        <v>119</v>
      </c>
    </row>
    <row r="510" spans="1:6" x14ac:dyDescent="0.35">
      <c r="A510" t="s">
        <v>1122</v>
      </c>
      <c r="B510" s="1" t="s">
        <v>9</v>
      </c>
      <c r="D510" t="s">
        <v>1123</v>
      </c>
      <c r="E510" t="s">
        <v>254</v>
      </c>
      <c r="F510" t="s">
        <v>255</v>
      </c>
    </row>
    <row r="511" spans="1:6" x14ac:dyDescent="0.35">
      <c r="A511" t="s">
        <v>1124</v>
      </c>
      <c r="B511" s="1" t="s">
        <v>16</v>
      </c>
      <c r="D511" t="s">
        <v>1125</v>
      </c>
      <c r="E511" t="s">
        <v>157</v>
      </c>
      <c r="F511" t="s">
        <v>158</v>
      </c>
    </row>
    <row r="512" spans="1:6" x14ac:dyDescent="0.35">
      <c r="A512" t="s">
        <v>1126</v>
      </c>
      <c r="B512" s="1" t="s">
        <v>9</v>
      </c>
      <c r="D512" t="s">
        <v>1127</v>
      </c>
      <c r="E512" t="s">
        <v>40</v>
      </c>
      <c r="F512" t="s">
        <v>41</v>
      </c>
    </row>
    <row r="513" spans="1:6" x14ac:dyDescent="0.35">
      <c r="A513" t="s">
        <v>1128</v>
      </c>
      <c r="B513" s="1" t="s">
        <v>16</v>
      </c>
      <c r="D513" t="s">
        <v>1129</v>
      </c>
      <c r="E513" t="s">
        <v>416</v>
      </c>
      <c r="F513" t="s">
        <v>417</v>
      </c>
    </row>
    <row r="514" spans="1:6" x14ac:dyDescent="0.35">
      <c r="A514" t="s">
        <v>1130</v>
      </c>
      <c r="B514" s="1" t="s">
        <v>9</v>
      </c>
      <c r="D514" t="s">
        <v>1131</v>
      </c>
      <c r="E514" t="s">
        <v>432</v>
      </c>
      <c r="F514" t="s">
        <v>433</v>
      </c>
    </row>
    <row r="515" spans="1:6" x14ac:dyDescent="0.35">
      <c r="A515" t="s">
        <v>1132</v>
      </c>
      <c r="B515" s="1" t="s">
        <v>9</v>
      </c>
      <c r="D515" t="s">
        <v>1133</v>
      </c>
      <c r="E515" t="s">
        <v>163</v>
      </c>
      <c r="F515" t="s">
        <v>164</v>
      </c>
    </row>
    <row r="516" spans="1:6" x14ac:dyDescent="0.35">
      <c r="A516" t="s">
        <v>1134</v>
      </c>
      <c r="B516" s="1" t="s">
        <v>9</v>
      </c>
      <c r="D516" t="s">
        <v>1135</v>
      </c>
      <c r="E516" t="s">
        <v>40</v>
      </c>
      <c r="F516" t="s">
        <v>41</v>
      </c>
    </row>
    <row r="517" spans="1:6" x14ac:dyDescent="0.35">
      <c r="A517" t="s">
        <v>1136</v>
      </c>
      <c r="B517" s="1" t="s">
        <v>9</v>
      </c>
      <c r="D517" t="s">
        <v>1137</v>
      </c>
      <c r="E517" t="s">
        <v>35</v>
      </c>
      <c r="F517" t="s">
        <v>36</v>
      </c>
    </row>
    <row r="518" spans="1:6" x14ac:dyDescent="0.35">
      <c r="A518" t="s">
        <v>1138</v>
      </c>
      <c r="B518" s="1" t="s">
        <v>16</v>
      </c>
      <c r="D518" t="s">
        <v>1139</v>
      </c>
      <c r="E518" t="s">
        <v>191</v>
      </c>
      <c r="F518" t="s">
        <v>192</v>
      </c>
    </row>
    <row r="519" spans="1:6" x14ac:dyDescent="0.35">
      <c r="A519" t="s">
        <v>1140</v>
      </c>
      <c r="B519" s="1" t="s">
        <v>9</v>
      </c>
      <c r="D519" t="s">
        <v>1141</v>
      </c>
      <c r="E519" t="s">
        <v>60</v>
      </c>
      <c r="F519" t="s">
        <v>61</v>
      </c>
    </row>
    <row r="520" spans="1:6" x14ac:dyDescent="0.35">
      <c r="A520" t="s">
        <v>1142</v>
      </c>
      <c r="B520" s="1" t="s">
        <v>9</v>
      </c>
      <c r="D520" t="s">
        <v>1143</v>
      </c>
      <c r="E520" t="s">
        <v>88</v>
      </c>
      <c r="F520" t="s">
        <v>89</v>
      </c>
    </row>
    <row r="521" spans="1:6" x14ac:dyDescent="0.35">
      <c r="A521" t="s">
        <v>1144</v>
      </c>
      <c r="B521" s="1" t="s">
        <v>9</v>
      </c>
      <c r="D521" t="s">
        <v>1145</v>
      </c>
      <c r="E521" t="s">
        <v>177</v>
      </c>
      <c r="F521" t="s">
        <v>178</v>
      </c>
    </row>
    <row r="522" spans="1:6" x14ac:dyDescent="0.35">
      <c r="A522" t="s">
        <v>1146</v>
      </c>
      <c r="B522" s="1" t="s">
        <v>9</v>
      </c>
      <c r="D522" t="s">
        <v>1147</v>
      </c>
      <c r="E522" t="s">
        <v>76</v>
      </c>
      <c r="F522" t="s">
        <v>77</v>
      </c>
    </row>
    <row r="523" spans="1:6" x14ac:dyDescent="0.35">
      <c r="A523" t="s">
        <v>1148</v>
      </c>
      <c r="B523" s="1" t="s">
        <v>16</v>
      </c>
      <c r="D523" t="s">
        <v>1149</v>
      </c>
      <c r="E523" t="s">
        <v>191</v>
      </c>
      <c r="F523" t="s">
        <v>192</v>
      </c>
    </row>
    <row r="524" spans="1:6" x14ac:dyDescent="0.35">
      <c r="A524" t="s">
        <v>1150</v>
      </c>
      <c r="B524" s="1" t="s">
        <v>9</v>
      </c>
      <c r="D524" t="s">
        <v>1151</v>
      </c>
      <c r="E524" t="s">
        <v>199</v>
      </c>
      <c r="F524" t="s">
        <v>200</v>
      </c>
    </row>
    <row r="525" spans="1:6" x14ac:dyDescent="0.35">
      <c r="A525" t="s">
        <v>1152</v>
      </c>
      <c r="B525" s="1" t="s">
        <v>16</v>
      </c>
      <c r="D525" t="s">
        <v>1153</v>
      </c>
      <c r="E525" t="s">
        <v>125</v>
      </c>
      <c r="F525" t="s">
        <v>126</v>
      </c>
    </row>
    <row r="526" spans="1:6" x14ac:dyDescent="0.35">
      <c r="A526" t="s">
        <v>1154</v>
      </c>
      <c r="B526" s="1" t="s">
        <v>220</v>
      </c>
      <c r="D526" t="s">
        <v>1155</v>
      </c>
      <c r="E526" t="s">
        <v>248</v>
      </c>
      <c r="F526" t="s">
        <v>249</v>
      </c>
    </row>
    <row r="527" spans="1:6" x14ac:dyDescent="0.35">
      <c r="A527" t="s">
        <v>1156</v>
      </c>
      <c r="B527" s="1" t="s">
        <v>121</v>
      </c>
      <c r="D527" t="s">
        <v>1157</v>
      </c>
      <c r="E527" t="s">
        <v>118</v>
      </c>
      <c r="F527" t="s">
        <v>119</v>
      </c>
    </row>
    <row r="528" spans="1:6" x14ac:dyDescent="0.35">
      <c r="A528" t="s">
        <v>1158</v>
      </c>
      <c r="B528" s="1" t="s">
        <v>16</v>
      </c>
      <c r="D528" t="s">
        <v>1159</v>
      </c>
      <c r="E528" t="s">
        <v>92</v>
      </c>
      <c r="F528" t="s">
        <v>93</v>
      </c>
    </row>
    <row r="529" spans="1:6" x14ac:dyDescent="0.35">
      <c r="A529" t="s">
        <v>1160</v>
      </c>
      <c r="B529" s="1" t="s">
        <v>16</v>
      </c>
      <c r="D529" t="s">
        <v>1161</v>
      </c>
      <c r="E529" t="s">
        <v>114</v>
      </c>
      <c r="F529" t="s">
        <v>115</v>
      </c>
    </row>
    <row r="530" spans="1:6" x14ac:dyDescent="0.35">
      <c r="A530" t="s">
        <v>1162</v>
      </c>
      <c r="B530" s="1" t="s">
        <v>220</v>
      </c>
      <c r="D530" t="s">
        <v>1163</v>
      </c>
      <c r="E530" t="s">
        <v>110</v>
      </c>
      <c r="F530" t="s">
        <v>111</v>
      </c>
    </row>
    <row r="531" spans="1:6" x14ac:dyDescent="0.35">
      <c r="A531" t="s">
        <v>1164</v>
      </c>
      <c r="B531" s="1" t="s">
        <v>16</v>
      </c>
      <c r="D531" t="s">
        <v>1165</v>
      </c>
      <c r="E531" t="s">
        <v>35</v>
      </c>
      <c r="F531" t="s">
        <v>36</v>
      </c>
    </row>
    <row r="532" spans="1:6" x14ac:dyDescent="0.35">
      <c r="A532" t="s">
        <v>1166</v>
      </c>
      <c r="B532" s="1" t="s">
        <v>9</v>
      </c>
      <c r="D532" t="s">
        <v>1167</v>
      </c>
      <c r="E532" t="s">
        <v>96</v>
      </c>
      <c r="F532" t="s">
        <v>97</v>
      </c>
    </row>
    <row r="533" spans="1:6" x14ac:dyDescent="0.35">
      <c r="A533" t="s">
        <v>1168</v>
      </c>
      <c r="B533" s="1" t="s">
        <v>16</v>
      </c>
      <c r="D533" t="s">
        <v>1169</v>
      </c>
      <c r="E533" t="s">
        <v>72</v>
      </c>
      <c r="F533" t="s">
        <v>73</v>
      </c>
    </row>
    <row r="534" spans="1:6" x14ac:dyDescent="0.35">
      <c r="A534" t="s">
        <v>1170</v>
      </c>
      <c r="B534" s="1" t="s">
        <v>121</v>
      </c>
      <c r="D534" t="s">
        <v>1171</v>
      </c>
      <c r="E534" t="s">
        <v>40</v>
      </c>
      <c r="F534" t="s">
        <v>41</v>
      </c>
    </row>
    <row r="535" spans="1:6" x14ac:dyDescent="0.35">
      <c r="A535" t="s">
        <v>1172</v>
      </c>
      <c r="B535" s="1" t="s">
        <v>121</v>
      </c>
      <c r="D535" t="s">
        <v>1173</v>
      </c>
      <c r="E535" t="s">
        <v>102</v>
      </c>
      <c r="F535" t="s">
        <v>103</v>
      </c>
    </row>
    <row r="536" spans="1:6" x14ac:dyDescent="0.35">
      <c r="A536" t="s">
        <v>1174</v>
      </c>
      <c r="B536" s="1" t="s">
        <v>220</v>
      </c>
      <c r="D536" t="s">
        <v>1175</v>
      </c>
      <c r="E536" t="s">
        <v>84</v>
      </c>
      <c r="F536" t="s">
        <v>85</v>
      </c>
    </row>
    <row r="537" spans="1:6" x14ac:dyDescent="0.35">
      <c r="A537" t="s">
        <v>1176</v>
      </c>
      <c r="B537" s="1" t="s">
        <v>16</v>
      </c>
      <c r="D537" t="s">
        <v>1177</v>
      </c>
      <c r="E537" t="s">
        <v>147</v>
      </c>
      <c r="F537" t="s">
        <v>148</v>
      </c>
    </row>
    <row r="538" spans="1:6" x14ac:dyDescent="0.35">
      <c r="A538" t="s">
        <v>1178</v>
      </c>
      <c r="B538" s="1" t="s">
        <v>16</v>
      </c>
      <c r="D538" t="s">
        <v>1179</v>
      </c>
      <c r="E538" t="s">
        <v>125</v>
      </c>
      <c r="F538" t="s">
        <v>126</v>
      </c>
    </row>
    <row r="539" spans="1:6" x14ac:dyDescent="0.35">
      <c r="A539" t="s">
        <v>1180</v>
      </c>
      <c r="B539" s="1" t="s">
        <v>16</v>
      </c>
      <c r="D539" t="s">
        <v>1181</v>
      </c>
      <c r="E539" t="s">
        <v>40</v>
      </c>
      <c r="F539" t="s">
        <v>41</v>
      </c>
    </row>
    <row r="540" spans="1:6" x14ac:dyDescent="0.35">
      <c r="A540" t="s">
        <v>1182</v>
      </c>
      <c r="B540" s="1" t="s">
        <v>16</v>
      </c>
      <c r="D540" t="s">
        <v>1183</v>
      </c>
      <c r="E540" t="s">
        <v>366</v>
      </c>
      <c r="F540" t="s">
        <v>367</v>
      </c>
    </row>
    <row r="541" spans="1:6" x14ac:dyDescent="0.35">
      <c r="A541" t="s">
        <v>1184</v>
      </c>
      <c r="B541" s="1" t="s">
        <v>16</v>
      </c>
      <c r="D541" t="s">
        <v>1185</v>
      </c>
      <c r="E541" t="s">
        <v>72</v>
      </c>
      <c r="F541" t="s">
        <v>73</v>
      </c>
    </row>
    <row r="542" spans="1:6" x14ac:dyDescent="0.35">
      <c r="A542" t="s">
        <v>1186</v>
      </c>
      <c r="B542" s="1" t="s">
        <v>16</v>
      </c>
      <c r="D542" t="s">
        <v>1187</v>
      </c>
      <c r="E542" t="s">
        <v>224</v>
      </c>
      <c r="F542" t="s">
        <v>225</v>
      </c>
    </row>
    <row r="543" spans="1:6" x14ac:dyDescent="0.35">
      <c r="A543" t="s">
        <v>1188</v>
      </c>
      <c r="B543" s="1" t="s">
        <v>220</v>
      </c>
      <c r="D543" t="s">
        <v>1189</v>
      </c>
      <c r="E543" t="s">
        <v>110</v>
      </c>
      <c r="F543" t="s">
        <v>111</v>
      </c>
    </row>
    <row r="544" spans="1:6" x14ac:dyDescent="0.35">
      <c r="A544" t="s">
        <v>1190</v>
      </c>
      <c r="B544" s="1" t="s">
        <v>16</v>
      </c>
      <c r="D544" t="s">
        <v>1191</v>
      </c>
      <c r="E544" t="s">
        <v>66</v>
      </c>
      <c r="F544" t="s">
        <v>67</v>
      </c>
    </row>
    <row r="545" spans="1:6" x14ac:dyDescent="0.35">
      <c r="A545" t="s">
        <v>1192</v>
      </c>
      <c r="B545" s="1" t="s">
        <v>121</v>
      </c>
      <c r="D545" t="s">
        <v>1193</v>
      </c>
      <c r="E545" t="s">
        <v>40</v>
      </c>
      <c r="F545" t="s">
        <v>41</v>
      </c>
    </row>
    <row r="546" spans="1:6" x14ac:dyDescent="0.35">
      <c r="A546" t="s">
        <v>1194</v>
      </c>
      <c r="B546" s="1" t="s">
        <v>16</v>
      </c>
      <c r="D546" t="s">
        <v>1195</v>
      </c>
      <c r="E546" t="s">
        <v>80</v>
      </c>
      <c r="F546" t="s">
        <v>81</v>
      </c>
    </row>
    <row r="547" spans="1:6" x14ac:dyDescent="0.35">
      <c r="A547" t="s">
        <v>1196</v>
      </c>
      <c r="B547" s="1" t="s">
        <v>16</v>
      </c>
      <c r="D547" t="s">
        <v>1197</v>
      </c>
      <c r="E547" t="s">
        <v>24</v>
      </c>
      <c r="F547" t="s">
        <v>25</v>
      </c>
    </row>
    <row r="548" spans="1:6" x14ac:dyDescent="0.35">
      <c r="A548" t="s">
        <v>1198</v>
      </c>
      <c r="B548" s="1" t="s">
        <v>16</v>
      </c>
      <c r="D548" t="s">
        <v>1199</v>
      </c>
      <c r="E548" t="s">
        <v>260</v>
      </c>
      <c r="F548" t="s">
        <v>261</v>
      </c>
    </row>
    <row r="549" spans="1:6" x14ac:dyDescent="0.35">
      <c r="A549" t="s">
        <v>1200</v>
      </c>
      <c r="B549" s="1" t="s">
        <v>121</v>
      </c>
      <c r="D549" t="s">
        <v>1201</v>
      </c>
      <c r="E549" t="s">
        <v>366</v>
      </c>
      <c r="F549" t="s">
        <v>367</v>
      </c>
    </row>
    <row r="550" spans="1:6" x14ac:dyDescent="0.35">
      <c r="A550" t="s">
        <v>1202</v>
      </c>
      <c r="B550" s="1" t="s">
        <v>16</v>
      </c>
      <c r="D550" t="s">
        <v>1203</v>
      </c>
      <c r="E550" t="s">
        <v>56</v>
      </c>
      <c r="F550" t="s">
        <v>57</v>
      </c>
    </row>
    <row r="551" spans="1:6" x14ac:dyDescent="0.35">
      <c r="A551" t="s">
        <v>1204</v>
      </c>
      <c r="B551" s="1" t="s">
        <v>16</v>
      </c>
      <c r="D551" t="s">
        <v>1205</v>
      </c>
      <c r="E551" t="s">
        <v>224</v>
      </c>
      <c r="F551" t="s">
        <v>225</v>
      </c>
    </row>
    <row r="552" spans="1:6" x14ac:dyDescent="0.35">
      <c r="A552" t="s">
        <v>1206</v>
      </c>
      <c r="B552" s="1" t="s">
        <v>16</v>
      </c>
      <c r="D552" t="s">
        <v>1207</v>
      </c>
      <c r="E552" t="s">
        <v>60</v>
      </c>
      <c r="F552" t="s">
        <v>61</v>
      </c>
    </row>
    <row r="553" spans="1:6" x14ac:dyDescent="0.35">
      <c r="A553" t="s">
        <v>1208</v>
      </c>
      <c r="B553" s="1" t="s">
        <v>121</v>
      </c>
      <c r="D553" t="s">
        <v>1209</v>
      </c>
      <c r="E553" t="s">
        <v>44</v>
      </c>
      <c r="F553" t="s">
        <v>45</v>
      </c>
    </row>
    <row r="554" spans="1:6" x14ac:dyDescent="0.35">
      <c r="A554" t="s">
        <v>1210</v>
      </c>
      <c r="B554" s="1" t="s">
        <v>121</v>
      </c>
      <c r="D554" t="s">
        <v>1211</v>
      </c>
      <c r="E554" t="s">
        <v>48</v>
      </c>
      <c r="F554" t="s">
        <v>49</v>
      </c>
    </row>
    <row r="555" spans="1:6" x14ac:dyDescent="0.35">
      <c r="A555" t="s">
        <v>1212</v>
      </c>
      <c r="B555" s="1" t="s">
        <v>16</v>
      </c>
      <c r="D555" t="s">
        <v>1213</v>
      </c>
      <c r="E555" t="s">
        <v>106</v>
      </c>
      <c r="F555" t="s">
        <v>107</v>
      </c>
    </row>
    <row r="556" spans="1:6" x14ac:dyDescent="0.35">
      <c r="A556" t="s">
        <v>1214</v>
      </c>
      <c r="B556" s="1" t="s">
        <v>16</v>
      </c>
      <c r="D556" t="s">
        <v>1215</v>
      </c>
      <c r="E556" t="s">
        <v>40</v>
      </c>
      <c r="F556" t="s">
        <v>41</v>
      </c>
    </row>
    <row r="557" spans="1:6" x14ac:dyDescent="0.35">
      <c r="A557" t="s">
        <v>1216</v>
      </c>
      <c r="B557" s="1" t="s">
        <v>16</v>
      </c>
      <c r="D557" t="s">
        <v>1217</v>
      </c>
      <c r="E557" t="s">
        <v>266</v>
      </c>
      <c r="F557" t="s">
        <v>267</v>
      </c>
    </row>
    <row r="558" spans="1:6" x14ac:dyDescent="0.35">
      <c r="A558" t="s">
        <v>1218</v>
      </c>
      <c r="B558" s="1" t="s">
        <v>16</v>
      </c>
      <c r="D558" t="s">
        <v>1219</v>
      </c>
      <c r="E558" t="s">
        <v>248</v>
      </c>
      <c r="F558" t="s">
        <v>249</v>
      </c>
    </row>
    <row r="559" spans="1:6" x14ac:dyDescent="0.35">
      <c r="A559" t="s">
        <v>1220</v>
      </c>
      <c r="B559" s="1" t="s">
        <v>16</v>
      </c>
      <c r="D559" t="s">
        <v>1221</v>
      </c>
      <c r="E559" t="s">
        <v>248</v>
      </c>
      <c r="F559" t="s">
        <v>249</v>
      </c>
    </row>
    <row r="560" spans="1:6" x14ac:dyDescent="0.35">
      <c r="A560" t="s">
        <v>1222</v>
      </c>
      <c r="B560" s="1" t="s">
        <v>220</v>
      </c>
      <c r="D560" t="s">
        <v>1223</v>
      </c>
      <c r="E560" t="s">
        <v>18</v>
      </c>
      <c r="F560" t="s">
        <v>19</v>
      </c>
    </row>
    <row r="561" spans="1:6" x14ac:dyDescent="0.35">
      <c r="A561" t="s">
        <v>1224</v>
      </c>
      <c r="B561" s="1" t="s">
        <v>16</v>
      </c>
      <c r="D561" t="s">
        <v>1225</v>
      </c>
      <c r="E561" t="s">
        <v>254</v>
      </c>
      <c r="F561" t="s">
        <v>255</v>
      </c>
    </row>
    <row r="562" spans="1:6" x14ac:dyDescent="0.35">
      <c r="A562" t="s">
        <v>1226</v>
      </c>
      <c r="B562" s="1" t="s">
        <v>121</v>
      </c>
      <c r="D562" t="s">
        <v>1227</v>
      </c>
      <c r="E562" t="s">
        <v>110</v>
      </c>
      <c r="F562" t="s">
        <v>111</v>
      </c>
    </row>
    <row r="563" spans="1:6" x14ac:dyDescent="0.35">
      <c r="A563" t="s">
        <v>1228</v>
      </c>
      <c r="B563" s="1" t="s">
        <v>9</v>
      </c>
      <c r="D563" t="s">
        <v>1229</v>
      </c>
      <c r="E563" t="s">
        <v>191</v>
      </c>
      <c r="F563" t="s">
        <v>192</v>
      </c>
    </row>
    <row r="564" spans="1:6" x14ac:dyDescent="0.35">
      <c r="A564" t="s">
        <v>1230</v>
      </c>
      <c r="B564" s="1" t="s">
        <v>121</v>
      </c>
      <c r="D564" t="s">
        <v>1231</v>
      </c>
      <c r="E564" t="s">
        <v>260</v>
      </c>
      <c r="F564" t="s">
        <v>261</v>
      </c>
    </row>
    <row r="565" spans="1:6" x14ac:dyDescent="0.35">
      <c r="A565" t="s">
        <v>1232</v>
      </c>
      <c r="B565" s="1" t="s">
        <v>16</v>
      </c>
      <c r="D565" t="s">
        <v>1233</v>
      </c>
      <c r="E565" t="s">
        <v>177</v>
      </c>
      <c r="F565" t="s">
        <v>178</v>
      </c>
    </row>
    <row r="566" spans="1:6" x14ac:dyDescent="0.35">
      <c r="A566" t="s">
        <v>1234</v>
      </c>
      <c r="B566" s="1" t="s">
        <v>16</v>
      </c>
      <c r="D566" t="s">
        <v>1235</v>
      </c>
      <c r="E566" t="s">
        <v>11</v>
      </c>
      <c r="F566" t="s">
        <v>12</v>
      </c>
    </row>
    <row r="567" spans="1:6" x14ac:dyDescent="0.35">
      <c r="A567" t="s">
        <v>1236</v>
      </c>
      <c r="B567" s="1" t="s">
        <v>121</v>
      </c>
      <c r="D567" t="s">
        <v>1237</v>
      </c>
      <c r="E567" t="s">
        <v>224</v>
      </c>
      <c r="F567" t="s">
        <v>225</v>
      </c>
    </row>
    <row r="568" spans="1:6" x14ac:dyDescent="0.35">
      <c r="A568" t="s">
        <v>1238</v>
      </c>
      <c r="B568" s="1" t="s">
        <v>9</v>
      </c>
      <c r="D568" t="s">
        <v>1239</v>
      </c>
      <c r="E568" t="s">
        <v>177</v>
      </c>
      <c r="F568" t="s">
        <v>178</v>
      </c>
    </row>
    <row r="569" spans="1:6" x14ac:dyDescent="0.35">
      <c r="A569" t="s">
        <v>1240</v>
      </c>
      <c r="B569" s="1" t="s">
        <v>9</v>
      </c>
      <c r="D569" t="s">
        <v>1241</v>
      </c>
      <c r="E569" t="s">
        <v>147</v>
      </c>
      <c r="F569" t="s">
        <v>148</v>
      </c>
    </row>
    <row r="570" spans="1:6" x14ac:dyDescent="0.35">
      <c r="A570" t="s">
        <v>1242</v>
      </c>
      <c r="B570" s="1" t="s">
        <v>16</v>
      </c>
      <c r="D570" t="s">
        <v>1243</v>
      </c>
      <c r="E570" t="s">
        <v>106</v>
      </c>
      <c r="F570" t="s">
        <v>107</v>
      </c>
    </row>
    <row r="571" spans="1:6" x14ac:dyDescent="0.35">
      <c r="A571" t="s">
        <v>1244</v>
      </c>
      <c r="B571" s="1" t="s">
        <v>16</v>
      </c>
      <c r="D571" t="s">
        <v>1245</v>
      </c>
      <c r="E571" t="s">
        <v>254</v>
      </c>
      <c r="F571" t="s">
        <v>255</v>
      </c>
    </row>
    <row r="572" spans="1:6" x14ac:dyDescent="0.35">
      <c r="A572" t="s">
        <v>1246</v>
      </c>
      <c r="B572" s="1" t="s">
        <v>16</v>
      </c>
      <c r="D572" t="s">
        <v>1247</v>
      </c>
      <c r="E572" t="s">
        <v>191</v>
      </c>
      <c r="F572" t="s">
        <v>192</v>
      </c>
    </row>
    <row r="573" spans="1:6" x14ac:dyDescent="0.35">
      <c r="A573" t="s">
        <v>1248</v>
      </c>
      <c r="B573" s="1" t="s">
        <v>16</v>
      </c>
      <c r="D573" t="s">
        <v>1249</v>
      </c>
      <c r="E573" t="s">
        <v>191</v>
      </c>
      <c r="F573" t="s">
        <v>192</v>
      </c>
    </row>
    <row r="574" spans="1:6" x14ac:dyDescent="0.35">
      <c r="A574" t="s">
        <v>1250</v>
      </c>
      <c r="B574" s="1" t="s">
        <v>220</v>
      </c>
      <c r="D574" t="s">
        <v>1251</v>
      </c>
      <c r="E574" t="s">
        <v>432</v>
      </c>
      <c r="F574" t="s">
        <v>433</v>
      </c>
    </row>
    <row r="575" spans="1:6" x14ac:dyDescent="0.35">
      <c r="A575" t="s">
        <v>1252</v>
      </c>
      <c r="B575" s="1" t="s">
        <v>220</v>
      </c>
      <c r="D575" t="s">
        <v>1253</v>
      </c>
      <c r="E575" t="s">
        <v>416</v>
      </c>
      <c r="F575" t="s">
        <v>417</v>
      </c>
    </row>
    <row r="576" spans="1:6" x14ac:dyDescent="0.35">
      <c r="A576" t="s">
        <v>1254</v>
      </c>
      <c r="B576" s="1" t="s">
        <v>121</v>
      </c>
      <c r="D576" t="s">
        <v>1255</v>
      </c>
      <c r="E576" t="s">
        <v>177</v>
      </c>
      <c r="F576" t="s">
        <v>178</v>
      </c>
    </row>
    <row r="577" spans="1:6" x14ac:dyDescent="0.35">
      <c r="A577" t="s">
        <v>1256</v>
      </c>
      <c r="B577" s="1" t="s">
        <v>121</v>
      </c>
      <c r="D577" t="s">
        <v>1257</v>
      </c>
      <c r="E577" t="s">
        <v>177</v>
      </c>
      <c r="F577" t="s">
        <v>178</v>
      </c>
    </row>
    <row r="578" spans="1:6" x14ac:dyDescent="0.35">
      <c r="A578" t="s">
        <v>1258</v>
      </c>
      <c r="B578" s="1" t="s">
        <v>9</v>
      </c>
      <c r="D578" t="s">
        <v>1259</v>
      </c>
      <c r="E578" t="s">
        <v>416</v>
      </c>
      <c r="F578" t="s">
        <v>417</v>
      </c>
    </row>
    <row r="579" spans="1:6" x14ac:dyDescent="0.35">
      <c r="A579" t="s">
        <v>1260</v>
      </c>
      <c r="B579" s="1" t="s">
        <v>9</v>
      </c>
      <c r="D579" t="s">
        <v>1261</v>
      </c>
      <c r="E579" t="s">
        <v>248</v>
      </c>
      <c r="F579" t="s">
        <v>249</v>
      </c>
    </row>
    <row r="580" spans="1:6" x14ac:dyDescent="0.35">
      <c r="A580" t="s">
        <v>1262</v>
      </c>
      <c r="B580" s="1" t="s">
        <v>121</v>
      </c>
      <c r="D580" t="s">
        <v>1263</v>
      </c>
      <c r="E580" t="s">
        <v>48</v>
      </c>
      <c r="F580" t="s">
        <v>49</v>
      </c>
    </row>
    <row r="581" spans="1:6" x14ac:dyDescent="0.35">
      <c r="A581" t="s">
        <v>1264</v>
      </c>
      <c r="B581" s="1" t="s">
        <v>16</v>
      </c>
      <c r="D581" t="s">
        <v>1265</v>
      </c>
      <c r="E581" t="s">
        <v>266</v>
      </c>
      <c r="F581" t="s">
        <v>267</v>
      </c>
    </row>
    <row r="582" spans="1:6" x14ac:dyDescent="0.35">
      <c r="A582" t="s">
        <v>1266</v>
      </c>
      <c r="B582" s="1" t="s">
        <v>16</v>
      </c>
      <c r="D582" t="s">
        <v>1267</v>
      </c>
      <c r="E582" t="s">
        <v>191</v>
      </c>
      <c r="F582" t="s">
        <v>192</v>
      </c>
    </row>
    <row r="583" spans="1:6" x14ac:dyDescent="0.35">
      <c r="A583" t="s">
        <v>1268</v>
      </c>
      <c r="B583" s="1" t="s">
        <v>16</v>
      </c>
      <c r="D583" t="s">
        <v>1269</v>
      </c>
      <c r="E583" t="s">
        <v>11</v>
      </c>
      <c r="F583" t="s">
        <v>12</v>
      </c>
    </row>
    <row r="584" spans="1:6" x14ac:dyDescent="0.35">
      <c r="A584" t="s">
        <v>1270</v>
      </c>
      <c r="B584" s="1" t="s">
        <v>16</v>
      </c>
      <c r="D584" t="s">
        <v>1271</v>
      </c>
      <c r="E584" t="s">
        <v>76</v>
      </c>
      <c r="F584" t="s">
        <v>77</v>
      </c>
    </row>
    <row r="585" spans="1:6" x14ac:dyDescent="0.35">
      <c r="A585" t="s">
        <v>1272</v>
      </c>
      <c r="B585" s="1" t="s">
        <v>16</v>
      </c>
      <c r="D585" t="s">
        <v>1273</v>
      </c>
      <c r="E585" t="s">
        <v>217</v>
      </c>
      <c r="F585" t="s">
        <v>218</v>
      </c>
    </row>
    <row r="586" spans="1:6" x14ac:dyDescent="0.35">
      <c r="A586" t="s">
        <v>1274</v>
      </c>
      <c r="B586" s="1" t="s">
        <v>9</v>
      </c>
      <c r="D586" t="s">
        <v>1275</v>
      </c>
      <c r="E586" t="s">
        <v>76</v>
      </c>
      <c r="F586" t="s">
        <v>77</v>
      </c>
    </row>
    <row r="587" spans="1:6" x14ac:dyDescent="0.35">
      <c r="A587" t="s">
        <v>1276</v>
      </c>
      <c r="B587" s="1" t="s">
        <v>16</v>
      </c>
      <c r="D587" t="s">
        <v>1277</v>
      </c>
      <c r="E587" t="s">
        <v>260</v>
      </c>
      <c r="F587" t="s">
        <v>261</v>
      </c>
    </row>
    <row r="588" spans="1:6" x14ac:dyDescent="0.35">
      <c r="A588" t="s">
        <v>1278</v>
      </c>
      <c r="B588" s="1" t="s">
        <v>9</v>
      </c>
      <c r="D588" t="s">
        <v>1279</v>
      </c>
      <c r="E588" t="s">
        <v>191</v>
      </c>
      <c r="F588" t="s">
        <v>192</v>
      </c>
    </row>
    <row r="589" spans="1:6" x14ac:dyDescent="0.35">
      <c r="A589" t="s">
        <v>1280</v>
      </c>
      <c r="B589" s="1" t="s">
        <v>9</v>
      </c>
      <c r="D589" t="s">
        <v>1281</v>
      </c>
      <c r="E589" t="s">
        <v>177</v>
      </c>
      <c r="F589" t="s">
        <v>178</v>
      </c>
    </row>
    <row r="590" spans="1:6" x14ac:dyDescent="0.35">
      <c r="A590" t="s">
        <v>1282</v>
      </c>
      <c r="B590" s="1" t="s">
        <v>16</v>
      </c>
      <c r="D590" t="s">
        <v>1283</v>
      </c>
      <c r="E590" t="s">
        <v>199</v>
      </c>
      <c r="F590" t="s">
        <v>200</v>
      </c>
    </row>
    <row r="591" spans="1:6" x14ac:dyDescent="0.35">
      <c r="A591" t="s">
        <v>1284</v>
      </c>
      <c r="B591" s="1" t="s">
        <v>16</v>
      </c>
      <c r="D591" t="s">
        <v>1285</v>
      </c>
      <c r="E591" t="s">
        <v>177</v>
      </c>
      <c r="F591" t="s">
        <v>178</v>
      </c>
    </row>
    <row r="592" spans="1:6" x14ac:dyDescent="0.35">
      <c r="A592" t="s">
        <v>1286</v>
      </c>
      <c r="B592" s="1" t="s">
        <v>220</v>
      </c>
      <c r="D592" t="s">
        <v>1287</v>
      </c>
      <c r="E592" t="s">
        <v>66</v>
      </c>
      <c r="F592" t="s">
        <v>67</v>
      </c>
    </row>
    <row r="593" spans="1:6" x14ac:dyDescent="0.35">
      <c r="A593" t="s">
        <v>1288</v>
      </c>
      <c r="B593" s="1" t="s">
        <v>16</v>
      </c>
      <c r="D593" t="s">
        <v>1289</v>
      </c>
      <c r="E593" t="s">
        <v>72</v>
      </c>
      <c r="F593" t="s">
        <v>73</v>
      </c>
    </row>
    <row r="594" spans="1:6" x14ac:dyDescent="0.35">
      <c r="A594" t="s">
        <v>1290</v>
      </c>
      <c r="B594" s="1" t="s">
        <v>9</v>
      </c>
      <c r="D594" t="s">
        <v>1291</v>
      </c>
      <c r="E594" t="s">
        <v>66</v>
      </c>
      <c r="F594" t="s">
        <v>67</v>
      </c>
    </row>
    <row r="595" spans="1:6" x14ac:dyDescent="0.35">
      <c r="A595" t="s">
        <v>1292</v>
      </c>
      <c r="B595" s="1" t="s">
        <v>220</v>
      </c>
      <c r="D595" t="s">
        <v>1293</v>
      </c>
      <c r="E595" t="s">
        <v>76</v>
      </c>
      <c r="F595" t="s">
        <v>77</v>
      </c>
    </row>
    <row r="596" spans="1:6" x14ac:dyDescent="0.35">
      <c r="A596" t="s">
        <v>1294</v>
      </c>
      <c r="B596" s="1" t="s">
        <v>121</v>
      </c>
      <c r="D596" t="s">
        <v>1295</v>
      </c>
      <c r="E596" t="s">
        <v>416</v>
      </c>
      <c r="F596" t="s">
        <v>417</v>
      </c>
    </row>
    <row r="597" spans="1:6" x14ac:dyDescent="0.35">
      <c r="A597" t="s">
        <v>1296</v>
      </c>
      <c r="B597" s="1" t="s">
        <v>16</v>
      </c>
      <c r="D597" t="s">
        <v>1297</v>
      </c>
      <c r="E597" t="s">
        <v>24</v>
      </c>
      <c r="F597" t="s">
        <v>25</v>
      </c>
    </row>
    <row r="598" spans="1:6" x14ac:dyDescent="0.35">
      <c r="A598" t="s">
        <v>1298</v>
      </c>
      <c r="B598" s="1" t="s">
        <v>121</v>
      </c>
      <c r="D598" t="s">
        <v>1299</v>
      </c>
      <c r="E598" t="s">
        <v>432</v>
      </c>
      <c r="F598" t="s">
        <v>433</v>
      </c>
    </row>
    <row r="599" spans="1:6" x14ac:dyDescent="0.35">
      <c r="A599" t="s">
        <v>1300</v>
      </c>
      <c r="B599" s="1" t="s">
        <v>121</v>
      </c>
      <c r="D599" t="s">
        <v>1301</v>
      </c>
      <c r="E599" t="s">
        <v>131</v>
      </c>
      <c r="F599" t="s">
        <v>132</v>
      </c>
    </row>
    <row r="600" spans="1:6" x14ac:dyDescent="0.35">
      <c r="A600" t="s">
        <v>1302</v>
      </c>
      <c r="B600" s="1" t="s">
        <v>121</v>
      </c>
      <c r="D600" t="s">
        <v>1303</v>
      </c>
      <c r="E600" t="s">
        <v>272</v>
      </c>
      <c r="F600" t="s">
        <v>273</v>
      </c>
    </row>
    <row r="601" spans="1:6" x14ac:dyDescent="0.35">
      <c r="A601" t="s">
        <v>1304</v>
      </c>
      <c r="B601" s="1" t="s">
        <v>16</v>
      </c>
      <c r="D601" t="s">
        <v>1305</v>
      </c>
      <c r="E601" t="s">
        <v>147</v>
      </c>
      <c r="F601" t="s">
        <v>148</v>
      </c>
    </row>
    <row r="602" spans="1:6" x14ac:dyDescent="0.35">
      <c r="A602" t="s">
        <v>1306</v>
      </c>
      <c r="B602" s="1" t="s">
        <v>121</v>
      </c>
      <c r="D602" t="s">
        <v>1307</v>
      </c>
      <c r="E602" t="s">
        <v>224</v>
      </c>
      <c r="F602" t="s">
        <v>225</v>
      </c>
    </row>
    <row r="603" spans="1:6" x14ac:dyDescent="0.35">
      <c r="A603" t="s">
        <v>1308</v>
      </c>
      <c r="B603" s="1" t="s">
        <v>121</v>
      </c>
      <c r="D603" t="s">
        <v>1309</v>
      </c>
      <c r="E603" t="s">
        <v>11</v>
      </c>
      <c r="F603" t="s">
        <v>12</v>
      </c>
    </row>
    <row r="604" spans="1:6" x14ac:dyDescent="0.35">
      <c r="A604" t="s">
        <v>1310</v>
      </c>
      <c r="B604" s="1" t="s">
        <v>121</v>
      </c>
      <c r="D604" t="s">
        <v>1311</v>
      </c>
      <c r="E604" t="s">
        <v>177</v>
      </c>
      <c r="F604" t="s">
        <v>178</v>
      </c>
    </row>
    <row r="605" spans="1:6" x14ac:dyDescent="0.35">
      <c r="A605" t="s">
        <v>1312</v>
      </c>
      <c r="B605" s="1" t="s">
        <v>121</v>
      </c>
      <c r="D605" t="s">
        <v>1313</v>
      </c>
      <c r="E605" t="s">
        <v>11</v>
      </c>
      <c r="F605" t="s">
        <v>12</v>
      </c>
    </row>
    <row r="606" spans="1:6" x14ac:dyDescent="0.35">
      <c r="A606" t="s">
        <v>1314</v>
      </c>
      <c r="B606" s="1" t="s">
        <v>121</v>
      </c>
      <c r="D606" t="s">
        <v>1315</v>
      </c>
      <c r="E606" t="s">
        <v>110</v>
      </c>
      <c r="F606" t="s">
        <v>111</v>
      </c>
    </row>
    <row r="607" spans="1:6" x14ac:dyDescent="0.35">
      <c r="A607" t="s">
        <v>1316</v>
      </c>
      <c r="B607" s="1" t="s">
        <v>16</v>
      </c>
      <c r="D607" t="s">
        <v>1317</v>
      </c>
      <c r="E607" t="s">
        <v>147</v>
      </c>
      <c r="F607" t="s">
        <v>148</v>
      </c>
    </row>
    <row r="608" spans="1:6" x14ac:dyDescent="0.35">
      <c r="A608" t="s">
        <v>1318</v>
      </c>
      <c r="B608" s="1" t="s">
        <v>16</v>
      </c>
      <c r="D608" t="s">
        <v>1319</v>
      </c>
      <c r="E608" t="s">
        <v>88</v>
      </c>
      <c r="F608" t="s">
        <v>89</v>
      </c>
    </row>
    <row r="609" spans="1:6" x14ac:dyDescent="0.35">
      <c r="A609" t="s">
        <v>1320</v>
      </c>
      <c r="B609" s="1" t="s">
        <v>220</v>
      </c>
      <c r="D609" t="s">
        <v>1321</v>
      </c>
      <c r="E609" t="s">
        <v>248</v>
      </c>
      <c r="F609" t="s">
        <v>249</v>
      </c>
    </row>
    <row r="610" spans="1:6" x14ac:dyDescent="0.35">
      <c r="A610" t="s">
        <v>1322</v>
      </c>
      <c r="B610" s="1" t="s">
        <v>16</v>
      </c>
      <c r="D610" t="s">
        <v>1323</v>
      </c>
      <c r="E610" t="s">
        <v>432</v>
      </c>
      <c r="F610" t="s">
        <v>433</v>
      </c>
    </row>
    <row r="611" spans="1:6" x14ac:dyDescent="0.35">
      <c r="A611" t="s">
        <v>1324</v>
      </c>
      <c r="B611" s="1" t="s">
        <v>121</v>
      </c>
      <c r="D611" t="s">
        <v>1325</v>
      </c>
      <c r="E611" t="s">
        <v>24</v>
      </c>
      <c r="F611" t="s">
        <v>25</v>
      </c>
    </row>
    <row r="612" spans="1:6" x14ac:dyDescent="0.35">
      <c r="A612" t="s">
        <v>1326</v>
      </c>
      <c r="B612" s="1" t="s">
        <v>121</v>
      </c>
      <c r="D612" t="s">
        <v>1327</v>
      </c>
      <c r="E612" t="s">
        <v>106</v>
      </c>
      <c r="F612" t="s">
        <v>107</v>
      </c>
    </row>
    <row r="613" spans="1:6" x14ac:dyDescent="0.35">
      <c r="A613" t="s">
        <v>1328</v>
      </c>
      <c r="B613" s="1" t="s">
        <v>121</v>
      </c>
      <c r="D613" t="s">
        <v>1329</v>
      </c>
      <c r="E613" t="s">
        <v>147</v>
      </c>
      <c r="F613" t="s">
        <v>148</v>
      </c>
    </row>
    <row r="614" spans="1:6" x14ac:dyDescent="0.35">
      <c r="A614" t="s">
        <v>1330</v>
      </c>
      <c r="B614" s="1" t="s">
        <v>121</v>
      </c>
      <c r="D614" t="s">
        <v>1331</v>
      </c>
      <c r="E614" t="s">
        <v>125</v>
      </c>
      <c r="F614" t="s">
        <v>126</v>
      </c>
    </row>
    <row r="615" spans="1:6" x14ac:dyDescent="0.35">
      <c r="A615" t="s">
        <v>1332</v>
      </c>
      <c r="B615" s="1" t="s">
        <v>16</v>
      </c>
      <c r="D615" t="s">
        <v>1333</v>
      </c>
      <c r="E615" t="s">
        <v>177</v>
      </c>
      <c r="F615" t="s">
        <v>178</v>
      </c>
    </row>
    <row r="616" spans="1:6" x14ac:dyDescent="0.35">
      <c r="A616" t="s">
        <v>1334</v>
      </c>
      <c r="B616" s="1" t="s">
        <v>220</v>
      </c>
      <c r="D616" t="s">
        <v>1335</v>
      </c>
      <c r="E616" t="s">
        <v>48</v>
      </c>
      <c r="F616" t="s">
        <v>49</v>
      </c>
    </row>
    <row r="617" spans="1:6" x14ac:dyDescent="0.35">
      <c r="A617" t="s">
        <v>1336</v>
      </c>
      <c r="B617" s="1" t="s">
        <v>121</v>
      </c>
      <c r="D617" t="s">
        <v>1337</v>
      </c>
      <c r="E617" t="s">
        <v>199</v>
      </c>
      <c r="F617" t="s">
        <v>200</v>
      </c>
    </row>
    <row r="618" spans="1:6" x14ac:dyDescent="0.35">
      <c r="A618" t="s">
        <v>1338</v>
      </c>
      <c r="B618" s="1" t="s">
        <v>220</v>
      </c>
      <c r="D618" t="s">
        <v>1339</v>
      </c>
      <c r="E618" t="s">
        <v>147</v>
      </c>
      <c r="F618" t="s">
        <v>148</v>
      </c>
    </row>
    <row r="619" spans="1:6" x14ac:dyDescent="0.35">
      <c r="A619" t="s">
        <v>1340</v>
      </c>
      <c r="B619" s="1" t="s">
        <v>121</v>
      </c>
      <c r="D619" t="s">
        <v>1341</v>
      </c>
      <c r="E619" t="s">
        <v>102</v>
      </c>
      <c r="F619" t="s">
        <v>103</v>
      </c>
    </row>
    <row r="620" spans="1:6" x14ac:dyDescent="0.35">
      <c r="A620" t="s">
        <v>1342</v>
      </c>
      <c r="B620" s="1" t="s">
        <v>121</v>
      </c>
      <c r="D620" t="s">
        <v>1343</v>
      </c>
      <c r="E620" t="s">
        <v>266</v>
      </c>
      <c r="F620" t="s">
        <v>267</v>
      </c>
    </row>
    <row r="621" spans="1:6" x14ac:dyDescent="0.35">
      <c r="A621" t="s">
        <v>1344</v>
      </c>
      <c r="B621" s="1" t="s">
        <v>16</v>
      </c>
      <c r="D621" t="s">
        <v>1345</v>
      </c>
      <c r="E621" t="s">
        <v>260</v>
      </c>
      <c r="F621" t="s">
        <v>261</v>
      </c>
    </row>
    <row r="622" spans="1:6" x14ac:dyDescent="0.35">
      <c r="A622" t="s">
        <v>1346</v>
      </c>
      <c r="B622" s="1" t="s">
        <v>16</v>
      </c>
      <c r="D622" t="s">
        <v>1347</v>
      </c>
      <c r="E622" t="s">
        <v>248</v>
      </c>
      <c r="F622" t="s">
        <v>249</v>
      </c>
    </row>
    <row r="623" spans="1:6" x14ac:dyDescent="0.35">
      <c r="A623" t="s">
        <v>1348</v>
      </c>
      <c r="B623" s="1" t="s">
        <v>16</v>
      </c>
      <c r="D623" t="s">
        <v>1349</v>
      </c>
      <c r="E623" t="s">
        <v>272</v>
      </c>
      <c r="F623" t="s">
        <v>273</v>
      </c>
    </row>
    <row r="624" spans="1:6" x14ac:dyDescent="0.35">
      <c r="A624" t="s">
        <v>1350</v>
      </c>
      <c r="B624" s="1" t="s">
        <v>121</v>
      </c>
      <c r="D624" t="s">
        <v>1351</v>
      </c>
      <c r="E624" t="s">
        <v>177</v>
      </c>
      <c r="F624" t="s">
        <v>178</v>
      </c>
    </row>
    <row r="625" spans="1:6" x14ac:dyDescent="0.35">
      <c r="A625" t="s">
        <v>1352</v>
      </c>
      <c r="B625" s="1" t="s">
        <v>121</v>
      </c>
      <c r="D625" t="s">
        <v>1353</v>
      </c>
      <c r="E625" t="s">
        <v>30</v>
      </c>
      <c r="F625" t="s">
        <v>31</v>
      </c>
    </row>
    <row r="626" spans="1:6" x14ac:dyDescent="0.35">
      <c r="A626" t="s">
        <v>1354</v>
      </c>
      <c r="B626" s="1" t="s">
        <v>16</v>
      </c>
      <c r="D626" t="s">
        <v>1355</v>
      </c>
      <c r="E626" t="s">
        <v>96</v>
      </c>
      <c r="F626" t="s">
        <v>97</v>
      </c>
    </row>
    <row r="627" spans="1:6" x14ac:dyDescent="0.35">
      <c r="A627" t="s">
        <v>1356</v>
      </c>
      <c r="B627" s="1" t="s">
        <v>16</v>
      </c>
      <c r="D627" t="s">
        <v>1357</v>
      </c>
      <c r="E627" t="s">
        <v>217</v>
      </c>
      <c r="F627" t="s">
        <v>218</v>
      </c>
    </row>
    <row r="628" spans="1:6" x14ac:dyDescent="0.35">
      <c r="A628" t="s">
        <v>1358</v>
      </c>
      <c r="B628" s="1" t="s">
        <v>16</v>
      </c>
      <c r="D628" t="s">
        <v>1359</v>
      </c>
      <c r="E628" t="s">
        <v>125</v>
      </c>
      <c r="F628" t="s">
        <v>126</v>
      </c>
    </row>
    <row r="629" spans="1:6" x14ac:dyDescent="0.35">
      <c r="A629" t="s">
        <v>1360</v>
      </c>
      <c r="B629" s="1" t="s">
        <v>121</v>
      </c>
      <c r="D629" t="s">
        <v>1361</v>
      </c>
      <c r="E629" t="s">
        <v>157</v>
      </c>
      <c r="F629" t="s">
        <v>158</v>
      </c>
    </row>
    <row r="630" spans="1:6" x14ac:dyDescent="0.35">
      <c r="A630" t="s">
        <v>1362</v>
      </c>
      <c r="B630" s="1" t="s">
        <v>121</v>
      </c>
      <c r="D630" t="s">
        <v>1363</v>
      </c>
      <c r="E630" t="s">
        <v>80</v>
      </c>
      <c r="F630" t="s">
        <v>81</v>
      </c>
    </row>
    <row r="631" spans="1:6" x14ac:dyDescent="0.35">
      <c r="A631" t="s">
        <v>1364</v>
      </c>
      <c r="B631" s="1" t="s">
        <v>121</v>
      </c>
      <c r="D631" t="s">
        <v>1365</v>
      </c>
      <c r="E631" t="s">
        <v>131</v>
      </c>
      <c r="F631" t="s">
        <v>132</v>
      </c>
    </row>
    <row r="632" spans="1:6" x14ac:dyDescent="0.35">
      <c r="A632" t="s">
        <v>1366</v>
      </c>
      <c r="B632" s="1" t="s">
        <v>220</v>
      </c>
      <c r="D632" t="s">
        <v>1367</v>
      </c>
      <c r="E632" t="s">
        <v>11</v>
      </c>
      <c r="F632" t="s">
        <v>12</v>
      </c>
    </row>
    <row r="633" spans="1:6" x14ac:dyDescent="0.35">
      <c r="A633" t="s">
        <v>1368</v>
      </c>
      <c r="B633" s="1" t="s">
        <v>121</v>
      </c>
      <c r="D633" t="s">
        <v>1369</v>
      </c>
      <c r="E633" t="s">
        <v>66</v>
      </c>
      <c r="F633" t="s">
        <v>67</v>
      </c>
    </row>
    <row r="634" spans="1:6" x14ac:dyDescent="0.35">
      <c r="A634" t="s">
        <v>1370</v>
      </c>
      <c r="B634" s="1" t="s">
        <v>16</v>
      </c>
      <c r="D634" t="s">
        <v>1371</v>
      </c>
      <c r="E634" t="s">
        <v>248</v>
      </c>
      <c r="F634" t="s">
        <v>249</v>
      </c>
    </row>
    <row r="635" spans="1:6" x14ac:dyDescent="0.35">
      <c r="A635" t="s">
        <v>1372</v>
      </c>
      <c r="B635" s="1" t="s">
        <v>121</v>
      </c>
      <c r="D635" t="s">
        <v>1373</v>
      </c>
      <c r="E635" t="s">
        <v>66</v>
      </c>
      <c r="F635" t="s">
        <v>67</v>
      </c>
    </row>
    <row r="636" spans="1:6" x14ac:dyDescent="0.35">
      <c r="A636" t="s">
        <v>1374</v>
      </c>
      <c r="B636" s="1" t="s">
        <v>16</v>
      </c>
      <c r="D636" t="s">
        <v>1375</v>
      </c>
      <c r="E636" t="s">
        <v>217</v>
      </c>
      <c r="F636" t="s">
        <v>218</v>
      </c>
    </row>
    <row r="637" spans="1:6" x14ac:dyDescent="0.35">
      <c r="A637" t="s">
        <v>1376</v>
      </c>
      <c r="B637" s="1" t="s">
        <v>16</v>
      </c>
      <c r="D637" t="s">
        <v>1377</v>
      </c>
      <c r="E637" t="s">
        <v>118</v>
      </c>
      <c r="F637" t="s">
        <v>119</v>
      </c>
    </row>
    <row r="638" spans="1:6" x14ac:dyDescent="0.35">
      <c r="A638" t="s">
        <v>1378</v>
      </c>
      <c r="B638" s="1" t="s">
        <v>121</v>
      </c>
      <c r="D638" t="s">
        <v>1379</v>
      </c>
      <c r="E638" t="s">
        <v>106</v>
      </c>
      <c r="F638" t="s">
        <v>107</v>
      </c>
    </row>
    <row r="639" spans="1:6" x14ac:dyDescent="0.35">
      <c r="A639" t="s">
        <v>1380</v>
      </c>
      <c r="B639" s="1" t="s">
        <v>16</v>
      </c>
      <c r="D639" t="s">
        <v>1381</v>
      </c>
      <c r="E639" t="s">
        <v>217</v>
      </c>
      <c r="F639" t="s">
        <v>218</v>
      </c>
    </row>
    <row r="640" spans="1:6" x14ac:dyDescent="0.35">
      <c r="A640" t="s">
        <v>1382</v>
      </c>
      <c r="B640" s="1" t="s">
        <v>16</v>
      </c>
      <c r="D640" t="s">
        <v>1383</v>
      </c>
      <c r="E640" t="s">
        <v>157</v>
      </c>
      <c r="F640" t="s">
        <v>158</v>
      </c>
    </row>
    <row r="641" spans="1:6" x14ac:dyDescent="0.35">
      <c r="A641" t="s">
        <v>1384</v>
      </c>
      <c r="B641" s="1" t="s">
        <v>121</v>
      </c>
      <c r="D641" t="s">
        <v>1385</v>
      </c>
      <c r="E641" t="s">
        <v>92</v>
      </c>
      <c r="F641" t="s">
        <v>93</v>
      </c>
    </row>
    <row r="642" spans="1:6" x14ac:dyDescent="0.35">
      <c r="A642" t="s">
        <v>1386</v>
      </c>
      <c r="B642" s="1" t="s">
        <v>121</v>
      </c>
      <c r="D642" t="s">
        <v>1387</v>
      </c>
      <c r="E642" t="s">
        <v>151</v>
      </c>
      <c r="F642" t="s">
        <v>152</v>
      </c>
    </row>
    <row r="643" spans="1:6" x14ac:dyDescent="0.35">
      <c r="A643" t="s">
        <v>1388</v>
      </c>
      <c r="B643" s="1" t="s">
        <v>16</v>
      </c>
      <c r="D643" t="s">
        <v>1389</v>
      </c>
      <c r="E643" t="s">
        <v>76</v>
      </c>
      <c r="F643" t="s">
        <v>77</v>
      </c>
    </row>
    <row r="644" spans="1:6" x14ac:dyDescent="0.35">
      <c r="A644" t="s">
        <v>1390</v>
      </c>
      <c r="B644" s="1" t="s">
        <v>16</v>
      </c>
      <c r="D644" t="s">
        <v>1391</v>
      </c>
      <c r="E644" t="s">
        <v>40</v>
      </c>
      <c r="F644" t="s">
        <v>41</v>
      </c>
    </row>
    <row r="645" spans="1:6" x14ac:dyDescent="0.35">
      <c r="A645" t="s">
        <v>1392</v>
      </c>
      <c r="B645" s="1" t="s">
        <v>9</v>
      </c>
      <c r="D645" t="s">
        <v>1393</v>
      </c>
      <c r="E645" t="s">
        <v>96</v>
      </c>
      <c r="F645" t="s">
        <v>97</v>
      </c>
    </row>
    <row r="646" spans="1:6" x14ac:dyDescent="0.35">
      <c r="A646" t="s">
        <v>1394</v>
      </c>
      <c r="B646" s="1" t="s">
        <v>9</v>
      </c>
      <c r="D646" t="s">
        <v>1395</v>
      </c>
      <c r="E646" t="s">
        <v>88</v>
      </c>
      <c r="F646" t="s">
        <v>89</v>
      </c>
    </row>
    <row r="647" spans="1:6" x14ac:dyDescent="0.35">
      <c r="A647" t="s">
        <v>1396</v>
      </c>
      <c r="B647" s="1" t="s">
        <v>16</v>
      </c>
      <c r="D647" t="s">
        <v>1397</v>
      </c>
      <c r="E647" t="s">
        <v>224</v>
      </c>
      <c r="F647" t="s">
        <v>225</v>
      </c>
    </row>
    <row r="648" spans="1:6" x14ac:dyDescent="0.35">
      <c r="A648" t="s">
        <v>1398</v>
      </c>
      <c r="B648" s="1" t="s">
        <v>16</v>
      </c>
      <c r="D648" t="s">
        <v>1399</v>
      </c>
      <c r="E648" t="s">
        <v>84</v>
      </c>
      <c r="F648" t="s">
        <v>85</v>
      </c>
    </row>
    <row r="649" spans="1:6" x14ac:dyDescent="0.35">
      <c r="A649" t="s">
        <v>1400</v>
      </c>
      <c r="B649" s="1" t="s">
        <v>220</v>
      </c>
      <c r="D649" t="s">
        <v>1401</v>
      </c>
      <c r="E649" t="s">
        <v>11</v>
      </c>
      <c r="F649" t="s">
        <v>12</v>
      </c>
    </row>
    <row r="650" spans="1:6" x14ac:dyDescent="0.35">
      <c r="A650" t="s">
        <v>1402</v>
      </c>
      <c r="B650" s="1" t="s">
        <v>121</v>
      </c>
      <c r="D650" t="s">
        <v>1403</v>
      </c>
      <c r="E650" t="s">
        <v>40</v>
      </c>
      <c r="F650" t="s">
        <v>41</v>
      </c>
    </row>
    <row r="651" spans="1:6" x14ac:dyDescent="0.35">
      <c r="A651" t="s">
        <v>1404</v>
      </c>
      <c r="B651" s="1" t="s">
        <v>9</v>
      </c>
      <c r="D651" t="s">
        <v>1405</v>
      </c>
      <c r="E651" t="s">
        <v>416</v>
      </c>
      <c r="F651" t="s">
        <v>417</v>
      </c>
    </row>
    <row r="652" spans="1:6" x14ac:dyDescent="0.35">
      <c r="A652" t="s">
        <v>1406</v>
      </c>
      <c r="B652" s="1" t="s">
        <v>9</v>
      </c>
      <c r="D652" t="s">
        <v>1407</v>
      </c>
      <c r="E652" t="s">
        <v>366</v>
      </c>
      <c r="F652" t="s">
        <v>367</v>
      </c>
    </row>
    <row r="653" spans="1:6" x14ac:dyDescent="0.35">
      <c r="A653" t="s">
        <v>1408</v>
      </c>
      <c r="B653" s="1" t="s">
        <v>9</v>
      </c>
      <c r="D653" t="s">
        <v>1409</v>
      </c>
      <c r="E653" t="s">
        <v>106</v>
      </c>
      <c r="F653" t="s">
        <v>107</v>
      </c>
    </row>
    <row r="654" spans="1:6" x14ac:dyDescent="0.35">
      <c r="A654" t="s">
        <v>1410</v>
      </c>
      <c r="B654" s="1" t="s">
        <v>121</v>
      </c>
      <c r="D654" t="s">
        <v>1411</v>
      </c>
      <c r="E654" t="s">
        <v>114</v>
      </c>
      <c r="F654" t="s">
        <v>115</v>
      </c>
    </row>
    <row r="655" spans="1:6" x14ac:dyDescent="0.35">
      <c r="A655" t="s">
        <v>1412</v>
      </c>
      <c r="B655" s="1" t="s">
        <v>9</v>
      </c>
      <c r="D655" t="s">
        <v>1413</v>
      </c>
      <c r="E655" t="s">
        <v>76</v>
      </c>
      <c r="F655" t="s">
        <v>77</v>
      </c>
    </row>
    <row r="656" spans="1:6" x14ac:dyDescent="0.35">
      <c r="A656" t="s">
        <v>1414</v>
      </c>
      <c r="B656" s="1" t="s">
        <v>9</v>
      </c>
      <c r="D656" t="s">
        <v>1415</v>
      </c>
      <c r="E656" t="s">
        <v>18</v>
      </c>
      <c r="F656" t="s">
        <v>19</v>
      </c>
    </row>
    <row r="657" spans="1:6" x14ac:dyDescent="0.35">
      <c r="A657" t="s">
        <v>1416</v>
      </c>
      <c r="B657" s="1" t="s">
        <v>220</v>
      </c>
      <c r="D657" t="s">
        <v>1417</v>
      </c>
      <c r="E657" t="s">
        <v>125</v>
      </c>
      <c r="F657" t="s">
        <v>126</v>
      </c>
    </row>
    <row r="658" spans="1:6" x14ac:dyDescent="0.35">
      <c r="A658" t="s">
        <v>1418</v>
      </c>
      <c r="B658" s="1" t="s">
        <v>220</v>
      </c>
      <c r="D658" t="s">
        <v>1419</v>
      </c>
      <c r="E658" t="s">
        <v>131</v>
      </c>
      <c r="F658" t="s">
        <v>132</v>
      </c>
    </row>
    <row r="659" spans="1:6" x14ac:dyDescent="0.35">
      <c r="A659" t="s">
        <v>1420</v>
      </c>
      <c r="B659" s="1" t="s">
        <v>121</v>
      </c>
      <c r="D659" t="s">
        <v>1421</v>
      </c>
      <c r="E659" t="s">
        <v>11</v>
      </c>
      <c r="F659" t="s">
        <v>12</v>
      </c>
    </row>
    <row r="660" spans="1:6" x14ac:dyDescent="0.35">
      <c r="A660" t="s">
        <v>1422</v>
      </c>
      <c r="B660" s="1" t="s">
        <v>121</v>
      </c>
      <c r="D660" t="s">
        <v>1423</v>
      </c>
      <c r="E660" t="s">
        <v>248</v>
      </c>
      <c r="F660" t="s">
        <v>249</v>
      </c>
    </row>
    <row r="661" spans="1:6" x14ac:dyDescent="0.35">
      <c r="A661" t="s">
        <v>1424</v>
      </c>
      <c r="B661" s="1" t="s">
        <v>16</v>
      </c>
      <c r="D661" t="s">
        <v>1425</v>
      </c>
      <c r="E661" t="s">
        <v>48</v>
      </c>
      <c r="F661" t="s">
        <v>49</v>
      </c>
    </row>
    <row r="662" spans="1:6" x14ac:dyDescent="0.35">
      <c r="A662" t="s">
        <v>1426</v>
      </c>
      <c r="B662" s="1" t="s">
        <v>121</v>
      </c>
      <c r="D662" t="s">
        <v>1427</v>
      </c>
      <c r="E662" t="s">
        <v>254</v>
      </c>
      <c r="F662" t="s">
        <v>255</v>
      </c>
    </row>
    <row r="663" spans="1:6" x14ac:dyDescent="0.35">
      <c r="A663" t="s">
        <v>1428</v>
      </c>
      <c r="B663" s="1" t="s">
        <v>16</v>
      </c>
      <c r="D663" t="s">
        <v>1429</v>
      </c>
      <c r="E663" t="s">
        <v>147</v>
      </c>
      <c r="F663" t="s">
        <v>148</v>
      </c>
    </row>
    <row r="664" spans="1:6" x14ac:dyDescent="0.35">
      <c r="A664" t="s">
        <v>1430</v>
      </c>
      <c r="B664" s="1" t="s">
        <v>16</v>
      </c>
      <c r="D664" t="s">
        <v>1431</v>
      </c>
      <c r="E664" t="s">
        <v>88</v>
      </c>
      <c r="F664" t="s">
        <v>89</v>
      </c>
    </row>
    <row r="665" spans="1:6" x14ac:dyDescent="0.35">
      <c r="A665" t="s">
        <v>1432</v>
      </c>
      <c r="B665" s="1" t="s">
        <v>16</v>
      </c>
      <c r="D665" t="s">
        <v>1433</v>
      </c>
      <c r="E665" t="s">
        <v>96</v>
      </c>
      <c r="F665" t="s">
        <v>97</v>
      </c>
    </row>
    <row r="666" spans="1:6" x14ac:dyDescent="0.35">
      <c r="A666" t="s">
        <v>1434</v>
      </c>
      <c r="B666" s="1" t="s">
        <v>220</v>
      </c>
      <c r="D666" t="s">
        <v>1435</v>
      </c>
      <c r="E666" t="s">
        <v>157</v>
      </c>
      <c r="F666" t="s">
        <v>158</v>
      </c>
    </row>
    <row r="667" spans="1:6" x14ac:dyDescent="0.35">
      <c r="A667" t="s">
        <v>1436</v>
      </c>
      <c r="B667" s="1" t="s">
        <v>16</v>
      </c>
      <c r="D667" t="s">
        <v>1437</v>
      </c>
      <c r="E667" t="s">
        <v>366</v>
      </c>
      <c r="F667" t="s">
        <v>367</v>
      </c>
    </row>
    <row r="668" spans="1:6" x14ac:dyDescent="0.35">
      <c r="A668" t="s">
        <v>1438</v>
      </c>
      <c r="B668" s="1" t="s">
        <v>9</v>
      </c>
      <c r="D668" t="s">
        <v>1439</v>
      </c>
      <c r="E668" t="s">
        <v>260</v>
      </c>
      <c r="F668" t="s">
        <v>261</v>
      </c>
    </row>
    <row r="669" spans="1:6" x14ac:dyDescent="0.35">
      <c r="A669" t="s">
        <v>1440</v>
      </c>
      <c r="B669" s="1" t="s">
        <v>121</v>
      </c>
      <c r="D669" t="s">
        <v>1441</v>
      </c>
      <c r="E669" t="s">
        <v>191</v>
      </c>
      <c r="F669" t="s">
        <v>192</v>
      </c>
    </row>
    <row r="670" spans="1:6" x14ac:dyDescent="0.35">
      <c r="A670" t="s">
        <v>1442</v>
      </c>
      <c r="B670" s="1" t="s">
        <v>16</v>
      </c>
      <c r="D670" t="s">
        <v>1443</v>
      </c>
      <c r="E670" t="s">
        <v>118</v>
      </c>
      <c r="F670" t="s">
        <v>119</v>
      </c>
    </row>
    <row r="671" spans="1:6" x14ac:dyDescent="0.35">
      <c r="A671" t="s">
        <v>1444</v>
      </c>
      <c r="B671" s="1" t="s">
        <v>16</v>
      </c>
      <c r="D671" t="s">
        <v>1445</v>
      </c>
      <c r="E671" t="s">
        <v>217</v>
      </c>
      <c r="F671" t="s">
        <v>218</v>
      </c>
    </row>
    <row r="672" spans="1:6" x14ac:dyDescent="0.35">
      <c r="A672" t="s">
        <v>1446</v>
      </c>
      <c r="B672" s="1" t="s">
        <v>121</v>
      </c>
      <c r="D672" t="s">
        <v>1447</v>
      </c>
      <c r="E672" t="s">
        <v>266</v>
      </c>
      <c r="F672" t="s">
        <v>267</v>
      </c>
    </row>
    <row r="673" spans="1:6" x14ac:dyDescent="0.35">
      <c r="A673" t="s">
        <v>1448</v>
      </c>
      <c r="B673" s="1" t="s">
        <v>16</v>
      </c>
      <c r="D673" t="s">
        <v>1449</v>
      </c>
      <c r="E673" t="s">
        <v>163</v>
      </c>
      <c r="F673" t="s">
        <v>164</v>
      </c>
    </row>
    <row r="674" spans="1:6" x14ac:dyDescent="0.35">
      <c r="A674" t="s">
        <v>1450</v>
      </c>
      <c r="B674" s="1" t="s">
        <v>16</v>
      </c>
      <c r="D674" t="s">
        <v>1451</v>
      </c>
      <c r="E674" t="s">
        <v>56</v>
      </c>
      <c r="F674" t="s">
        <v>57</v>
      </c>
    </row>
    <row r="675" spans="1:6" x14ac:dyDescent="0.35">
      <c r="A675" t="s">
        <v>1452</v>
      </c>
      <c r="B675" s="1" t="s">
        <v>121</v>
      </c>
      <c r="D675" t="s">
        <v>1453</v>
      </c>
      <c r="E675" t="s">
        <v>102</v>
      </c>
      <c r="F675" t="s">
        <v>103</v>
      </c>
    </row>
    <row r="676" spans="1:6" x14ac:dyDescent="0.35">
      <c r="A676" t="s">
        <v>1454</v>
      </c>
      <c r="B676" s="1" t="s">
        <v>9</v>
      </c>
      <c r="D676" t="s">
        <v>1455</v>
      </c>
      <c r="E676" t="s">
        <v>76</v>
      </c>
      <c r="F676" t="s">
        <v>77</v>
      </c>
    </row>
    <row r="677" spans="1:6" x14ac:dyDescent="0.35">
      <c r="A677" t="s">
        <v>1456</v>
      </c>
      <c r="B677" s="1" t="s">
        <v>220</v>
      </c>
      <c r="D677" t="s">
        <v>1457</v>
      </c>
      <c r="E677" t="s">
        <v>266</v>
      </c>
      <c r="F677" t="s">
        <v>267</v>
      </c>
    </row>
    <row r="678" spans="1:6" x14ac:dyDescent="0.35">
      <c r="A678" t="s">
        <v>1458</v>
      </c>
      <c r="B678" s="1" t="s">
        <v>16</v>
      </c>
      <c r="D678" t="s">
        <v>1459</v>
      </c>
      <c r="E678" t="s">
        <v>11</v>
      </c>
      <c r="F678" t="s">
        <v>12</v>
      </c>
    </row>
    <row r="679" spans="1:6" x14ac:dyDescent="0.35">
      <c r="A679" t="s">
        <v>1460</v>
      </c>
      <c r="B679" s="1" t="s">
        <v>16</v>
      </c>
      <c r="D679" t="s">
        <v>1461</v>
      </c>
      <c r="E679" t="s">
        <v>44</v>
      </c>
      <c r="F679" t="s">
        <v>45</v>
      </c>
    </row>
    <row r="680" spans="1:6" x14ac:dyDescent="0.35">
      <c r="A680" t="s">
        <v>1462</v>
      </c>
      <c r="B680" s="1" t="s">
        <v>16</v>
      </c>
      <c r="D680" t="s">
        <v>1463</v>
      </c>
      <c r="E680" t="s">
        <v>416</v>
      </c>
      <c r="F680" t="s">
        <v>417</v>
      </c>
    </row>
    <row r="681" spans="1:6" x14ac:dyDescent="0.35">
      <c r="A681" t="s">
        <v>1464</v>
      </c>
      <c r="B681" s="1" t="s">
        <v>16</v>
      </c>
      <c r="D681" t="s">
        <v>1465</v>
      </c>
      <c r="E681" t="s">
        <v>88</v>
      </c>
      <c r="F681" t="s">
        <v>89</v>
      </c>
    </row>
    <row r="682" spans="1:6" x14ac:dyDescent="0.35">
      <c r="A682" t="s">
        <v>1466</v>
      </c>
      <c r="B682" s="1" t="s">
        <v>16</v>
      </c>
      <c r="D682" t="s">
        <v>1467</v>
      </c>
      <c r="E682" t="s">
        <v>35</v>
      </c>
      <c r="F682" t="s">
        <v>36</v>
      </c>
    </row>
    <row r="683" spans="1:6" x14ac:dyDescent="0.35">
      <c r="A683" t="s">
        <v>1468</v>
      </c>
      <c r="B683" s="1" t="s">
        <v>9</v>
      </c>
      <c r="D683" t="s">
        <v>1469</v>
      </c>
      <c r="E683" t="s">
        <v>18</v>
      </c>
      <c r="F683" t="s">
        <v>19</v>
      </c>
    </row>
    <row r="684" spans="1:6" x14ac:dyDescent="0.35">
      <c r="A684" t="s">
        <v>1470</v>
      </c>
      <c r="B684" s="1" t="s">
        <v>9</v>
      </c>
      <c r="D684" t="s">
        <v>1471</v>
      </c>
      <c r="E684" t="s">
        <v>147</v>
      </c>
      <c r="F684" t="s">
        <v>148</v>
      </c>
    </row>
    <row r="685" spans="1:6" x14ac:dyDescent="0.35">
      <c r="A685" t="s">
        <v>1472</v>
      </c>
      <c r="B685" s="1" t="s">
        <v>9</v>
      </c>
      <c r="D685" t="s">
        <v>1473</v>
      </c>
      <c r="E685" t="s">
        <v>48</v>
      </c>
      <c r="F685" t="s">
        <v>49</v>
      </c>
    </row>
    <row r="686" spans="1:6" x14ac:dyDescent="0.35">
      <c r="A686" t="s">
        <v>1474</v>
      </c>
      <c r="B686" s="1" t="s">
        <v>16</v>
      </c>
      <c r="D686" t="s">
        <v>1475</v>
      </c>
      <c r="E686" t="s">
        <v>199</v>
      </c>
      <c r="F686" t="s">
        <v>200</v>
      </c>
    </row>
    <row r="687" spans="1:6" x14ac:dyDescent="0.35">
      <c r="A687" t="s">
        <v>1476</v>
      </c>
      <c r="B687" s="1" t="s">
        <v>121</v>
      </c>
      <c r="D687" t="s">
        <v>1477</v>
      </c>
      <c r="E687" t="s">
        <v>266</v>
      </c>
      <c r="F687" t="s">
        <v>267</v>
      </c>
    </row>
    <row r="688" spans="1:6" x14ac:dyDescent="0.35">
      <c r="A688" t="s">
        <v>1478</v>
      </c>
      <c r="B688" s="1" t="s">
        <v>16</v>
      </c>
      <c r="D688" t="s">
        <v>1479</v>
      </c>
      <c r="E688" t="s">
        <v>177</v>
      </c>
      <c r="F688" t="s">
        <v>178</v>
      </c>
    </row>
    <row r="689" spans="1:6" x14ac:dyDescent="0.35">
      <c r="A689" t="s">
        <v>1480</v>
      </c>
      <c r="B689" s="1" t="s">
        <v>16</v>
      </c>
      <c r="D689" t="s">
        <v>1481</v>
      </c>
      <c r="E689" t="s">
        <v>92</v>
      </c>
      <c r="F689" t="s">
        <v>93</v>
      </c>
    </row>
    <row r="690" spans="1:6" x14ac:dyDescent="0.35">
      <c r="A690" t="s">
        <v>1482</v>
      </c>
      <c r="B690" s="1" t="s">
        <v>16</v>
      </c>
      <c r="D690" t="s">
        <v>1483</v>
      </c>
      <c r="E690" t="s">
        <v>92</v>
      </c>
      <c r="F690" t="s">
        <v>93</v>
      </c>
    </row>
    <row r="691" spans="1:6" x14ac:dyDescent="0.35">
      <c r="A691" t="s">
        <v>1484</v>
      </c>
      <c r="B691" s="1" t="s">
        <v>16</v>
      </c>
      <c r="D691" t="s">
        <v>1485</v>
      </c>
      <c r="E691" t="s">
        <v>72</v>
      </c>
      <c r="F691" t="s">
        <v>73</v>
      </c>
    </row>
    <row r="692" spans="1:6" x14ac:dyDescent="0.35">
      <c r="A692" t="s">
        <v>1486</v>
      </c>
      <c r="B692" s="1" t="s">
        <v>121</v>
      </c>
      <c r="D692" t="s">
        <v>1487</v>
      </c>
      <c r="E692" t="s">
        <v>40</v>
      </c>
      <c r="F692" t="s">
        <v>41</v>
      </c>
    </row>
    <row r="693" spans="1:6" x14ac:dyDescent="0.35">
      <c r="A693" t="s">
        <v>1488</v>
      </c>
      <c r="B693" s="1" t="s">
        <v>121</v>
      </c>
      <c r="D693" t="s">
        <v>1489</v>
      </c>
      <c r="E693" t="s">
        <v>92</v>
      </c>
      <c r="F693" t="s">
        <v>93</v>
      </c>
    </row>
    <row r="694" spans="1:6" x14ac:dyDescent="0.35">
      <c r="A694" t="s">
        <v>1490</v>
      </c>
      <c r="B694" s="1" t="s">
        <v>121</v>
      </c>
      <c r="D694" t="s">
        <v>1491</v>
      </c>
      <c r="E694" t="s">
        <v>177</v>
      </c>
      <c r="F694" t="s">
        <v>178</v>
      </c>
    </row>
    <row r="695" spans="1:6" x14ac:dyDescent="0.35">
      <c r="A695" t="s">
        <v>1492</v>
      </c>
      <c r="B695" s="1" t="s">
        <v>121</v>
      </c>
      <c r="D695" t="s">
        <v>1493</v>
      </c>
      <c r="E695" t="s">
        <v>102</v>
      </c>
      <c r="F695" t="s">
        <v>103</v>
      </c>
    </row>
    <row r="696" spans="1:6" x14ac:dyDescent="0.35">
      <c r="A696" t="s">
        <v>1494</v>
      </c>
      <c r="B696" s="1" t="s">
        <v>220</v>
      </c>
      <c r="D696" t="s">
        <v>1495</v>
      </c>
      <c r="E696" t="s">
        <v>96</v>
      </c>
      <c r="F696" t="s">
        <v>97</v>
      </c>
    </row>
    <row r="697" spans="1:6" x14ac:dyDescent="0.35">
      <c r="A697" t="s">
        <v>1496</v>
      </c>
      <c r="B697" s="1" t="s">
        <v>220</v>
      </c>
      <c r="D697" t="s">
        <v>1497</v>
      </c>
      <c r="E697" t="s">
        <v>131</v>
      </c>
      <c r="F697" t="s">
        <v>132</v>
      </c>
    </row>
    <row r="698" spans="1:6" x14ac:dyDescent="0.35">
      <c r="A698" t="s">
        <v>1498</v>
      </c>
      <c r="B698" s="1" t="s">
        <v>16</v>
      </c>
      <c r="D698" t="s">
        <v>1499</v>
      </c>
      <c r="E698" t="s">
        <v>266</v>
      </c>
      <c r="F698" t="s">
        <v>267</v>
      </c>
    </row>
    <row r="699" spans="1:6" x14ac:dyDescent="0.35">
      <c r="A699" t="s">
        <v>1500</v>
      </c>
      <c r="B699" s="1" t="s">
        <v>16</v>
      </c>
      <c r="D699" t="s">
        <v>1501</v>
      </c>
      <c r="E699" t="s">
        <v>80</v>
      </c>
      <c r="F699" t="s">
        <v>81</v>
      </c>
    </row>
    <row r="700" spans="1:6" x14ac:dyDescent="0.35">
      <c r="A700" t="s">
        <v>1502</v>
      </c>
      <c r="B700" s="1" t="s">
        <v>121</v>
      </c>
      <c r="D700" t="s">
        <v>1503</v>
      </c>
      <c r="E700" t="s">
        <v>102</v>
      </c>
      <c r="F700" t="s">
        <v>103</v>
      </c>
    </row>
    <row r="701" spans="1:6" x14ac:dyDescent="0.35">
      <c r="A701" t="s">
        <v>1504</v>
      </c>
      <c r="B701" s="1" t="s">
        <v>121</v>
      </c>
      <c r="D701" t="s">
        <v>1505</v>
      </c>
      <c r="E701" t="s">
        <v>84</v>
      </c>
      <c r="F701" t="s">
        <v>85</v>
      </c>
    </row>
    <row r="702" spans="1:6" x14ac:dyDescent="0.35">
      <c r="A702" t="s">
        <v>1506</v>
      </c>
      <c r="B702" s="1" t="s">
        <v>220</v>
      </c>
      <c r="D702" t="s">
        <v>1507</v>
      </c>
      <c r="E702" t="s">
        <v>118</v>
      </c>
      <c r="F702" t="s">
        <v>119</v>
      </c>
    </row>
    <row r="703" spans="1:6" x14ac:dyDescent="0.35">
      <c r="A703" t="s">
        <v>1508</v>
      </c>
      <c r="B703" s="1" t="s">
        <v>121</v>
      </c>
      <c r="D703" t="s">
        <v>1509</v>
      </c>
      <c r="E703" t="s">
        <v>66</v>
      </c>
      <c r="F703" t="s">
        <v>67</v>
      </c>
    </row>
    <row r="704" spans="1:6" x14ac:dyDescent="0.35">
      <c r="A704" t="s">
        <v>1510</v>
      </c>
      <c r="B704" s="1" t="s">
        <v>16</v>
      </c>
      <c r="D704" t="s">
        <v>1511</v>
      </c>
      <c r="E704" t="s">
        <v>191</v>
      </c>
      <c r="F704" t="s">
        <v>192</v>
      </c>
    </row>
    <row r="705" spans="1:6" x14ac:dyDescent="0.35">
      <c r="A705" t="s">
        <v>1512</v>
      </c>
      <c r="B705" s="1" t="s">
        <v>16</v>
      </c>
      <c r="D705" t="s">
        <v>1513</v>
      </c>
      <c r="E705" t="s">
        <v>157</v>
      </c>
      <c r="F705" t="s">
        <v>158</v>
      </c>
    </row>
    <row r="706" spans="1:6" x14ac:dyDescent="0.35">
      <c r="A706" t="s">
        <v>1514</v>
      </c>
      <c r="B706" s="1" t="s">
        <v>121</v>
      </c>
      <c r="D706" t="s">
        <v>1515</v>
      </c>
      <c r="E706" t="s">
        <v>131</v>
      </c>
      <c r="F706" t="s">
        <v>132</v>
      </c>
    </row>
    <row r="707" spans="1:6" x14ac:dyDescent="0.35">
      <c r="A707" t="s">
        <v>1516</v>
      </c>
      <c r="B707" s="1" t="s">
        <v>121</v>
      </c>
      <c r="D707" t="s">
        <v>1517</v>
      </c>
      <c r="E707" t="s">
        <v>11</v>
      </c>
      <c r="F707" t="s">
        <v>12</v>
      </c>
    </row>
    <row r="708" spans="1:6" x14ac:dyDescent="0.35">
      <c r="A708" t="s">
        <v>1518</v>
      </c>
      <c r="B708" s="1" t="s">
        <v>220</v>
      </c>
      <c r="D708" t="s">
        <v>1519</v>
      </c>
      <c r="E708" t="s">
        <v>56</v>
      </c>
      <c r="F708" t="s">
        <v>57</v>
      </c>
    </row>
    <row r="709" spans="1:6" x14ac:dyDescent="0.35">
      <c r="A709" t="s">
        <v>1520</v>
      </c>
      <c r="B709" s="1" t="s">
        <v>16</v>
      </c>
      <c r="D709" t="s">
        <v>1521</v>
      </c>
      <c r="E709" t="s">
        <v>416</v>
      </c>
      <c r="F709" t="s">
        <v>417</v>
      </c>
    </row>
    <row r="710" spans="1:6" x14ac:dyDescent="0.35">
      <c r="A710" t="s">
        <v>1522</v>
      </c>
      <c r="B710" s="1" t="s">
        <v>16</v>
      </c>
      <c r="D710" t="s">
        <v>1523</v>
      </c>
      <c r="E710" t="s">
        <v>147</v>
      </c>
      <c r="F710" t="s">
        <v>148</v>
      </c>
    </row>
    <row r="711" spans="1:6" x14ac:dyDescent="0.35">
      <c r="A711" t="s">
        <v>1524</v>
      </c>
      <c r="B711" s="1" t="s">
        <v>121</v>
      </c>
      <c r="D711" t="s">
        <v>1525</v>
      </c>
      <c r="E711" t="s">
        <v>96</v>
      </c>
      <c r="F711" t="s">
        <v>97</v>
      </c>
    </row>
    <row r="712" spans="1:6" x14ac:dyDescent="0.35">
      <c r="A712" t="s">
        <v>1526</v>
      </c>
      <c r="B712" s="1" t="s">
        <v>121</v>
      </c>
      <c r="D712" t="s">
        <v>1527</v>
      </c>
      <c r="E712" t="s">
        <v>254</v>
      </c>
      <c r="F712" t="s">
        <v>255</v>
      </c>
    </row>
    <row r="713" spans="1:6" x14ac:dyDescent="0.35">
      <c r="A713" t="s">
        <v>1528</v>
      </c>
      <c r="B713" s="1" t="s">
        <v>16</v>
      </c>
      <c r="D713" t="s">
        <v>1529</v>
      </c>
      <c r="E713" t="s">
        <v>72</v>
      </c>
      <c r="F713" t="s">
        <v>73</v>
      </c>
    </row>
    <row r="714" spans="1:6" x14ac:dyDescent="0.35">
      <c r="A714" t="s">
        <v>1530</v>
      </c>
      <c r="B714" s="1" t="s">
        <v>16</v>
      </c>
      <c r="D714" t="s">
        <v>1531</v>
      </c>
      <c r="E714" t="s">
        <v>11</v>
      </c>
      <c r="F714" t="s">
        <v>12</v>
      </c>
    </row>
    <row r="715" spans="1:6" x14ac:dyDescent="0.35">
      <c r="A715" t="s">
        <v>1532</v>
      </c>
      <c r="B715" s="1" t="s">
        <v>121</v>
      </c>
      <c r="D715" t="s">
        <v>1533</v>
      </c>
      <c r="E715" t="s">
        <v>224</v>
      </c>
      <c r="F715" t="s">
        <v>225</v>
      </c>
    </row>
    <row r="716" spans="1:6" x14ac:dyDescent="0.35">
      <c r="A716" t="s">
        <v>1534</v>
      </c>
      <c r="B716" s="1" t="s">
        <v>121</v>
      </c>
      <c r="D716" t="s">
        <v>1535</v>
      </c>
      <c r="E716" t="s">
        <v>56</v>
      </c>
      <c r="F716" t="s">
        <v>57</v>
      </c>
    </row>
    <row r="717" spans="1:6" x14ac:dyDescent="0.35">
      <c r="A717" t="s">
        <v>1536</v>
      </c>
      <c r="B717" s="1" t="s">
        <v>121</v>
      </c>
      <c r="D717" t="s">
        <v>1537</v>
      </c>
      <c r="E717" t="s">
        <v>416</v>
      </c>
      <c r="F717" t="s">
        <v>417</v>
      </c>
    </row>
    <row r="718" spans="1:6" x14ac:dyDescent="0.35">
      <c r="A718" t="s">
        <v>1538</v>
      </c>
      <c r="B718" s="1" t="s">
        <v>220</v>
      </c>
      <c r="D718" t="s">
        <v>1539</v>
      </c>
      <c r="E718" t="s">
        <v>106</v>
      </c>
      <c r="F718" t="s">
        <v>107</v>
      </c>
    </row>
    <row r="719" spans="1:6" x14ac:dyDescent="0.35">
      <c r="A719" t="s">
        <v>1540</v>
      </c>
      <c r="B719" s="1" t="s">
        <v>121</v>
      </c>
      <c r="D719" t="s">
        <v>1541</v>
      </c>
      <c r="E719" t="s">
        <v>177</v>
      </c>
      <c r="F719" t="s">
        <v>178</v>
      </c>
    </row>
    <row r="720" spans="1:6" x14ac:dyDescent="0.35">
      <c r="A720" t="s">
        <v>1542</v>
      </c>
      <c r="B720" s="1" t="s">
        <v>16</v>
      </c>
      <c r="D720" t="s">
        <v>1543</v>
      </c>
      <c r="E720" t="s">
        <v>199</v>
      </c>
      <c r="F720" t="s">
        <v>200</v>
      </c>
    </row>
    <row r="721" spans="1:6" x14ac:dyDescent="0.35">
      <c r="A721" t="s">
        <v>1544</v>
      </c>
      <c r="B721" s="1" t="s">
        <v>16</v>
      </c>
      <c r="D721" t="s">
        <v>1545</v>
      </c>
      <c r="E721" t="s">
        <v>260</v>
      </c>
      <c r="F721" t="s">
        <v>261</v>
      </c>
    </row>
    <row r="722" spans="1:6" x14ac:dyDescent="0.35">
      <c r="A722" t="s">
        <v>1546</v>
      </c>
      <c r="B722" s="1" t="s">
        <v>220</v>
      </c>
      <c r="D722" t="s">
        <v>1547</v>
      </c>
      <c r="E722" t="s">
        <v>24</v>
      </c>
      <c r="F722" t="s">
        <v>25</v>
      </c>
    </row>
    <row r="723" spans="1:6" x14ac:dyDescent="0.35">
      <c r="A723" t="s">
        <v>1548</v>
      </c>
      <c r="B723" s="1" t="s">
        <v>16</v>
      </c>
      <c r="D723" t="s">
        <v>1549</v>
      </c>
      <c r="E723" t="s">
        <v>224</v>
      </c>
      <c r="F723" t="s">
        <v>225</v>
      </c>
    </row>
    <row r="724" spans="1:6" x14ac:dyDescent="0.35">
      <c r="A724" t="s">
        <v>1550</v>
      </c>
      <c r="B724" s="1" t="s">
        <v>121</v>
      </c>
      <c r="D724" t="s">
        <v>1551</v>
      </c>
      <c r="E724" t="s">
        <v>147</v>
      </c>
      <c r="F724" t="s">
        <v>148</v>
      </c>
    </row>
    <row r="725" spans="1:6" x14ac:dyDescent="0.35">
      <c r="A725" t="s">
        <v>1552</v>
      </c>
      <c r="B725" s="1" t="s">
        <v>121</v>
      </c>
      <c r="D725" t="s">
        <v>1553</v>
      </c>
      <c r="E725" t="s">
        <v>114</v>
      </c>
      <c r="F725" t="s">
        <v>115</v>
      </c>
    </row>
    <row r="726" spans="1:6" x14ac:dyDescent="0.35">
      <c r="A726" t="s">
        <v>1554</v>
      </c>
      <c r="B726" s="1" t="s">
        <v>121</v>
      </c>
      <c r="D726" t="s">
        <v>1555</v>
      </c>
      <c r="E726" t="s">
        <v>76</v>
      </c>
      <c r="F726" t="s">
        <v>77</v>
      </c>
    </row>
    <row r="727" spans="1:6" x14ac:dyDescent="0.35">
      <c r="A727" t="s">
        <v>1556</v>
      </c>
      <c r="B727" s="1" t="s">
        <v>220</v>
      </c>
      <c r="D727" t="s">
        <v>1557</v>
      </c>
      <c r="E727" t="s">
        <v>177</v>
      </c>
      <c r="F727" t="s">
        <v>178</v>
      </c>
    </row>
    <row r="728" spans="1:6" x14ac:dyDescent="0.35">
      <c r="A728" t="s">
        <v>1558</v>
      </c>
      <c r="B728" s="1" t="s">
        <v>16</v>
      </c>
      <c r="D728" t="s">
        <v>1559</v>
      </c>
      <c r="E728" t="s">
        <v>40</v>
      </c>
      <c r="F728" t="s">
        <v>41</v>
      </c>
    </row>
    <row r="729" spans="1:6" x14ac:dyDescent="0.35">
      <c r="A729" t="s">
        <v>1560</v>
      </c>
      <c r="B729" s="1" t="s">
        <v>16</v>
      </c>
      <c r="D729" t="s">
        <v>1561</v>
      </c>
      <c r="E729" t="s">
        <v>366</v>
      </c>
      <c r="F729" t="s">
        <v>367</v>
      </c>
    </row>
    <row r="730" spans="1:6" x14ac:dyDescent="0.35">
      <c r="A730" t="s">
        <v>1562</v>
      </c>
      <c r="B730" s="1" t="s">
        <v>16</v>
      </c>
      <c r="D730" t="s">
        <v>1563</v>
      </c>
      <c r="E730" t="s">
        <v>191</v>
      </c>
      <c r="F730" t="s">
        <v>192</v>
      </c>
    </row>
    <row r="731" spans="1:6" x14ac:dyDescent="0.35">
      <c r="A731" t="s">
        <v>1564</v>
      </c>
      <c r="B731" s="1" t="s">
        <v>121</v>
      </c>
      <c r="D731" t="s">
        <v>1565</v>
      </c>
      <c r="E731" t="s">
        <v>48</v>
      </c>
      <c r="F731" t="s">
        <v>49</v>
      </c>
    </row>
    <row r="732" spans="1:6" x14ac:dyDescent="0.35">
      <c r="A732" t="s">
        <v>1566</v>
      </c>
      <c r="B732" s="1" t="s">
        <v>16</v>
      </c>
      <c r="D732" t="s">
        <v>1567</v>
      </c>
      <c r="E732" t="s">
        <v>72</v>
      </c>
      <c r="F732" t="s">
        <v>73</v>
      </c>
    </row>
    <row r="733" spans="1:6" x14ac:dyDescent="0.35">
      <c r="A733" t="s">
        <v>1568</v>
      </c>
      <c r="B733" s="1" t="s">
        <v>16</v>
      </c>
      <c r="D733" t="s">
        <v>1569</v>
      </c>
      <c r="E733" t="s">
        <v>76</v>
      </c>
      <c r="F733" t="s">
        <v>77</v>
      </c>
    </row>
    <row r="734" spans="1:6" x14ac:dyDescent="0.35">
      <c r="A734" t="s">
        <v>1570</v>
      </c>
      <c r="B734" s="1" t="s">
        <v>121</v>
      </c>
      <c r="D734" t="s">
        <v>1571</v>
      </c>
      <c r="E734" t="s">
        <v>266</v>
      </c>
      <c r="F734" t="s">
        <v>267</v>
      </c>
    </row>
    <row r="735" spans="1:6" x14ac:dyDescent="0.35">
      <c r="A735" t="s">
        <v>1572</v>
      </c>
      <c r="B735" s="1" t="s">
        <v>16</v>
      </c>
      <c r="D735" t="s">
        <v>1573</v>
      </c>
      <c r="E735" t="s">
        <v>96</v>
      </c>
      <c r="F735" t="s">
        <v>97</v>
      </c>
    </row>
    <row r="736" spans="1:6" x14ac:dyDescent="0.35">
      <c r="A736" t="s">
        <v>1574</v>
      </c>
      <c r="B736" s="1" t="s">
        <v>16</v>
      </c>
      <c r="D736" t="s">
        <v>1575</v>
      </c>
      <c r="E736" t="s">
        <v>163</v>
      </c>
      <c r="F736" t="s">
        <v>164</v>
      </c>
    </row>
    <row r="737" spans="1:6" x14ac:dyDescent="0.35">
      <c r="A737" t="s">
        <v>1576</v>
      </c>
      <c r="B737" s="1" t="s">
        <v>121</v>
      </c>
      <c r="D737" t="s">
        <v>1577</v>
      </c>
      <c r="E737" t="s">
        <v>48</v>
      </c>
      <c r="F737" t="s">
        <v>49</v>
      </c>
    </row>
    <row r="738" spans="1:6" x14ac:dyDescent="0.35">
      <c r="A738" t="s">
        <v>1578</v>
      </c>
      <c r="B738" s="1" t="s">
        <v>16</v>
      </c>
      <c r="D738" t="s">
        <v>1579</v>
      </c>
      <c r="E738" t="s">
        <v>72</v>
      </c>
      <c r="F738" t="s">
        <v>73</v>
      </c>
    </row>
    <row r="739" spans="1:6" x14ac:dyDescent="0.35">
      <c r="A739" t="s">
        <v>1580</v>
      </c>
      <c r="B739" s="1" t="s">
        <v>16</v>
      </c>
      <c r="D739" t="s">
        <v>1581</v>
      </c>
      <c r="E739" t="s">
        <v>432</v>
      </c>
      <c r="F739" t="s">
        <v>433</v>
      </c>
    </row>
    <row r="740" spans="1:6" x14ac:dyDescent="0.35">
      <c r="A740" t="s">
        <v>1582</v>
      </c>
      <c r="B740" s="1" t="s">
        <v>121</v>
      </c>
      <c r="D740" t="s">
        <v>1583</v>
      </c>
      <c r="E740" t="s">
        <v>18</v>
      </c>
      <c r="F740" t="s">
        <v>19</v>
      </c>
    </row>
    <row r="741" spans="1:6" x14ac:dyDescent="0.35">
      <c r="A741" t="s">
        <v>1584</v>
      </c>
      <c r="B741" s="1" t="s">
        <v>121</v>
      </c>
      <c r="D741" t="s">
        <v>1585</v>
      </c>
      <c r="E741" t="s">
        <v>248</v>
      </c>
      <c r="F741" t="s">
        <v>249</v>
      </c>
    </row>
    <row r="742" spans="1:6" x14ac:dyDescent="0.35">
      <c r="A742" t="s">
        <v>1586</v>
      </c>
      <c r="B742" s="1" t="s">
        <v>16</v>
      </c>
      <c r="D742" t="s">
        <v>1587</v>
      </c>
      <c r="E742" t="s">
        <v>125</v>
      </c>
      <c r="F742" t="s">
        <v>126</v>
      </c>
    </row>
    <row r="743" spans="1:6" x14ac:dyDescent="0.35">
      <c r="A743" t="s">
        <v>1588</v>
      </c>
      <c r="B743" s="1" t="s">
        <v>16</v>
      </c>
      <c r="D743" t="s">
        <v>1589</v>
      </c>
      <c r="E743" t="s">
        <v>163</v>
      </c>
      <c r="F743" t="s">
        <v>164</v>
      </c>
    </row>
    <row r="744" spans="1:6" x14ac:dyDescent="0.35">
      <c r="A744" t="s">
        <v>1590</v>
      </c>
      <c r="B744" s="1" t="s">
        <v>121</v>
      </c>
      <c r="D744" t="s">
        <v>1591</v>
      </c>
      <c r="E744" t="s">
        <v>254</v>
      </c>
      <c r="F744" t="s">
        <v>255</v>
      </c>
    </row>
    <row r="745" spans="1:6" x14ac:dyDescent="0.35">
      <c r="A745" t="s">
        <v>1592</v>
      </c>
      <c r="B745" s="1" t="s">
        <v>16</v>
      </c>
      <c r="D745" t="s">
        <v>1593</v>
      </c>
      <c r="E745" t="s">
        <v>163</v>
      </c>
      <c r="F745" t="s">
        <v>164</v>
      </c>
    </row>
    <row r="746" spans="1:6" x14ac:dyDescent="0.35">
      <c r="A746" t="s">
        <v>1594</v>
      </c>
      <c r="B746" s="1" t="s">
        <v>9</v>
      </c>
      <c r="D746" t="s">
        <v>1595</v>
      </c>
      <c r="E746" t="s">
        <v>177</v>
      </c>
      <c r="F746" t="s">
        <v>178</v>
      </c>
    </row>
    <row r="747" spans="1:6" x14ac:dyDescent="0.35">
      <c r="A747" t="s">
        <v>1596</v>
      </c>
      <c r="B747" s="1" t="s">
        <v>16</v>
      </c>
      <c r="D747" t="s">
        <v>1597</v>
      </c>
      <c r="E747" t="s">
        <v>80</v>
      </c>
      <c r="F747" t="s">
        <v>81</v>
      </c>
    </row>
    <row r="748" spans="1:6" x14ac:dyDescent="0.35">
      <c r="A748" t="s">
        <v>1598</v>
      </c>
      <c r="B748" s="1" t="s">
        <v>16</v>
      </c>
      <c r="D748" t="s">
        <v>1599</v>
      </c>
      <c r="E748" t="s">
        <v>199</v>
      </c>
      <c r="F748" t="s">
        <v>200</v>
      </c>
    </row>
    <row r="749" spans="1:6" x14ac:dyDescent="0.35">
      <c r="A749" t="s">
        <v>1600</v>
      </c>
      <c r="B749" s="1" t="s">
        <v>220</v>
      </c>
      <c r="D749" t="s">
        <v>1601</v>
      </c>
      <c r="E749" t="s">
        <v>217</v>
      </c>
      <c r="F749" t="s">
        <v>218</v>
      </c>
    </row>
    <row r="750" spans="1:6" x14ac:dyDescent="0.35">
      <c r="A750" t="s">
        <v>1602</v>
      </c>
      <c r="B750" s="1" t="s">
        <v>220</v>
      </c>
      <c r="D750" t="s">
        <v>1603</v>
      </c>
      <c r="E750" t="s">
        <v>416</v>
      </c>
      <c r="F750" t="s">
        <v>417</v>
      </c>
    </row>
    <row r="751" spans="1:6" x14ac:dyDescent="0.35">
      <c r="A751" t="s">
        <v>1604</v>
      </c>
      <c r="B751" s="1" t="s">
        <v>121</v>
      </c>
      <c r="D751" t="s">
        <v>1605</v>
      </c>
      <c r="E751" t="s">
        <v>96</v>
      </c>
      <c r="F751" t="s">
        <v>97</v>
      </c>
    </row>
    <row r="752" spans="1:6" x14ac:dyDescent="0.35">
      <c r="A752" t="s">
        <v>1606</v>
      </c>
      <c r="B752" s="1" t="s">
        <v>220</v>
      </c>
      <c r="D752" t="s">
        <v>1607</v>
      </c>
      <c r="E752" t="s">
        <v>40</v>
      </c>
      <c r="F752" t="s">
        <v>41</v>
      </c>
    </row>
    <row r="753" spans="1:6" x14ac:dyDescent="0.35">
      <c r="A753" t="s">
        <v>1608</v>
      </c>
      <c r="B753" s="1" t="s">
        <v>121</v>
      </c>
      <c r="D753" t="s">
        <v>1609</v>
      </c>
      <c r="E753" t="s">
        <v>272</v>
      </c>
      <c r="F753" t="s">
        <v>273</v>
      </c>
    </row>
    <row r="754" spans="1:6" x14ac:dyDescent="0.35">
      <c r="A754" t="s">
        <v>1610</v>
      </c>
      <c r="B754" s="1" t="s">
        <v>16</v>
      </c>
      <c r="D754" t="s">
        <v>1611</v>
      </c>
      <c r="E754" t="s">
        <v>76</v>
      </c>
      <c r="F754" t="s">
        <v>77</v>
      </c>
    </row>
    <row r="755" spans="1:6" x14ac:dyDescent="0.35">
      <c r="A755" t="s">
        <v>1612</v>
      </c>
      <c r="B755" s="1" t="s">
        <v>16</v>
      </c>
      <c r="D755" t="s">
        <v>1613</v>
      </c>
      <c r="E755" t="s">
        <v>40</v>
      </c>
      <c r="F755" t="s">
        <v>41</v>
      </c>
    </row>
    <row r="756" spans="1:6" x14ac:dyDescent="0.35">
      <c r="A756" t="s">
        <v>1614</v>
      </c>
      <c r="B756" s="1" t="s">
        <v>16</v>
      </c>
      <c r="D756" t="s">
        <v>1615</v>
      </c>
      <c r="E756" t="s">
        <v>102</v>
      </c>
      <c r="F756" t="s">
        <v>103</v>
      </c>
    </row>
    <row r="757" spans="1:6" x14ac:dyDescent="0.35">
      <c r="A757" t="s">
        <v>1616</v>
      </c>
      <c r="B757" s="1" t="s">
        <v>16</v>
      </c>
      <c r="D757" t="s">
        <v>1617</v>
      </c>
      <c r="E757" t="s">
        <v>88</v>
      </c>
      <c r="F757" t="s">
        <v>89</v>
      </c>
    </row>
    <row r="758" spans="1:6" x14ac:dyDescent="0.35">
      <c r="A758" t="s">
        <v>1618</v>
      </c>
      <c r="B758" s="1" t="s">
        <v>16</v>
      </c>
      <c r="D758" t="s">
        <v>1619</v>
      </c>
      <c r="E758" t="s">
        <v>217</v>
      </c>
      <c r="F758" t="s">
        <v>218</v>
      </c>
    </row>
    <row r="759" spans="1:6" x14ac:dyDescent="0.35">
      <c r="A759" t="s">
        <v>1620</v>
      </c>
      <c r="B759" s="1" t="s">
        <v>121</v>
      </c>
      <c r="D759" t="s">
        <v>1621</v>
      </c>
      <c r="E759" t="s">
        <v>18</v>
      </c>
      <c r="F759" t="s">
        <v>19</v>
      </c>
    </row>
    <row r="760" spans="1:6" x14ac:dyDescent="0.35">
      <c r="A760" t="s">
        <v>1622</v>
      </c>
      <c r="B760" s="1" t="s">
        <v>16</v>
      </c>
      <c r="D760" t="s">
        <v>1623</v>
      </c>
      <c r="E760" t="s">
        <v>35</v>
      </c>
      <c r="F760" t="s">
        <v>36</v>
      </c>
    </row>
    <row r="761" spans="1:6" x14ac:dyDescent="0.35">
      <c r="A761" t="s">
        <v>1624</v>
      </c>
      <c r="B761" s="1" t="s">
        <v>16</v>
      </c>
      <c r="D761" t="s">
        <v>1625</v>
      </c>
      <c r="E761" t="s">
        <v>66</v>
      </c>
      <c r="F761" t="s">
        <v>67</v>
      </c>
    </row>
    <row r="762" spans="1:6" x14ac:dyDescent="0.35">
      <c r="A762" t="s">
        <v>1626</v>
      </c>
      <c r="B762" s="1" t="s">
        <v>9</v>
      </c>
      <c r="D762" t="s">
        <v>1627</v>
      </c>
      <c r="E762" t="s">
        <v>102</v>
      </c>
      <c r="F762" t="s">
        <v>103</v>
      </c>
    </row>
    <row r="763" spans="1:6" x14ac:dyDescent="0.35">
      <c r="A763" t="s">
        <v>1628</v>
      </c>
      <c r="B763" s="1" t="s">
        <v>16</v>
      </c>
      <c r="D763" t="s">
        <v>1629</v>
      </c>
      <c r="E763" t="s">
        <v>102</v>
      </c>
      <c r="F763" t="s">
        <v>103</v>
      </c>
    </row>
    <row r="764" spans="1:6" x14ac:dyDescent="0.35">
      <c r="A764" t="s">
        <v>1630</v>
      </c>
      <c r="B764" s="1" t="s">
        <v>16</v>
      </c>
      <c r="D764" t="s">
        <v>1631</v>
      </c>
      <c r="E764" t="s">
        <v>66</v>
      </c>
      <c r="F764" t="s">
        <v>67</v>
      </c>
    </row>
    <row r="765" spans="1:6" x14ac:dyDescent="0.35">
      <c r="A765" t="s">
        <v>1632</v>
      </c>
      <c r="B765" s="1" t="s">
        <v>121</v>
      </c>
      <c r="D765" t="s">
        <v>1633</v>
      </c>
      <c r="E765" t="s">
        <v>106</v>
      </c>
      <c r="F765" t="s">
        <v>107</v>
      </c>
    </row>
    <row r="766" spans="1:6" x14ac:dyDescent="0.35">
      <c r="A766" t="s">
        <v>1634</v>
      </c>
      <c r="B766" s="1" t="s">
        <v>121</v>
      </c>
      <c r="D766" t="s">
        <v>1635</v>
      </c>
      <c r="E766" t="s">
        <v>30</v>
      </c>
      <c r="F766" t="s">
        <v>31</v>
      </c>
    </row>
    <row r="767" spans="1:6" x14ac:dyDescent="0.35">
      <c r="A767" t="s">
        <v>1636</v>
      </c>
      <c r="B767" s="1" t="s">
        <v>16</v>
      </c>
      <c r="D767" t="s">
        <v>1637</v>
      </c>
      <c r="E767" t="s">
        <v>84</v>
      </c>
      <c r="F767" t="s">
        <v>85</v>
      </c>
    </row>
    <row r="768" spans="1:6" x14ac:dyDescent="0.35">
      <c r="A768" t="s">
        <v>1638</v>
      </c>
      <c r="B768" s="1" t="s">
        <v>16</v>
      </c>
      <c r="D768" t="s">
        <v>1639</v>
      </c>
      <c r="E768" t="s">
        <v>60</v>
      </c>
      <c r="F768" t="s">
        <v>61</v>
      </c>
    </row>
    <row r="769" spans="1:6" x14ac:dyDescent="0.35">
      <c r="A769" t="s">
        <v>1640</v>
      </c>
      <c r="B769" s="1" t="s">
        <v>121</v>
      </c>
      <c r="D769" t="s">
        <v>1641</v>
      </c>
      <c r="E769" t="s">
        <v>207</v>
      </c>
      <c r="F769" t="s">
        <v>208</v>
      </c>
    </row>
    <row r="770" spans="1:6" x14ac:dyDescent="0.35">
      <c r="A770" t="s">
        <v>1642</v>
      </c>
      <c r="B770" s="1" t="s">
        <v>121</v>
      </c>
      <c r="D770" t="s">
        <v>1643</v>
      </c>
      <c r="E770" t="s">
        <v>125</v>
      </c>
      <c r="F770" t="s">
        <v>126</v>
      </c>
    </row>
    <row r="771" spans="1:6" x14ac:dyDescent="0.35">
      <c r="A771" t="s">
        <v>1644</v>
      </c>
      <c r="B771" s="1" t="s">
        <v>16</v>
      </c>
      <c r="D771" t="s">
        <v>1645</v>
      </c>
      <c r="E771" t="s">
        <v>224</v>
      </c>
      <c r="F771" t="s">
        <v>225</v>
      </c>
    </row>
    <row r="772" spans="1:6" x14ac:dyDescent="0.35">
      <c r="A772" t="s">
        <v>1646</v>
      </c>
      <c r="B772" s="1" t="s">
        <v>16</v>
      </c>
      <c r="D772" t="s">
        <v>1647</v>
      </c>
      <c r="E772" t="s">
        <v>102</v>
      </c>
      <c r="F772" t="s">
        <v>103</v>
      </c>
    </row>
    <row r="773" spans="1:6" x14ac:dyDescent="0.35">
      <c r="A773" t="s">
        <v>1648</v>
      </c>
      <c r="B773" s="1" t="s">
        <v>121</v>
      </c>
      <c r="D773" t="s">
        <v>1649</v>
      </c>
      <c r="E773" t="s">
        <v>30</v>
      </c>
      <c r="F773" t="s">
        <v>31</v>
      </c>
    </row>
    <row r="774" spans="1:6" x14ac:dyDescent="0.35">
      <c r="A774" t="s">
        <v>1650</v>
      </c>
      <c r="B774" s="1" t="s">
        <v>121</v>
      </c>
      <c r="D774" t="s">
        <v>1651</v>
      </c>
      <c r="E774" t="s">
        <v>114</v>
      </c>
      <c r="F774" t="s">
        <v>115</v>
      </c>
    </row>
    <row r="775" spans="1:6" x14ac:dyDescent="0.35">
      <c r="A775" t="s">
        <v>1652</v>
      </c>
      <c r="B775" s="1" t="s">
        <v>16</v>
      </c>
      <c r="D775" t="s">
        <v>1653</v>
      </c>
      <c r="E775" t="s">
        <v>92</v>
      </c>
      <c r="F775" t="s">
        <v>93</v>
      </c>
    </row>
    <row r="776" spans="1:6" x14ac:dyDescent="0.35">
      <c r="A776" t="s">
        <v>1654</v>
      </c>
      <c r="B776" s="1" t="s">
        <v>121</v>
      </c>
      <c r="D776" t="s">
        <v>1655</v>
      </c>
      <c r="E776" t="s">
        <v>177</v>
      </c>
      <c r="F776" t="s">
        <v>178</v>
      </c>
    </row>
    <row r="777" spans="1:6" x14ac:dyDescent="0.35">
      <c r="A777" t="s">
        <v>1656</v>
      </c>
      <c r="B777" s="1" t="s">
        <v>121</v>
      </c>
      <c r="D777" t="s">
        <v>1657</v>
      </c>
      <c r="E777" t="s">
        <v>217</v>
      </c>
      <c r="F777" t="s">
        <v>218</v>
      </c>
    </row>
    <row r="778" spans="1:6" x14ac:dyDescent="0.35">
      <c r="A778" t="s">
        <v>1658</v>
      </c>
      <c r="B778" s="1" t="s">
        <v>16</v>
      </c>
      <c r="D778" t="s">
        <v>1659</v>
      </c>
      <c r="E778" t="s">
        <v>80</v>
      </c>
      <c r="F778" t="s">
        <v>81</v>
      </c>
    </row>
    <row r="779" spans="1:6" x14ac:dyDescent="0.35">
      <c r="A779" t="s">
        <v>1660</v>
      </c>
      <c r="B779" s="1" t="s">
        <v>121</v>
      </c>
      <c r="D779" t="s">
        <v>1661</v>
      </c>
      <c r="E779" t="s">
        <v>18</v>
      </c>
      <c r="F779" t="s">
        <v>19</v>
      </c>
    </row>
    <row r="780" spans="1:6" x14ac:dyDescent="0.35">
      <c r="A780" t="s">
        <v>1662</v>
      </c>
      <c r="B780" s="1" t="s">
        <v>121</v>
      </c>
      <c r="D780" t="s">
        <v>1663</v>
      </c>
      <c r="E780" t="s">
        <v>76</v>
      </c>
      <c r="F780" t="s">
        <v>77</v>
      </c>
    </row>
    <row r="781" spans="1:6" x14ac:dyDescent="0.35">
      <c r="A781" t="s">
        <v>1664</v>
      </c>
      <c r="B781" s="1" t="s">
        <v>16</v>
      </c>
      <c r="D781" t="s">
        <v>1665</v>
      </c>
      <c r="E781" t="s">
        <v>96</v>
      </c>
      <c r="F781" t="s">
        <v>97</v>
      </c>
    </row>
    <row r="782" spans="1:6" x14ac:dyDescent="0.35">
      <c r="A782" t="s">
        <v>1666</v>
      </c>
      <c r="B782" s="1" t="s">
        <v>121</v>
      </c>
      <c r="D782" t="s">
        <v>1667</v>
      </c>
      <c r="E782" t="s">
        <v>114</v>
      </c>
      <c r="F782" t="s">
        <v>115</v>
      </c>
    </row>
    <row r="783" spans="1:6" x14ac:dyDescent="0.35">
      <c r="A783" t="s">
        <v>1668</v>
      </c>
      <c r="B783" s="1" t="s">
        <v>220</v>
      </c>
      <c r="D783" t="s">
        <v>1669</v>
      </c>
      <c r="E783" t="s">
        <v>118</v>
      </c>
      <c r="F783" t="s">
        <v>119</v>
      </c>
    </row>
    <row r="784" spans="1:6" x14ac:dyDescent="0.35">
      <c r="A784" t="s">
        <v>1670</v>
      </c>
      <c r="B784" s="1" t="s">
        <v>16</v>
      </c>
      <c r="D784" t="s">
        <v>1671</v>
      </c>
      <c r="E784" t="s">
        <v>118</v>
      </c>
      <c r="F784" t="s">
        <v>119</v>
      </c>
    </row>
    <row r="785" spans="1:6" x14ac:dyDescent="0.35">
      <c r="A785" t="s">
        <v>1672</v>
      </c>
      <c r="B785" s="1" t="s">
        <v>121</v>
      </c>
      <c r="D785" t="s">
        <v>1673</v>
      </c>
      <c r="E785" t="s">
        <v>163</v>
      </c>
      <c r="F785" t="s">
        <v>164</v>
      </c>
    </row>
    <row r="786" spans="1:6" x14ac:dyDescent="0.35">
      <c r="A786" t="s">
        <v>1674</v>
      </c>
      <c r="B786" s="1" t="s">
        <v>16</v>
      </c>
      <c r="D786" t="s">
        <v>1675</v>
      </c>
      <c r="E786" t="s">
        <v>30</v>
      </c>
      <c r="F786" t="s">
        <v>31</v>
      </c>
    </row>
    <row r="787" spans="1:6" x14ac:dyDescent="0.35">
      <c r="A787" t="s">
        <v>1676</v>
      </c>
      <c r="B787" s="1" t="s">
        <v>121</v>
      </c>
      <c r="D787" t="s">
        <v>1677</v>
      </c>
      <c r="E787" t="s">
        <v>157</v>
      </c>
      <c r="F787" t="s">
        <v>158</v>
      </c>
    </row>
    <row r="788" spans="1:6" x14ac:dyDescent="0.35">
      <c r="A788" t="s">
        <v>1678</v>
      </c>
      <c r="B788" s="1" t="s">
        <v>220</v>
      </c>
      <c r="D788" t="s">
        <v>1679</v>
      </c>
      <c r="E788" t="s">
        <v>60</v>
      </c>
      <c r="F788" t="s">
        <v>61</v>
      </c>
    </row>
    <row r="789" spans="1:6" x14ac:dyDescent="0.35">
      <c r="A789" t="s">
        <v>1680</v>
      </c>
      <c r="B789" s="1" t="s">
        <v>121</v>
      </c>
      <c r="D789" t="s">
        <v>1681</v>
      </c>
      <c r="E789" t="s">
        <v>366</v>
      </c>
      <c r="F789" t="s">
        <v>367</v>
      </c>
    </row>
    <row r="790" spans="1:6" x14ac:dyDescent="0.35">
      <c r="A790" t="s">
        <v>1682</v>
      </c>
      <c r="B790" s="1" t="s">
        <v>220</v>
      </c>
      <c r="D790" t="s">
        <v>1683</v>
      </c>
      <c r="E790" t="s">
        <v>66</v>
      </c>
      <c r="F790" t="s">
        <v>67</v>
      </c>
    </row>
    <row r="791" spans="1:6" x14ac:dyDescent="0.35">
      <c r="A791" t="s">
        <v>1684</v>
      </c>
      <c r="B791" s="1" t="s">
        <v>16</v>
      </c>
      <c r="D791" t="s">
        <v>1685</v>
      </c>
      <c r="E791" t="s">
        <v>163</v>
      </c>
      <c r="F791" t="s">
        <v>164</v>
      </c>
    </row>
    <row r="792" spans="1:6" x14ac:dyDescent="0.35">
      <c r="A792" t="s">
        <v>1686</v>
      </c>
      <c r="B792" s="1" t="s">
        <v>16</v>
      </c>
      <c r="D792" t="s">
        <v>1687</v>
      </c>
      <c r="E792" t="s">
        <v>84</v>
      </c>
      <c r="F792" t="s">
        <v>85</v>
      </c>
    </row>
    <row r="793" spans="1:6" x14ac:dyDescent="0.35">
      <c r="A793" t="s">
        <v>1688</v>
      </c>
      <c r="B793" s="1" t="s">
        <v>121</v>
      </c>
      <c r="D793" t="s">
        <v>1689</v>
      </c>
      <c r="E793" t="s">
        <v>24</v>
      </c>
      <c r="F793" t="s">
        <v>25</v>
      </c>
    </row>
    <row r="794" spans="1:6" x14ac:dyDescent="0.35">
      <c r="A794" t="s">
        <v>1690</v>
      </c>
      <c r="B794" s="1" t="s">
        <v>121</v>
      </c>
      <c r="D794" t="s">
        <v>1691</v>
      </c>
      <c r="E794" t="s">
        <v>118</v>
      </c>
      <c r="F794" t="s">
        <v>119</v>
      </c>
    </row>
    <row r="795" spans="1:6" x14ac:dyDescent="0.35">
      <c r="A795" t="s">
        <v>1692</v>
      </c>
      <c r="B795" s="1" t="s">
        <v>121</v>
      </c>
      <c r="D795" t="s">
        <v>1693</v>
      </c>
      <c r="E795" t="s">
        <v>432</v>
      </c>
      <c r="F795" t="s">
        <v>433</v>
      </c>
    </row>
    <row r="796" spans="1:6" x14ac:dyDescent="0.35">
      <c r="A796" t="s">
        <v>1694</v>
      </c>
      <c r="B796" s="1" t="s">
        <v>121</v>
      </c>
      <c r="D796" t="s">
        <v>1695</v>
      </c>
      <c r="E796" t="s">
        <v>48</v>
      </c>
      <c r="F796" t="s">
        <v>49</v>
      </c>
    </row>
    <row r="797" spans="1:6" x14ac:dyDescent="0.35">
      <c r="A797" t="s">
        <v>1696</v>
      </c>
      <c r="B797" s="1" t="s">
        <v>121</v>
      </c>
    </row>
    <row r="798" spans="1:6" x14ac:dyDescent="0.35">
      <c r="A798" t="s">
        <v>1697</v>
      </c>
      <c r="B798" s="1" t="s">
        <v>121</v>
      </c>
    </row>
    <row r="799" spans="1:6" x14ac:dyDescent="0.35">
      <c r="A799" t="s">
        <v>1698</v>
      </c>
      <c r="B799" s="1" t="s">
        <v>121</v>
      </c>
    </row>
    <row r="800" spans="1:6" x14ac:dyDescent="0.35">
      <c r="A800" t="s">
        <v>1699</v>
      </c>
      <c r="B800" s="1" t="s">
        <v>16</v>
      </c>
    </row>
    <row r="801" spans="1:2" x14ac:dyDescent="0.35">
      <c r="A801" t="s">
        <v>1700</v>
      </c>
      <c r="B801" s="1" t="s">
        <v>121</v>
      </c>
    </row>
    <row r="802" spans="1:2" x14ac:dyDescent="0.35">
      <c r="A802" t="s">
        <v>1701</v>
      </c>
      <c r="B802" s="1" t="s">
        <v>220</v>
      </c>
    </row>
    <row r="803" spans="1:2" x14ac:dyDescent="0.35">
      <c r="A803" t="s">
        <v>1702</v>
      </c>
      <c r="B803" s="1" t="s">
        <v>121</v>
      </c>
    </row>
    <row r="804" spans="1:2" x14ac:dyDescent="0.35">
      <c r="A804" t="s">
        <v>1703</v>
      </c>
      <c r="B804" s="1" t="s">
        <v>121</v>
      </c>
    </row>
    <row r="805" spans="1:2" x14ac:dyDescent="0.35">
      <c r="A805" t="s">
        <v>1704</v>
      </c>
      <c r="B805" s="1" t="s">
        <v>121</v>
      </c>
    </row>
    <row r="806" spans="1:2" x14ac:dyDescent="0.35">
      <c r="A806" t="s">
        <v>1705</v>
      </c>
      <c r="B806" s="1" t="s">
        <v>121</v>
      </c>
    </row>
    <row r="807" spans="1:2" x14ac:dyDescent="0.35">
      <c r="A807" t="s">
        <v>1706</v>
      </c>
      <c r="B807" s="1" t="s">
        <v>16</v>
      </c>
    </row>
    <row r="808" spans="1:2" x14ac:dyDescent="0.35">
      <c r="A808" t="s">
        <v>1707</v>
      </c>
      <c r="B808" s="1" t="s">
        <v>220</v>
      </c>
    </row>
    <row r="809" spans="1:2" x14ac:dyDescent="0.35">
      <c r="A809" t="s">
        <v>1708</v>
      </c>
      <c r="B809" s="1" t="s">
        <v>220</v>
      </c>
    </row>
    <row r="810" spans="1:2" x14ac:dyDescent="0.35">
      <c r="A810" t="s">
        <v>1709</v>
      </c>
      <c r="B810" s="1" t="s">
        <v>16</v>
      </c>
    </row>
    <row r="811" spans="1:2" x14ac:dyDescent="0.35">
      <c r="A811" t="s">
        <v>1710</v>
      </c>
      <c r="B811" s="1" t="s">
        <v>121</v>
      </c>
    </row>
    <row r="812" spans="1:2" x14ac:dyDescent="0.35">
      <c r="A812" t="s">
        <v>1711</v>
      </c>
      <c r="B812" s="1" t="s">
        <v>121</v>
      </c>
    </row>
    <row r="813" spans="1:2" x14ac:dyDescent="0.35">
      <c r="A813" t="s">
        <v>1712</v>
      </c>
      <c r="B813" s="1" t="s">
        <v>121</v>
      </c>
    </row>
    <row r="814" spans="1:2" x14ac:dyDescent="0.35">
      <c r="A814" t="s">
        <v>1713</v>
      </c>
      <c r="B814" s="1" t="s">
        <v>121</v>
      </c>
    </row>
    <row r="815" spans="1:2" x14ac:dyDescent="0.35">
      <c r="A815" t="s">
        <v>1714</v>
      </c>
      <c r="B815" s="1" t="s">
        <v>16</v>
      </c>
    </row>
    <row r="816" spans="1:2" x14ac:dyDescent="0.35">
      <c r="A816" t="s">
        <v>1715</v>
      </c>
      <c r="B816" s="1" t="s">
        <v>121</v>
      </c>
    </row>
    <row r="817" spans="1:2" x14ac:dyDescent="0.35">
      <c r="A817" t="s">
        <v>1716</v>
      </c>
      <c r="B817" s="1" t="s">
        <v>220</v>
      </c>
    </row>
    <row r="818" spans="1:2" x14ac:dyDescent="0.35">
      <c r="A818" t="s">
        <v>1717</v>
      </c>
      <c r="B818" s="1" t="s">
        <v>16</v>
      </c>
    </row>
    <row r="819" spans="1:2" x14ac:dyDescent="0.35">
      <c r="A819" t="s">
        <v>1718</v>
      </c>
      <c r="B819" s="1" t="s">
        <v>121</v>
      </c>
    </row>
    <row r="820" spans="1:2" x14ac:dyDescent="0.35">
      <c r="A820" t="s">
        <v>1719</v>
      </c>
      <c r="B820" s="1" t="s">
        <v>121</v>
      </c>
    </row>
    <row r="821" spans="1:2" x14ac:dyDescent="0.35">
      <c r="A821" t="s">
        <v>1720</v>
      </c>
      <c r="B821" s="1" t="s">
        <v>121</v>
      </c>
    </row>
    <row r="822" spans="1:2" x14ac:dyDescent="0.35">
      <c r="A822" t="s">
        <v>1721</v>
      </c>
      <c r="B822" s="1" t="s">
        <v>121</v>
      </c>
    </row>
    <row r="823" spans="1:2" x14ac:dyDescent="0.35">
      <c r="A823" t="s">
        <v>1722</v>
      </c>
      <c r="B823" s="1" t="s">
        <v>16</v>
      </c>
    </row>
    <row r="824" spans="1:2" x14ac:dyDescent="0.35">
      <c r="A824" t="s">
        <v>1723</v>
      </c>
      <c r="B824" s="1" t="s">
        <v>16</v>
      </c>
    </row>
    <row r="825" spans="1:2" x14ac:dyDescent="0.35">
      <c r="A825" t="s">
        <v>1724</v>
      </c>
      <c r="B825" s="1" t="s">
        <v>16</v>
      </c>
    </row>
    <row r="826" spans="1:2" x14ac:dyDescent="0.35">
      <c r="A826" t="s">
        <v>1725</v>
      </c>
      <c r="B826" s="1" t="s">
        <v>220</v>
      </c>
    </row>
    <row r="827" spans="1:2" x14ac:dyDescent="0.35">
      <c r="A827" t="s">
        <v>1726</v>
      </c>
      <c r="B827" s="1" t="s">
        <v>121</v>
      </c>
    </row>
    <row r="828" spans="1:2" x14ac:dyDescent="0.35">
      <c r="A828" t="s">
        <v>1727</v>
      </c>
      <c r="B828" s="1" t="s">
        <v>16</v>
      </c>
    </row>
    <row r="829" spans="1:2" x14ac:dyDescent="0.35">
      <c r="A829" t="s">
        <v>1728</v>
      </c>
      <c r="B829" s="1" t="s">
        <v>121</v>
      </c>
    </row>
    <row r="830" spans="1:2" x14ac:dyDescent="0.35">
      <c r="A830" t="s">
        <v>1729</v>
      </c>
      <c r="B830" s="1" t="s">
        <v>16</v>
      </c>
    </row>
    <row r="831" spans="1:2" x14ac:dyDescent="0.35">
      <c r="A831" t="s">
        <v>1730</v>
      </c>
      <c r="B831" s="1" t="s">
        <v>16</v>
      </c>
    </row>
    <row r="832" spans="1:2" x14ac:dyDescent="0.35">
      <c r="A832" t="s">
        <v>1731</v>
      </c>
      <c r="B832" s="1" t="s">
        <v>16</v>
      </c>
    </row>
    <row r="833" spans="1:2" x14ac:dyDescent="0.35">
      <c r="A833" t="s">
        <v>1732</v>
      </c>
      <c r="B833" s="1" t="s">
        <v>121</v>
      </c>
    </row>
    <row r="834" spans="1:2" x14ac:dyDescent="0.35">
      <c r="A834" t="s">
        <v>1733</v>
      </c>
      <c r="B834" s="1" t="s">
        <v>121</v>
      </c>
    </row>
    <row r="835" spans="1:2" x14ac:dyDescent="0.35">
      <c r="A835" t="s">
        <v>1734</v>
      </c>
      <c r="B835" s="1" t="s">
        <v>121</v>
      </c>
    </row>
    <row r="836" spans="1:2" x14ac:dyDescent="0.35">
      <c r="A836" t="s">
        <v>1735</v>
      </c>
      <c r="B836" s="1" t="s">
        <v>121</v>
      </c>
    </row>
    <row r="837" spans="1:2" x14ac:dyDescent="0.35">
      <c r="A837" t="s">
        <v>1736</v>
      </c>
      <c r="B837" s="1" t="s">
        <v>16</v>
      </c>
    </row>
    <row r="838" spans="1:2" x14ac:dyDescent="0.35">
      <c r="A838" t="s">
        <v>1737</v>
      </c>
      <c r="B838" s="1" t="s">
        <v>121</v>
      </c>
    </row>
    <row r="839" spans="1:2" x14ac:dyDescent="0.35">
      <c r="A839" t="s">
        <v>1738</v>
      </c>
      <c r="B839" s="1" t="s">
        <v>121</v>
      </c>
    </row>
    <row r="840" spans="1:2" x14ac:dyDescent="0.35">
      <c r="A840" t="s">
        <v>1739</v>
      </c>
      <c r="B840" s="1" t="s">
        <v>16</v>
      </c>
    </row>
    <row r="841" spans="1:2" x14ac:dyDescent="0.35">
      <c r="A841" t="s">
        <v>1740</v>
      </c>
      <c r="B841" s="1" t="s">
        <v>121</v>
      </c>
    </row>
    <row r="842" spans="1:2" x14ac:dyDescent="0.35">
      <c r="A842" t="s">
        <v>1741</v>
      </c>
      <c r="B842" s="1" t="s">
        <v>16</v>
      </c>
    </row>
    <row r="843" spans="1:2" x14ac:dyDescent="0.35">
      <c r="A843" t="s">
        <v>1742</v>
      </c>
      <c r="B843" s="1" t="s">
        <v>121</v>
      </c>
    </row>
    <row r="844" spans="1:2" x14ac:dyDescent="0.35">
      <c r="A844" t="s">
        <v>1743</v>
      </c>
      <c r="B844" s="1" t="s">
        <v>220</v>
      </c>
    </row>
    <row r="845" spans="1:2" x14ac:dyDescent="0.35">
      <c r="A845" t="s">
        <v>1744</v>
      </c>
      <c r="B845" s="1" t="s">
        <v>16</v>
      </c>
    </row>
    <row r="846" spans="1:2" x14ac:dyDescent="0.35">
      <c r="A846" t="s">
        <v>1745</v>
      </c>
      <c r="B846" s="1" t="s">
        <v>16</v>
      </c>
    </row>
    <row r="847" spans="1:2" x14ac:dyDescent="0.35">
      <c r="A847" t="s">
        <v>1746</v>
      </c>
      <c r="B847" s="1" t="s">
        <v>220</v>
      </c>
    </row>
    <row r="848" spans="1:2" x14ac:dyDescent="0.35">
      <c r="A848" t="s">
        <v>1747</v>
      </c>
      <c r="B848" s="1" t="s">
        <v>220</v>
      </c>
    </row>
    <row r="849" spans="1:2" x14ac:dyDescent="0.35">
      <c r="A849" t="s">
        <v>1748</v>
      </c>
      <c r="B849" s="1" t="s">
        <v>16</v>
      </c>
    </row>
    <row r="850" spans="1:2" x14ac:dyDescent="0.35">
      <c r="A850" t="s">
        <v>1749</v>
      </c>
      <c r="B850" s="1" t="s">
        <v>121</v>
      </c>
    </row>
    <row r="851" spans="1:2" x14ac:dyDescent="0.35">
      <c r="A851" t="s">
        <v>1750</v>
      </c>
      <c r="B851" s="1" t="s">
        <v>220</v>
      </c>
    </row>
    <row r="852" spans="1:2" x14ac:dyDescent="0.35">
      <c r="A852" t="s">
        <v>1751</v>
      </c>
      <c r="B852" s="1" t="s">
        <v>121</v>
      </c>
    </row>
    <row r="853" spans="1:2" x14ac:dyDescent="0.35">
      <c r="A853" t="s">
        <v>1752</v>
      </c>
      <c r="B853" s="1" t="s">
        <v>16</v>
      </c>
    </row>
    <row r="854" spans="1:2" x14ac:dyDescent="0.35">
      <c r="A854" t="s">
        <v>1753</v>
      </c>
      <c r="B854" s="1" t="s">
        <v>121</v>
      </c>
    </row>
    <row r="855" spans="1:2" x14ac:dyDescent="0.35">
      <c r="A855" t="s">
        <v>1754</v>
      </c>
      <c r="B855" s="1" t="s">
        <v>121</v>
      </c>
    </row>
    <row r="856" spans="1:2" x14ac:dyDescent="0.35">
      <c r="A856" t="s">
        <v>1755</v>
      </c>
      <c r="B856" s="1" t="s">
        <v>121</v>
      </c>
    </row>
    <row r="857" spans="1:2" x14ac:dyDescent="0.35">
      <c r="A857" t="s">
        <v>1756</v>
      </c>
      <c r="B857" s="1" t="s">
        <v>220</v>
      </c>
    </row>
    <row r="858" spans="1:2" x14ac:dyDescent="0.35">
      <c r="A858" t="s">
        <v>1757</v>
      </c>
      <c r="B858" s="1" t="s">
        <v>220</v>
      </c>
    </row>
    <row r="859" spans="1:2" x14ac:dyDescent="0.35">
      <c r="A859" t="s">
        <v>1758</v>
      </c>
      <c r="B859" s="1" t="s">
        <v>121</v>
      </c>
    </row>
    <row r="860" spans="1:2" x14ac:dyDescent="0.35">
      <c r="A860" t="s">
        <v>1759</v>
      </c>
      <c r="B860" s="1" t="s">
        <v>121</v>
      </c>
    </row>
    <row r="861" spans="1:2" x14ac:dyDescent="0.35">
      <c r="A861" t="s">
        <v>1760</v>
      </c>
      <c r="B861" s="1" t="s">
        <v>121</v>
      </c>
    </row>
    <row r="862" spans="1:2" x14ac:dyDescent="0.35">
      <c r="A862" t="s">
        <v>1761</v>
      </c>
      <c r="B862" s="1" t="s">
        <v>121</v>
      </c>
    </row>
    <row r="863" spans="1:2" x14ac:dyDescent="0.35">
      <c r="A863" t="s">
        <v>1762</v>
      </c>
      <c r="B863" s="1" t="s">
        <v>121</v>
      </c>
    </row>
    <row r="864" spans="1:2" x14ac:dyDescent="0.35">
      <c r="A864" t="s">
        <v>1763</v>
      </c>
      <c r="B864" s="1" t="s">
        <v>121</v>
      </c>
    </row>
    <row r="865" spans="1:2" x14ac:dyDescent="0.35">
      <c r="A865" t="s">
        <v>1764</v>
      </c>
      <c r="B865" s="1" t="s">
        <v>121</v>
      </c>
    </row>
    <row r="866" spans="1:2" x14ac:dyDescent="0.35">
      <c r="A866" t="s">
        <v>1765</v>
      </c>
      <c r="B866" s="1" t="s">
        <v>121</v>
      </c>
    </row>
    <row r="867" spans="1:2" x14ac:dyDescent="0.35">
      <c r="A867" t="s">
        <v>1766</v>
      </c>
      <c r="B867" s="1" t="s">
        <v>16</v>
      </c>
    </row>
    <row r="868" spans="1:2" x14ac:dyDescent="0.35">
      <c r="A868" t="s">
        <v>1767</v>
      </c>
      <c r="B868" s="1" t="s">
        <v>121</v>
      </c>
    </row>
    <row r="869" spans="1:2" x14ac:dyDescent="0.35">
      <c r="A869" t="s">
        <v>1768</v>
      </c>
      <c r="B869" s="1" t="s">
        <v>121</v>
      </c>
    </row>
    <row r="870" spans="1:2" x14ac:dyDescent="0.35">
      <c r="A870" t="s">
        <v>1769</v>
      </c>
      <c r="B870" s="1" t="s">
        <v>16</v>
      </c>
    </row>
    <row r="871" spans="1:2" x14ac:dyDescent="0.35">
      <c r="A871" t="s">
        <v>1770</v>
      </c>
      <c r="B871" s="1" t="s">
        <v>121</v>
      </c>
    </row>
    <row r="872" spans="1:2" x14ac:dyDescent="0.35">
      <c r="A872" t="s">
        <v>1771</v>
      </c>
      <c r="B872" s="1" t="s">
        <v>121</v>
      </c>
    </row>
    <row r="873" spans="1:2" x14ac:dyDescent="0.35">
      <c r="A873" t="s">
        <v>1772</v>
      </c>
      <c r="B873" s="1" t="s">
        <v>16</v>
      </c>
    </row>
    <row r="874" spans="1:2" x14ac:dyDescent="0.35">
      <c r="A874" t="s">
        <v>1773</v>
      </c>
      <c r="B874" s="1" t="s">
        <v>220</v>
      </c>
    </row>
    <row r="875" spans="1:2" x14ac:dyDescent="0.35">
      <c r="A875" t="s">
        <v>1774</v>
      </c>
      <c r="B875" s="1" t="s">
        <v>121</v>
      </c>
    </row>
    <row r="876" spans="1:2" x14ac:dyDescent="0.35">
      <c r="A876" t="s">
        <v>1775</v>
      </c>
      <c r="B876" s="1" t="s">
        <v>220</v>
      </c>
    </row>
    <row r="877" spans="1:2" x14ac:dyDescent="0.35">
      <c r="A877" t="s">
        <v>1776</v>
      </c>
      <c r="B877" s="1" t="s">
        <v>121</v>
      </c>
    </row>
    <row r="878" spans="1:2" x14ac:dyDescent="0.35">
      <c r="A878" t="s">
        <v>1777</v>
      </c>
      <c r="B878" s="1" t="s">
        <v>16</v>
      </c>
    </row>
    <row r="879" spans="1:2" x14ac:dyDescent="0.35">
      <c r="A879" t="s">
        <v>1778</v>
      </c>
      <c r="B879" s="1" t="s">
        <v>121</v>
      </c>
    </row>
    <row r="880" spans="1:2" x14ac:dyDescent="0.35">
      <c r="A880" t="s">
        <v>1779</v>
      </c>
      <c r="B880" s="1" t="s">
        <v>16</v>
      </c>
    </row>
    <row r="881" spans="1:2" x14ac:dyDescent="0.35">
      <c r="A881" t="s">
        <v>1780</v>
      </c>
      <c r="B881" s="1" t="s">
        <v>121</v>
      </c>
    </row>
    <row r="882" spans="1:2" x14ac:dyDescent="0.35">
      <c r="A882" t="s">
        <v>1781</v>
      </c>
      <c r="B882" s="1" t="s">
        <v>16</v>
      </c>
    </row>
    <row r="883" spans="1:2" x14ac:dyDescent="0.35">
      <c r="A883" t="s">
        <v>1782</v>
      </c>
      <c r="B883" s="1" t="s">
        <v>16</v>
      </c>
    </row>
    <row r="884" spans="1:2" x14ac:dyDescent="0.35">
      <c r="A884" t="s">
        <v>1783</v>
      </c>
      <c r="B884" s="1" t="s">
        <v>16</v>
      </c>
    </row>
    <row r="885" spans="1:2" x14ac:dyDescent="0.35">
      <c r="A885" t="s">
        <v>1784</v>
      </c>
      <c r="B885" s="1" t="s">
        <v>16</v>
      </c>
    </row>
    <row r="886" spans="1:2" x14ac:dyDescent="0.35">
      <c r="A886" t="s">
        <v>1785</v>
      </c>
      <c r="B886" s="1" t="s">
        <v>16</v>
      </c>
    </row>
    <row r="887" spans="1:2" x14ac:dyDescent="0.35">
      <c r="A887" t="s">
        <v>1786</v>
      </c>
      <c r="B887" s="1" t="s">
        <v>16</v>
      </c>
    </row>
    <row r="888" spans="1:2" x14ac:dyDescent="0.35">
      <c r="A888" t="s">
        <v>1787</v>
      </c>
      <c r="B888" s="1" t="s">
        <v>16</v>
      </c>
    </row>
    <row r="889" spans="1:2" x14ac:dyDescent="0.35">
      <c r="A889" t="s">
        <v>1788</v>
      </c>
      <c r="B889" s="1" t="s">
        <v>121</v>
      </c>
    </row>
    <row r="890" spans="1:2" x14ac:dyDescent="0.35">
      <c r="A890" t="s">
        <v>1789</v>
      </c>
      <c r="B890" s="1" t="s">
        <v>16</v>
      </c>
    </row>
    <row r="891" spans="1:2" x14ac:dyDescent="0.35">
      <c r="A891" t="s">
        <v>1790</v>
      </c>
      <c r="B891" s="1" t="s">
        <v>16</v>
      </c>
    </row>
    <row r="892" spans="1:2" x14ac:dyDescent="0.35">
      <c r="A892" t="s">
        <v>1791</v>
      </c>
      <c r="B892" s="1" t="s">
        <v>16</v>
      </c>
    </row>
    <row r="893" spans="1:2" x14ac:dyDescent="0.35">
      <c r="A893" t="s">
        <v>1792</v>
      </c>
      <c r="B893" s="1" t="s">
        <v>16</v>
      </c>
    </row>
    <row r="894" spans="1:2" x14ac:dyDescent="0.35">
      <c r="A894" t="s">
        <v>1793</v>
      </c>
      <c r="B894" s="1" t="s">
        <v>16</v>
      </c>
    </row>
    <row r="895" spans="1:2" x14ac:dyDescent="0.35">
      <c r="A895" t="s">
        <v>1794</v>
      </c>
      <c r="B895" s="1" t="s">
        <v>121</v>
      </c>
    </row>
    <row r="896" spans="1:2" x14ac:dyDescent="0.35">
      <c r="A896" t="s">
        <v>1795</v>
      </c>
      <c r="B896" s="1" t="s">
        <v>121</v>
      </c>
    </row>
    <row r="897" spans="1:2" x14ac:dyDescent="0.35">
      <c r="A897" t="s">
        <v>1796</v>
      </c>
      <c r="B897" s="1" t="s">
        <v>121</v>
      </c>
    </row>
    <row r="898" spans="1:2" x14ac:dyDescent="0.35">
      <c r="A898" t="s">
        <v>1797</v>
      </c>
      <c r="B898" s="1" t="s">
        <v>220</v>
      </c>
    </row>
    <row r="899" spans="1:2" x14ac:dyDescent="0.35">
      <c r="A899" t="s">
        <v>1798</v>
      </c>
      <c r="B899" s="1" t="s">
        <v>16</v>
      </c>
    </row>
    <row r="900" spans="1:2" x14ac:dyDescent="0.35">
      <c r="A900" t="s">
        <v>1799</v>
      </c>
      <c r="B900" s="1" t="s">
        <v>121</v>
      </c>
    </row>
    <row r="901" spans="1:2" x14ac:dyDescent="0.35">
      <c r="A901" t="s">
        <v>1800</v>
      </c>
      <c r="B901" s="1" t="s">
        <v>16</v>
      </c>
    </row>
    <row r="902" spans="1:2" x14ac:dyDescent="0.35">
      <c r="A902" t="s">
        <v>1801</v>
      </c>
      <c r="B902" s="1" t="s">
        <v>220</v>
      </c>
    </row>
    <row r="903" spans="1:2" x14ac:dyDescent="0.35">
      <c r="A903" t="s">
        <v>1802</v>
      </c>
      <c r="B903" s="1" t="s">
        <v>121</v>
      </c>
    </row>
    <row r="904" spans="1:2" x14ac:dyDescent="0.35">
      <c r="A904" t="s">
        <v>1803</v>
      </c>
      <c r="B904" s="1" t="s">
        <v>121</v>
      </c>
    </row>
    <row r="905" spans="1:2" x14ac:dyDescent="0.35">
      <c r="A905" t="s">
        <v>1804</v>
      </c>
      <c r="B905" s="1" t="s">
        <v>121</v>
      </c>
    </row>
    <row r="906" spans="1:2" x14ac:dyDescent="0.35">
      <c r="A906" t="s">
        <v>1805</v>
      </c>
      <c r="B906" s="1" t="s">
        <v>16</v>
      </c>
    </row>
    <row r="907" spans="1:2" x14ac:dyDescent="0.35">
      <c r="A907" t="s">
        <v>1806</v>
      </c>
      <c r="B907" s="1" t="s">
        <v>16</v>
      </c>
    </row>
    <row r="908" spans="1:2" x14ac:dyDescent="0.35">
      <c r="A908" t="s">
        <v>1807</v>
      </c>
      <c r="B908" s="1" t="s">
        <v>220</v>
      </c>
    </row>
    <row r="909" spans="1:2" x14ac:dyDescent="0.35">
      <c r="A909" t="s">
        <v>1808</v>
      </c>
      <c r="B909" s="1" t="s">
        <v>16</v>
      </c>
    </row>
    <row r="910" spans="1:2" x14ac:dyDescent="0.35">
      <c r="A910" t="s">
        <v>1809</v>
      </c>
      <c r="B910" s="1" t="s">
        <v>121</v>
      </c>
    </row>
    <row r="911" spans="1:2" x14ac:dyDescent="0.35">
      <c r="A911" t="s">
        <v>1810</v>
      </c>
      <c r="B911" s="1" t="s">
        <v>220</v>
      </c>
    </row>
    <row r="912" spans="1:2" x14ac:dyDescent="0.35">
      <c r="A912" t="s">
        <v>1811</v>
      </c>
      <c r="B912" s="1" t="s">
        <v>16</v>
      </c>
    </row>
    <row r="913" spans="1:2" x14ac:dyDescent="0.35">
      <c r="A913" t="s">
        <v>1812</v>
      </c>
      <c r="B913" s="1" t="s">
        <v>121</v>
      </c>
    </row>
    <row r="914" spans="1:2" x14ac:dyDescent="0.35">
      <c r="A914" t="s">
        <v>1813</v>
      </c>
      <c r="B914" s="1" t="s">
        <v>16</v>
      </c>
    </row>
    <row r="915" spans="1:2" x14ac:dyDescent="0.35">
      <c r="A915" t="s">
        <v>1814</v>
      </c>
      <c r="B915" s="1" t="s">
        <v>16</v>
      </c>
    </row>
    <row r="916" spans="1:2" x14ac:dyDescent="0.35">
      <c r="A916" t="s">
        <v>1815</v>
      </c>
      <c r="B916" s="1" t="s">
        <v>121</v>
      </c>
    </row>
    <row r="917" spans="1:2" x14ac:dyDescent="0.35">
      <c r="A917" t="s">
        <v>1816</v>
      </c>
      <c r="B917" s="1" t="s">
        <v>16</v>
      </c>
    </row>
    <row r="918" spans="1:2" x14ac:dyDescent="0.35">
      <c r="A918" t="s">
        <v>1817</v>
      </c>
      <c r="B918" s="1" t="s">
        <v>220</v>
      </c>
    </row>
    <row r="919" spans="1:2" x14ac:dyDescent="0.35">
      <c r="A919" t="s">
        <v>1818</v>
      </c>
      <c r="B919" s="1" t="s">
        <v>121</v>
      </c>
    </row>
    <row r="920" spans="1:2" x14ac:dyDescent="0.35">
      <c r="A920" t="s">
        <v>1819</v>
      </c>
      <c r="B920" s="1" t="s">
        <v>220</v>
      </c>
    </row>
    <row r="921" spans="1:2" x14ac:dyDescent="0.35">
      <c r="A921" t="s">
        <v>1820</v>
      </c>
      <c r="B921" s="1" t="s">
        <v>16</v>
      </c>
    </row>
    <row r="922" spans="1:2" x14ac:dyDescent="0.35">
      <c r="A922" t="s">
        <v>1821</v>
      </c>
      <c r="B922" s="1" t="s">
        <v>16</v>
      </c>
    </row>
    <row r="923" spans="1:2" x14ac:dyDescent="0.35">
      <c r="A923" t="s">
        <v>1822</v>
      </c>
      <c r="B923" s="1" t="s">
        <v>16</v>
      </c>
    </row>
    <row r="924" spans="1:2" x14ac:dyDescent="0.35">
      <c r="A924" t="s">
        <v>1823</v>
      </c>
      <c r="B924" s="1" t="s">
        <v>16</v>
      </c>
    </row>
    <row r="925" spans="1:2" x14ac:dyDescent="0.35">
      <c r="A925" t="s">
        <v>1824</v>
      </c>
      <c r="B925" s="1" t="s">
        <v>16</v>
      </c>
    </row>
    <row r="926" spans="1:2" x14ac:dyDescent="0.35">
      <c r="A926" t="s">
        <v>1825</v>
      </c>
      <c r="B926" s="1" t="s">
        <v>9</v>
      </c>
    </row>
    <row r="927" spans="1:2" x14ac:dyDescent="0.35">
      <c r="A927" t="s">
        <v>1826</v>
      </c>
      <c r="B927" s="1" t="s">
        <v>16</v>
      </c>
    </row>
    <row r="928" spans="1:2" x14ac:dyDescent="0.35">
      <c r="A928" t="s">
        <v>1827</v>
      </c>
      <c r="B928" s="1" t="s">
        <v>16</v>
      </c>
    </row>
    <row r="929" spans="1:2" x14ac:dyDescent="0.35">
      <c r="A929" t="s">
        <v>1828</v>
      </c>
      <c r="B929" s="1" t="s">
        <v>121</v>
      </c>
    </row>
    <row r="930" spans="1:2" x14ac:dyDescent="0.35">
      <c r="A930" t="s">
        <v>1829</v>
      </c>
      <c r="B930" s="1" t="s">
        <v>121</v>
      </c>
    </row>
    <row r="931" spans="1:2" x14ac:dyDescent="0.35">
      <c r="A931" t="s">
        <v>1830</v>
      </c>
      <c r="B931" s="1" t="s">
        <v>121</v>
      </c>
    </row>
    <row r="932" spans="1:2" x14ac:dyDescent="0.35">
      <c r="A932" t="s">
        <v>1831</v>
      </c>
      <c r="B932" s="1" t="s">
        <v>121</v>
      </c>
    </row>
    <row r="933" spans="1:2" x14ac:dyDescent="0.35">
      <c r="A933" t="s">
        <v>1832</v>
      </c>
      <c r="B933" s="1" t="s">
        <v>16</v>
      </c>
    </row>
    <row r="934" spans="1:2" x14ac:dyDescent="0.35">
      <c r="A934" t="s">
        <v>1833</v>
      </c>
      <c r="B934" s="1" t="s">
        <v>16</v>
      </c>
    </row>
    <row r="935" spans="1:2" x14ac:dyDescent="0.35">
      <c r="A935" t="s">
        <v>1834</v>
      </c>
      <c r="B935" s="1" t="s">
        <v>121</v>
      </c>
    </row>
    <row r="936" spans="1:2" x14ac:dyDescent="0.35">
      <c r="A936" t="s">
        <v>1835</v>
      </c>
      <c r="B936" s="1" t="s">
        <v>121</v>
      </c>
    </row>
    <row r="937" spans="1:2" x14ac:dyDescent="0.35">
      <c r="A937" t="s">
        <v>1836</v>
      </c>
      <c r="B937" s="1" t="s">
        <v>16</v>
      </c>
    </row>
    <row r="938" spans="1:2" x14ac:dyDescent="0.35">
      <c r="A938" t="s">
        <v>1837</v>
      </c>
      <c r="B938" s="1" t="s">
        <v>16</v>
      </c>
    </row>
    <row r="939" spans="1:2" x14ac:dyDescent="0.35">
      <c r="A939" t="s">
        <v>1838</v>
      </c>
      <c r="B939" s="1" t="s">
        <v>16</v>
      </c>
    </row>
    <row r="940" spans="1:2" x14ac:dyDescent="0.35">
      <c r="A940" t="s">
        <v>1839</v>
      </c>
      <c r="B940" s="1" t="s">
        <v>121</v>
      </c>
    </row>
    <row r="941" spans="1:2" x14ac:dyDescent="0.35">
      <c r="A941" t="s">
        <v>1840</v>
      </c>
      <c r="B941" s="1" t="s">
        <v>16</v>
      </c>
    </row>
    <row r="942" spans="1:2" x14ac:dyDescent="0.35">
      <c r="A942" t="s">
        <v>1841</v>
      </c>
      <c r="B942" s="1" t="s">
        <v>16</v>
      </c>
    </row>
    <row r="943" spans="1:2" x14ac:dyDescent="0.35">
      <c r="A943" t="s">
        <v>1842</v>
      </c>
      <c r="B943" s="1" t="s">
        <v>220</v>
      </c>
    </row>
    <row r="944" spans="1:2" x14ac:dyDescent="0.35">
      <c r="A944" t="s">
        <v>1843</v>
      </c>
      <c r="B944" s="1" t="s">
        <v>121</v>
      </c>
    </row>
    <row r="945" spans="1:2" x14ac:dyDescent="0.35">
      <c r="A945" t="s">
        <v>1844</v>
      </c>
      <c r="B945" s="1" t="s">
        <v>16</v>
      </c>
    </row>
    <row r="946" spans="1:2" x14ac:dyDescent="0.35">
      <c r="A946" t="s">
        <v>1845</v>
      </c>
      <c r="B946" s="1" t="s">
        <v>121</v>
      </c>
    </row>
    <row r="947" spans="1:2" x14ac:dyDescent="0.35">
      <c r="A947" t="s">
        <v>1846</v>
      </c>
      <c r="B947" s="1" t="s">
        <v>121</v>
      </c>
    </row>
    <row r="948" spans="1:2" x14ac:dyDescent="0.35">
      <c r="A948" t="s">
        <v>1847</v>
      </c>
      <c r="B948" s="1" t="s">
        <v>121</v>
      </c>
    </row>
    <row r="949" spans="1:2" x14ac:dyDescent="0.35">
      <c r="A949" t="s">
        <v>1848</v>
      </c>
      <c r="B949" s="1" t="s">
        <v>121</v>
      </c>
    </row>
    <row r="950" spans="1:2" x14ac:dyDescent="0.35">
      <c r="A950" t="s">
        <v>1849</v>
      </c>
      <c r="B950" s="1" t="s">
        <v>121</v>
      </c>
    </row>
    <row r="951" spans="1:2" x14ac:dyDescent="0.35">
      <c r="A951" t="s">
        <v>1850</v>
      </c>
      <c r="B951" s="1" t="s">
        <v>16</v>
      </c>
    </row>
    <row r="952" spans="1:2" x14ac:dyDescent="0.35">
      <c r="A952" t="s">
        <v>1851</v>
      </c>
      <c r="B952" s="1" t="s">
        <v>16</v>
      </c>
    </row>
    <row r="953" spans="1:2" x14ac:dyDescent="0.35">
      <c r="A953" t="s">
        <v>1852</v>
      </c>
      <c r="B953" s="1" t="s">
        <v>16</v>
      </c>
    </row>
    <row r="954" spans="1:2" x14ac:dyDescent="0.35">
      <c r="A954" t="s">
        <v>1853</v>
      </c>
      <c r="B954" s="1" t="s">
        <v>121</v>
      </c>
    </row>
    <row r="955" spans="1:2" x14ac:dyDescent="0.35">
      <c r="A955" t="s">
        <v>1854</v>
      </c>
      <c r="B955" s="1" t="s">
        <v>121</v>
      </c>
    </row>
    <row r="956" spans="1:2" x14ac:dyDescent="0.35">
      <c r="A956" t="s">
        <v>1855</v>
      </c>
      <c r="B956" s="1" t="s">
        <v>121</v>
      </c>
    </row>
    <row r="957" spans="1:2" x14ac:dyDescent="0.35">
      <c r="A957" t="s">
        <v>1856</v>
      </c>
      <c r="B957" s="1" t="s">
        <v>121</v>
      </c>
    </row>
    <row r="958" spans="1:2" x14ac:dyDescent="0.35">
      <c r="A958" t="s">
        <v>1857</v>
      </c>
      <c r="B958" s="1" t="s">
        <v>220</v>
      </c>
    </row>
    <row r="959" spans="1:2" x14ac:dyDescent="0.35">
      <c r="A959" t="s">
        <v>1858</v>
      </c>
      <c r="B959" s="1" t="s">
        <v>220</v>
      </c>
    </row>
    <row r="960" spans="1:2" x14ac:dyDescent="0.35">
      <c r="A960" t="s">
        <v>1859</v>
      </c>
      <c r="B960" s="1" t="s">
        <v>121</v>
      </c>
    </row>
    <row r="961" spans="1:2" x14ac:dyDescent="0.35">
      <c r="A961" t="s">
        <v>1860</v>
      </c>
      <c r="B961" s="1" t="s">
        <v>121</v>
      </c>
    </row>
    <row r="962" spans="1:2" x14ac:dyDescent="0.35">
      <c r="A962" t="s">
        <v>1861</v>
      </c>
      <c r="B962" s="1" t="s">
        <v>16</v>
      </c>
    </row>
    <row r="963" spans="1:2" x14ac:dyDescent="0.35">
      <c r="A963" t="s">
        <v>1862</v>
      </c>
      <c r="B963" s="1" t="s">
        <v>220</v>
      </c>
    </row>
    <row r="964" spans="1:2" x14ac:dyDescent="0.35">
      <c r="A964" t="s">
        <v>1863</v>
      </c>
      <c r="B964" s="1" t="s">
        <v>121</v>
      </c>
    </row>
    <row r="965" spans="1:2" x14ac:dyDescent="0.35">
      <c r="A965" t="s">
        <v>1864</v>
      </c>
      <c r="B965" s="1" t="s">
        <v>121</v>
      </c>
    </row>
    <row r="966" spans="1:2" x14ac:dyDescent="0.35">
      <c r="A966" t="s">
        <v>1865</v>
      </c>
      <c r="B966" s="1" t="s">
        <v>121</v>
      </c>
    </row>
    <row r="967" spans="1:2" x14ac:dyDescent="0.35">
      <c r="A967" t="s">
        <v>1866</v>
      </c>
      <c r="B967" s="1" t="s">
        <v>220</v>
      </c>
    </row>
    <row r="968" spans="1:2" x14ac:dyDescent="0.35">
      <c r="A968" t="s">
        <v>1867</v>
      </c>
      <c r="B968" s="1" t="s">
        <v>220</v>
      </c>
    </row>
    <row r="969" spans="1:2" x14ac:dyDescent="0.35">
      <c r="A969" t="s">
        <v>1868</v>
      </c>
      <c r="B969" s="1" t="s">
        <v>121</v>
      </c>
    </row>
    <row r="970" spans="1:2" x14ac:dyDescent="0.35">
      <c r="A970" t="s">
        <v>1869</v>
      </c>
      <c r="B970" s="1" t="s">
        <v>220</v>
      </c>
    </row>
    <row r="971" spans="1:2" x14ac:dyDescent="0.35">
      <c r="A971" t="s">
        <v>1870</v>
      </c>
      <c r="B971" s="1" t="s">
        <v>121</v>
      </c>
    </row>
    <row r="972" spans="1:2" x14ac:dyDescent="0.35">
      <c r="A972" t="s">
        <v>1871</v>
      </c>
      <c r="B972" s="1" t="s">
        <v>121</v>
      </c>
    </row>
    <row r="973" spans="1:2" x14ac:dyDescent="0.35">
      <c r="A973" t="s">
        <v>1872</v>
      </c>
      <c r="B973" s="1" t="s">
        <v>121</v>
      </c>
    </row>
    <row r="974" spans="1:2" x14ac:dyDescent="0.35">
      <c r="A974" t="s">
        <v>1873</v>
      </c>
      <c r="B974" s="1" t="s">
        <v>121</v>
      </c>
    </row>
    <row r="975" spans="1:2" x14ac:dyDescent="0.35">
      <c r="A975" t="s">
        <v>1874</v>
      </c>
      <c r="B975" s="1" t="s">
        <v>121</v>
      </c>
    </row>
    <row r="976" spans="1:2" x14ac:dyDescent="0.35">
      <c r="A976" t="s">
        <v>1875</v>
      </c>
      <c r="B976" s="1" t="s">
        <v>121</v>
      </c>
    </row>
    <row r="977" spans="1:2" x14ac:dyDescent="0.35">
      <c r="A977" t="s">
        <v>1876</v>
      </c>
      <c r="B977" s="1" t="s">
        <v>121</v>
      </c>
    </row>
    <row r="978" spans="1:2" x14ac:dyDescent="0.35">
      <c r="A978" t="s">
        <v>1877</v>
      </c>
      <c r="B978" s="1" t="s">
        <v>121</v>
      </c>
    </row>
    <row r="979" spans="1:2" x14ac:dyDescent="0.35">
      <c r="A979" t="s">
        <v>1878</v>
      </c>
      <c r="B979" s="1" t="s">
        <v>220</v>
      </c>
    </row>
    <row r="980" spans="1:2" x14ac:dyDescent="0.35">
      <c r="A980" t="s">
        <v>1879</v>
      </c>
      <c r="B980" s="1" t="s">
        <v>16</v>
      </c>
    </row>
    <row r="981" spans="1:2" x14ac:dyDescent="0.35">
      <c r="A981" t="s">
        <v>1880</v>
      </c>
      <c r="B981" s="1" t="s">
        <v>220</v>
      </c>
    </row>
    <row r="982" spans="1:2" x14ac:dyDescent="0.35">
      <c r="A982" t="s">
        <v>1881</v>
      </c>
      <c r="B982" s="1" t="s">
        <v>220</v>
      </c>
    </row>
    <row r="983" spans="1:2" x14ac:dyDescent="0.35">
      <c r="A983" t="s">
        <v>1882</v>
      </c>
      <c r="B983" s="1" t="s">
        <v>121</v>
      </c>
    </row>
    <row r="984" spans="1:2" x14ac:dyDescent="0.35">
      <c r="A984" t="s">
        <v>1883</v>
      </c>
      <c r="B984" s="1" t="s">
        <v>121</v>
      </c>
    </row>
    <row r="985" spans="1:2" x14ac:dyDescent="0.35">
      <c r="A985" t="s">
        <v>1884</v>
      </c>
      <c r="B985" s="1" t="s">
        <v>121</v>
      </c>
    </row>
    <row r="986" spans="1:2" x14ac:dyDescent="0.35">
      <c r="A986" t="s">
        <v>1885</v>
      </c>
      <c r="B986" s="1" t="s">
        <v>220</v>
      </c>
    </row>
    <row r="987" spans="1:2" x14ac:dyDescent="0.35">
      <c r="A987" t="s">
        <v>1886</v>
      </c>
      <c r="B987" s="1" t="s">
        <v>220</v>
      </c>
    </row>
    <row r="988" spans="1:2" x14ac:dyDescent="0.35">
      <c r="A988" t="s">
        <v>1887</v>
      </c>
      <c r="B988" s="1" t="s">
        <v>121</v>
      </c>
    </row>
    <row r="989" spans="1:2" x14ac:dyDescent="0.35">
      <c r="A989" t="s">
        <v>1888</v>
      </c>
      <c r="B989" s="1" t="s">
        <v>121</v>
      </c>
    </row>
    <row r="990" spans="1:2" x14ac:dyDescent="0.35">
      <c r="A990" t="s">
        <v>1889</v>
      </c>
      <c r="B990" s="1" t="s">
        <v>121</v>
      </c>
    </row>
    <row r="991" spans="1:2" x14ac:dyDescent="0.35">
      <c r="A991" t="s">
        <v>1890</v>
      </c>
      <c r="B991" s="1" t="s">
        <v>121</v>
      </c>
    </row>
    <row r="992" spans="1:2" x14ac:dyDescent="0.35">
      <c r="A992" t="s">
        <v>1891</v>
      </c>
      <c r="B992" s="1" t="s">
        <v>220</v>
      </c>
    </row>
    <row r="993" spans="1:2" x14ac:dyDescent="0.35">
      <c r="A993" t="s">
        <v>1892</v>
      </c>
      <c r="B993" s="1" t="s">
        <v>121</v>
      </c>
    </row>
    <row r="994" spans="1:2" x14ac:dyDescent="0.35">
      <c r="A994" t="s">
        <v>1893</v>
      </c>
      <c r="B994" s="1" t="s">
        <v>220</v>
      </c>
    </row>
    <row r="995" spans="1:2" x14ac:dyDescent="0.35">
      <c r="A995" t="s">
        <v>1894</v>
      </c>
      <c r="B995" s="1" t="s">
        <v>121</v>
      </c>
    </row>
    <row r="996" spans="1:2" x14ac:dyDescent="0.35">
      <c r="A996" t="s">
        <v>1895</v>
      </c>
      <c r="B996" s="1" t="s">
        <v>16</v>
      </c>
    </row>
    <row r="997" spans="1:2" x14ac:dyDescent="0.35">
      <c r="A997" t="s">
        <v>1896</v>
      </c>
      <c r="B997" s="1" t="s">
        <v>16</v>
      </c>
    </row>
    <row r="998" spans="1:2" x14ac:dyDescent="0.35">
      <c r="A998" t="s">
        <v>1897</v>
      </c>
      <c r="B998" s="1" t="s">
        <v>16</v>
      </c>
    </row>
    <row r="999" spans="1:2" x14ac:dyDescent="0.35">
      <c r="A999" t="s">
        <v>1898</v>
      </c>
      <c r="B999" s="1" t="s">
        <v>121</v>
      </c>
    </row>
    <row r="1000" spans="1:2" x14ac:dyDescent="0.35">
      <c r="A1000" t="s">
        <v>1899</v>
      </c>
      <c r="B1000" s="1" t="s">
        <v>121</v>
      </c>
    </row>
    <row r="1001" spans="1:2" x14ac:dyDescent="0.35">
      <c r="A1001" t="s">
        <v>1900</v>
      </c>
      <c r="B1001" s="1" t="s">
        <v>121</v>
      </c>
    </row>
    <row r="1002" spans="1:2" x14ac:dyDescent="0.35">
      <c r="A1002" t="s">
        <v>1901</v>
      </c>
      <c r="B1002" s="1" t="s">
        <v>220</v>
      </c>
    </row>
    <row r="1003" spans="1:2" x14ac:dyDescent="0.35">
      <c r="A1003" t="s">
        <v>1902</v>
      </c>
      <c r="B1003" s="1" t="s">
        <v>121</v>
      </c>
    </row>
    <row r="1004" spans="1:2" x14ac:dyDescent="0.35">
      <c r="A1004" t="s">
        <v>1903</v>
      </c>
      <c r="B1004" s="1" t="s">
        <v>121</v>
      </c>
    </row>
    <row r="1005" spans="1:2" x14ac:dyDescent="0.35">
      <c r="A1005" t="s">
        <v>1904</v>
      </c>
      <c r="B1005" s="1" t="s">
        <v>121</v>
      </c>
    </row>
    <row r="1006" spans="1:2" x14ac:dyDescent="0.35">
      <c r="A1006" t="s">
        <v>1905</v>
      </c>
      <c r="B1006" s="1" t="s">
        <v>121</v>
      </c>
    </row>
    <row r="1007" spans="1:2" x14ac:dyDescent="0.35">
      <c r="A1007" t="s">
        <v>1906</v>
      </c>
      <c r="B1007" s="1" t="s">
        <v>121</v>
      </c>
    </row>
    <row r="1008" spans="1:2" x14ac:dyDescent="0.35">
      <c r="A1008" t="s">
        <v>1907</v>
      </c>
      <c r="B1008" s="1" t="s">
        <v>220</v>
      </c>
    </row>
    <row r="1009" spans="1:2" x14ac:dyDescent="0.35">
      <c r="A1009" t="s">
        <v>1908</v>
      </c>
      <c r="B1009" s="1" t="s">
        <v>121</v>
      </c>
    </row>
    <row r="1010" spans="1:2" x14ac:dyDescent="0.35">
      <c r="A1010" t="s">
        <v>1909</v>
      </c>
      <c r="B1010" s="1" t="s">
        <v>121</v>
      </c>
    </row>
    <row r="1011" spans="1:2" x14ac:dyDescent="0.35">
      <c r="A1011" t="s">
        <v>1910</v>
      </c>
      <c r="B1011" s="1" t="s">
        <v>220</v>
      </c>
    </row>
    <row r="1012" spans="1:2" x14ac:dyDescent="0.35">
      <c r="A1012" t="s">
        <v>1911</v>
      </c>
      <c r="B1012" s="1" t="s">
        <v>121</v>
      </c>
    </row>
    <row r="1013" spans="1:2" x14ac:dyDescent="0.35">
      <c r="A1013" t="s">
        <v>1912</v>
      </c>
      <c r="B1013" s="1" t="s">
        <v>16</v>
      </c>
    </row>
    <row r="1014" spans="1:2" x14ac:dyDescent="0.35">
      <c r="A1014" t="s">
        <v>1913</v>
      </c>
      <c r="B1014" s="1" t="s">
        <v>220</v>
      </c>
    </row>
    <row r="1015" spans="1:2" x14ac:dyDescent="0.35">
      <c r="A1015" t="s">
        <v>1914</v>
      </c>
      <c r="B1015" s="1" t="s">
        <v>16</v>
      </c>
    </row>
    <row r="1016" spans="1:2" x14ac:dyDescent="0.35">
      <c r="A1016" t="s">
        <v>1915</v>
      </c>
      <c r="B1016" s="1" t="s">
        <v>16</v>
      </c>
    </row>
    <row r="1017" spans="1:2" x14ac:dyDescent="0.35">
      <c r="A1017" t="s">
        <v>1916</v>
      </c>
      <c r="B1017" s="1" t="s">
        <v>16</v>
      </c>
    </row>
    <row r="1018" spans="1:2" x14ac:dyDescent="0.35">
      <c r="A1018" t="s">
        <v>1917</v>
      </c>
      <c r="B1018" s="1" t="s">
        <v>220</v>
      </c>
    </row>
    <row r="1019" spans="1:2" x14ac:dyDescent="0.35">
      <c r="A1019" t="s">
        <v>1918</v>
      </c>
      <c r="B1019" s="1" t="s">
        <v>220</v>
      </c>
    </row>
    <row r="1020" spans="1:2" x14ac:dyDescent="0.35">
      <c r="A1020" t="s">
        <v>1919</v>
      </c>
      <c r="B1020" s="1" t="s">
        <v>16</v>
      </c>
    </row>
    <row r="1021" spans="1:2" x14ac:dyDescent="0.35">
      <c r="A1021" t="s">
        <v>1920</v>
      </c>
      <c r="B1021" s="1" t="s">
        <v>121</v>
      </c>
    </row>
    <row r="1022" spans="1:2" x14ac:dyDescent="0.35">
      <c r="A1022" t="s">
        <v>1921</v>
      </c>
      <c r="B1022" s="1" t="s">
        <v>121</v>
      </c>
    </row>
    <row r="1023" spans="1:2" x14ac:dyDescent="0.35">
      <c r="A1023" t="s">
        <v>1922</v>
      </c>
      <c r="B1023" s="1" t="s">
        <v>16</v>
      </c>
    </row>
    <row r="1024" spans="1:2" x14ac:dyDescent="0.35">
      <c r="A1024" t="s">
        <v>1923</v>
      </c>
      <c r="B1024" s="1" t="s">
        <v>220</v>
      </c>
    </row>
    <row r="1025" spans="1:2" x14ac:dyDescent="0.35">
      <c r="A1025" t="s">
        <v>1924</v>
      </c>
      <c r="B1025" s="1" t="s">
        <v>121</v>
      </c>
    </row>
    <row r="1026" spans="1:2" x14ac:dyDescent="0.35">
      <c r="A1026" t="s">
        <v>1925</v>
      </c>
      <c r="B1026" s="1" t="s">
        <v>121</v>
      </c>
    </row>
    <row r="1027" spans="1:2" x14ac:dyDescent="0.35">
      <c r="A1027" t="s">
        <v>1926</v>
      </c>
      <c r="B1027" s="1" t="s">
        <v>121</v>
      </c>
    </row>
    <row r="1028" spans="1:2" x14ac:dyDescent="0.35">
      <c r="A1028" t="s">
        <v>1927</v>
      </c>
      <c r="B1028" s="1" t="s">
        <v>121</v>
      </c>
    </row>
    <row r="1029" spans="1:2" x14ac:dyDescent="0.35">
      <c r="A1029" t="s">
        <v>1928</v>
      </c>
      <c r="B1029" s="1" t="s">
        <v>220</v>
      </c>
    </row>
    <row r="1030" spans="1:2" x14ac:dyDescent="0.35">
      <c r="A1030" t="s">
        <v>1929</v>
      </c>
      <c r="B1030" s="1" t="s">
        <v>121</v>
      </c>
    </row>
    <row r="1031" spans="1:2" x14ac:dyDescent="0.35">
      <c r="A1031" t="s">
        <v>1930</v>
      </c>
      <c r="B1031" s="1" t="s">
        <v>121</v>
      </c>
    </row>
    <row r="1032" spans="1:2" x14ac:dyDescent="0.35">
      <c r="A1032" t="s">
        <v>1931</v>
      </c>
      <c r="B1032" s="1" t="s">
        <v>121</v>
      </c>
    </row>
    <row r="1033" spans="1:2" x14ac:dyDescent="0.35">
      <c r="A1033" t="s">
        <v>1932</v>
      </c>
      <c r="B1033" s="1" t="s">
        <v>16</v>
      </c>
    </row>
    <row r="1034" spans="1:2" x14ac:dyDescent="0.35">
      <c r="A1034" t="s">
        <v>1933</v>
      </c>
      <c r="B1034" s="1" t="s">
        <v>121</v>
      </c>
    </row>
    <row r="1035" spans="1:2" x14ac:dyDescent="0.35">
      <c r="A1035" t="s">
        <v>1934</v>
      </c>
      <c r="B1035" s="1" t="s">
        <v>121</v>
      </c>
    </row>
    <row r="1036" spans="1:2" x14ac:dyDescent="0.35">
      <c r="A1036" t="s">
        <v>1935</v>
      </c>
      <c r="B1036" s="1" t="s">
        <v>121</v>
      </c>
    </row>
    <row r="1037" spans="1:2" x14ac:dyDescent="0.35">
      <c r="A1037" t="s">
        <v>1936</v>
      </c>
      <c r="B1037" s="1" t="s">
        <v>121</v>
      </c>
    </row>
    <row r="1038" spans="1:2" x14ac:dyDescent="0.35">
      <c r="A1038" t="s">
        <v>1937</v>
      </c>
      <c r="B1038" s="1" t="s">
        <v>16</v>
      </c>
    </row>
    <row r="1039" spans="1:2" x14ac:dyDescent="0.35">
      <c r="A1039" t="s">
        <v>1938</v>
      </c>
      <c r="B1039" s="1" t="s">
        <v>16</v>
      </c>
    </row>
    <row r="1040" spans="1:2" x14ac:dyDescent="0.35">
      <c r="A1040" t="s">
        <v>1939</v>
      </c>
      <c r="B1040" s="1" t="s">
        <v>16</v>
      </c>
    </row>
    <row r="1041" spans="1:2" x14ac:dyDescent="0.35">
      <c r="A1041" t="s">
        <v>1940</v>
      </c>
      <c r="B1041" s="1" t="s">
        <v>16</v>
      </c>
    </row>
    <row r="1042" spans="1:2" x14ac:dyDescent="0.35">
      <c r="A1042" t="s">
        <v>1941</v>
      </c>
      <c r="B1042" s="1" t="s">
        <v>121</v>
      </c>
    </row>
    <row r="1043" spans="1:2" x14ac:dyDescent="0.35">
      <c r="A1043" t="s">
        <v>1942</v>
      </c>
      <c r="B1043" s="1" t="s">
        <v>121</v>
      </c>
    </row>
    <row r="1044" spans="1:2" x14ac:dyDescent="0.35">
      <c r="A1044" t="s">
        <v>1943</v>
      </c>
      <c r="B1044" s="1" t="s">
        <v>121</v>
      </c>
    </row>
    <row r="1045" spans="1:2" x14ac:dyDescent="0.35">
      <c r="A1045" t="s">
        <v>1944</v>
      </c>
      <c r="B1045" s="1" t="s">
        <v>220</v>
      </c>
    </row>
    <row r="1046" spans="1:2" x14ac:dyDescent="0.35">
      <c r="A1046" t="s">
        <v>1945</v>
      </c>
      <c r="B1046" s="1" t="s">
        <v>220</v>
      </c>
    </row>
    <row r="1047" spans="1:2" x14ac:dyDescent="0.35">
      <c r="A1047" t="s">
        <v>1946</v>
      </c>
      <c r="B1047" s="1" t="s">
        <v>16</v>
      </c>
    </row>
    <row r="1048" spans="1:2" x14ac:dyDescent="0.35">
      <c r="A1048" t="s">
        <v>1947</v>
      </c>
      <c r="B1048" s="1" t="s">
        <v>16</v>
      </c>
    </row>
    <row r="1049" spans="1:2" x14ac:dyDescent="0.35">
      <c r="A1049" t="s">
        <v>1948</v>
      </c>
      <c r="B1049" s="1" t="s">
        <v>121</v>
      </c>
    </row>
    <row r="1050" spans="1:2" x14ac:dyDescent="0.35">
      <c r="A1050" t="s">
        <v>1949</v>
      </c>
      <c r="B1050" s="1" t="s">
        <v>121</v>
      </c>
    </row>
    <row r="1051" spans="1:2" x14ac:dyDescent="0.35">
      <c r="A1051" t="s">
        <v>1950</v>
      </c>
      <c r="B1051" s="1" t="s">
        <v>121</v>
      </c>
    </row>
    <row r="1052" spans="1:2" x14ac:dyDescent="0.35">
      <c r="A1052" t="s">
        <v>1951</v>
      </c>
      <c r="B1052" s="1" t="s">
        <v>121</v>
      </c>
    </row>
    <row r="1053" spans="1:2" x14ac:dyDescent="0.35">
      <c r="A1053" t="s">
        <v>1952</v>
      </c>
      <c r="B1053" s="1" t="s">
        <v>121</v>
      </c>
    </row>
    <row r="1054" spans="1:2" x14ac:dyDescent="0.35">
      <c r="A1054" t="s">
        <v>1953</v>
      </c>
      <c r="B1054" s="1" t="s">
        <v>121</v>
      </c>
    </row>
    <row r="1055" spans="1:2" x14ac:dyDescent="0.35">
      <c r="A1055" t="s">
        <v>1954</v>
      </c>
      <c r="B1055" s="1" t="s">
        <v>121</v>
      </c>
    </row>
    <row r="1056" spans="1:2" x14ac:dyDescent="0.35">
      <c r="A1056" t="s">
        <v>1955</v>
      </c>
      <c r="B1056" s="1" t="s">
        <v>121</v>
      </c>
    </row>
    <row r="1057" spans="1:2" x14ac:dyDescent="0.35">
      <c r="A1057" t="s">
        <v>1956</v>
      </c>
      <c r="B1057" s="1" t="s">
        <v>121</v>
      </c>
    </row>
    <row r="1058" spans="1:2" x14ac:dyDescent="0.35">
      <c r="A1058" t="s">
        <v>1957</v>
      </c>
      <c r="B1058" s="1" t="s">
        <v>121</v>
      </c>
    </row>
    <row r="1059" spans="1:2" x14ac:dyDescent="0.35">
      <c r="A1059" t="s">
        <v>1958</v>
      </c>
      <c r="B1059" s="1" t="s">
        <v>121</v>
      </c>
    </row>
    <row r="1060" spans="1:2" x14ac:dyDescent="0.35">
      <c r="A1060" t="s">
        <v>1959</v>
      </c>
      <c r="B1060" s="1" t="s">
        <v>121</v>
      </c>
    </row>
    <row r="1061" spans="1:2" x14ac:dyDescent="0.35">
      <c r="A1061" t="s">
        <v>1960</v>
      </c>
      <c r="B1061" s="1" t="s">
        <v>220</v>
      </c>
    </row>
    <row r="1062" spans="1:2" x14ac:dyDescent="0.35">
      <c r="A1062" t="s">
        <v>1961</v>
      </c>
      <c r="B1062" s="1" t="s">
        <v>16</v>
      </c>
    </row>
    <row r="1063" spans="1:2" x14ac:dyDescent="0.35">
      <c r="A1063" t="s">
        <v>1962</v>
      </c>
      <c r="B1063" s="1" t="s">
        <v>16</v>
      </c>
    </row>
    <row r="1064" spans="1:2" x14ac:dyDescent="0.35">
      <c r="A1064" t="s">
        <v>1963</v>
      </c>
      <c r="B1064" s="1" t="s">
        <v>121</v>
      </c>
    </row>
    <row r="1065" spans="1:2" x14ac:dyDescent="0.35">
      <c r="A1065" t="s">
        <v>1964</v>
      </c>
      <c r="B1065" s="1" t="s">
        <v>16</v>
      </c>
    </row>
    <row r="1066" spans="1:2" x14ac:dyDescent="0.35">
      <c r="A1066" t="s">
        <v>1965</v>
      </c>
      <c r="B1066" s="1" t="s">
        <v>121</v>
      </c>
    </row>
    <row r="1067" spans="1:2" x14ac:dyDescent="0.35">
      <c r="A1067" t="s">
        <v>1966</v>
      </c>
      <c r="B1067" s="1" t="s">
        <v>121</v>
      </c>
    </row>
    <row r="1068" spans="1:2" x14ac:dyDescent="0.35">
      <c r="A1068" t="s">
        <v>1967</v>
      </c>
      <c r="B1068" s="1" t="s">
        <v>121</v>
      </c>
    </row>
    <row r="1069" spans="1:2" x14ac:dyDescent="0.35">
      <c r="A1069" t="s">
        <v>1968</v>
      </c>
      <c r="B1069" s="1" t="s">
        <v>121</v>
      </c>
    </row>
    <row r="1070" spans="1:2" x14ac:dyDescent="0.35">
      <c r="A1070" t="s">
        <v>1969</v>
      </c>
      <c r="B1070" s="1" t="s">
        <v>220</v>
      </c>
    </row>
    <row r="1071" spans="1:2" x14ac:dyDescent="0.35">
      <c r="A1071" t="s">
        <v>1970</v>
      </c>
      <c r="B1071" s="1" t="s">
        <v>220</v>
      </c>
    </row>
    <row r="1072" spans="1:2" x14ac:dyDescent="0.35">
      <c r="A1072" t="s">
        <v>1971</v>
      </c>
      <c r="B1072" s="1" t="s">
        <v>16</v>
      </c>
    </row>
    <row r="1073" spans="1:2" x14ac:dyDescent="0.35">
      <c r="A1073" t="s">
        <v>1972</v>
      </c>
      <c r="B1073" s="1" t="s">
        <v>16</v>
      </c>
    </row>
    <row r="1074" spans="1:2" x14ac:dyDescent="0.35">
      <c r="A1074" t="s">
        <v>1973</v>
      </c>
      <c r="B1074" s="1" t="s">
        <v>220</v>
      </c>
    </row>
    <row r="1075" spans="1:2" x14ac:dyDescent="0.35">
      <c r="A1075" t="s">
        <v>1974</v>
      </c>
      <c r="B1075" s="1" t="s">
        <v>16</v>
      </c>
    </row>
    <row r="1076" spans="1:2" x14ac:dyDescent="0.35">
      <c r="A1076" t="s">
        <v>1975</v>
      </c>
      <c r="B1076" s="1" t="s">
        <v>220</v>
      </c>
    </row>
    <row r="1077" spans="1:2" x14ac:dyDescent="0.35">
      <c r="A1077" t="s">
        <v>1976</v>
      </c>
      <c r="B1077" s="1" t="s">
        <v>121</v>
      </c>
    </row>
    <row r="1078" spans="1:2" x14ac:dyDescent="0.35">
      <c r="A1078" t="s">
        <v>1977</v>
      </c>
      <c r="B1078" s="1" t="s">
        <v>16</v>
      </c>
    </row>
    <row r="1079" spans="1:2" x14ac:dyDescent="0.35">
      <c r="A1079" t="s">
        <v>1978</v>
      </c>
      <c r="B1079" s="1" t="s">
        <v>16</v>
      </c>
    </row>
    <row r="1080" spans="1:2" x14ac:dyDescent="0.35">
      <c r="A1080" t="s">
        <v>1979</v>
      </c>
      <c r="B1080" s="1" t="s">
        <v>121</v>
      </c>
    </row>
    <row r="1081" spans="1:2" x14ac:dyDescent="0.35">
      <c r="A1081" t="s">
        <v>1980</v>
      </c>
      <c r="B1081" s="1" t="s">
        <v>121</v>
      </c>
    </row>
    <row r="1082" spans="1:2" x14ac:dyDescent="0.35">
      <c r="A1082" t="s">
        <v>1981</v>
      </c>
      <c r="B1082" s="1" t="s">
        <v>121</v>
      </c>
    </row>
    <row r="1083" spans="1:2" x14ac:dyDescent="0.35">
      <c r="A1083" t="s">
        <v>1982</v>
      </c>
      <c r="B1083" s="1" t="s">
        <v>16</v>
      </c>
    </row>
    <row r="1084" spans="1:2" x14ac:dyDescent="0.35">
      <c r="A1084" t="s">
        <v>1983</v>
      </c>
      <c r="B1084" s="1" t="s">
        <v>121</v>
      </c>
    </row>
    <row r="1085" spans="1:2" x14ac:dyDescent="0.35">
      <c r="A1085" t="s">
        <v>1984</v>
      </c>
      <c r="B1085" s="1" t="s">
        <v>121</v>
      </c>
    </row>
    <row r="1086" spans="1:2" x14ac:dyDescent="0.35">
      <c r="A1086" t="s">
        <v>1985</v>
      </c>
      <c r="B1086" s="1" t="s">
        <v>121</v>
      </c>
    </row>
    <row r="1087" spans="1:2" x14ac:dyDescent="0.35">
      <c r="A1087" t="s">
        <v>1986</v>
      </c>
      <c r="B1087" s="1" t="s">
        <v>16</v>
      </c>
    </row>
    <row r="1088" spans="1:2" x14ac:dyDescent="0.35">
      <c r="A1088" t="s">
        <v>1987</v>
      </c>
      <c r="B1088" s="1" t="s">
        <v>121</v>
      </c>
    </row>
    <row r="1089" spans="1:2" x14ac:dyDescent="0.35">
      <c r="A1089" t="s">
        <v>1988</v>
      </c>
      <c r="B1089" s="1" t="s">
        <v>16</v>
      </c>
    </row>
    <row r="1090" spans="1:2" x14ac:dyDescent="0.35">
      <c r="A1090" t="s">
        <v>1989</v>
      </c>
      <c r="B1090" s="1" t="s">
        <v>121</v>
      </c>
    </row>
    <row r="1091" spans="1:2" x14ac:dyDescent="0.35">
      <c r="A1091" t="s">
        <v>1990</v>
      </c>
      <c r="B1091" s="1" t="s">
        <v>16</v>
      </c>
    </row>
    <row r="1092" spans="1:2" x14ac:dyDescent="0.35">
      <c r="A1092" t="s">
        <v>1991</v>
      </c>
      <c r="B1092" s="1" t="s">
        <v>16</v>
      </c>
    </row>
    <row r="1093" spans="1:2" x14ac:dyDescent="0.35">
      <c r="A1093" t="s">
        <v>1992</v>
      </c>
      <c r="B1093" s="1" t="s">
        <v>121</v>
      </c>
    </row>
    <row r="1094" spans="1:2" x14ac:dyDescent="0.35">
      <c r="A1094" t="s">
        <v>1993</v>
      </c>
      <c r="B1094" s="1" t="s">
        <v>16</v>
      </c>
    </row>
    <row r="1095" spans="1:2" x14ac:dyDescent="0.35">
      <c r="A1095" t="s">
        <v>1994</v>
      </c>
      <c r="B1095" s="1" t="s">
        <v>121</v>
      </c>
    </row>
    <row r="1096" spans="1:2" x14ac:dyDescent="0.35">
      <c r="A1096" t="s">
        <v>1995</v>
      </c>
      <c r="B1096" s="1" t="s">
        <v>121</v>
      </c>
    </row>
    <row r="1097" spans="1:2" x14ac:dyDescent="0.35">
      <c r="A1097" t="s">
        <v>1996</v>
      </c>
      <c r="B1097" s="1" t="s">
        <v>121</v>
      </c>
    </row>
    <row r="1098" spans="1:2" x14ac:dyDescent="0.35">
      <c r="A1098" t="s">
        <v>1997</v>
      </c>
      <c r="B1098" s="1" t="s">
        <v>121</v>
      </c>
    </row>
    <row r="1099" spans="1:2" x14ac:dyDescent="0.35">
      <c r="A1099" t="s">
        <v>1998</v>
      </c>
      <c r="B1099" s="1" t="s">
        <v>121</v>
      </c>
    </row>
    <row r="1100" spans="1:2" x14ac:dyDescent="0.35">
      <c r="A1100" t="s">
        <v>1999</v>
      </c>
      <c r="B1100" s="1" t="s">
        <v>121</v>
      </c>
    </row>
    <row r="1101" spans="1:2" x14ac:dyDescent="0.35">
      <c r="A1101" t="s">
        <v>2000</v>
      </c>
      <c r="B1101" s="1" t="s">
        <v>16</v>
      </c>
    </row>
    <row r="1102" spans="1:2" x14ac:dyDescent="0.35">
      <c r="A1102" t="s">
        <v>2001</v>
      </c>
      <c r="B1102" s="1" t="s">
        <v>121</v>
      </c>
    </row>
    <row r="1103" spans="1:2" x14ac:dyDescent="0.35">
      <c r="A1103" t="s">
        <v>2002</v>
      </c>
      <c r="B1103" s="1" t="s">
        <v>121</v>
      </c>
    </row>
    <row r="1104" spans="1:2" x14ac:dyDescent="0.35">
      <c r="A1104" t="s">
        <v>2003</v>
      </c>
      <c r="B1104" s="1" t="s">
        <v>220</v>
      </c>
    </row>
    <row r="1105" spans="1:2" x14ac:dyDescent="0.35">
      <c r="A1105" t="s">
        <v>2004</v>
      </c>
      <c r="B1105" s="1" t="s">
        <v>121</v>
      </c>
    </row>
    <row r="1106" spans="1:2" x14ac:dyDescent="0.35">
      <c r="A1106" t="s">
        <v>2005</v>
      </c>
      <c r="B1106" s="1" t="s">
        <v>220</v>
      </c>
    </row>
    <row r="1107" spans="1:2" x14ac:dyDescent="0.35">
      <c r="A1107" t="s">
        <v>2006</v>
      </c>
      <c r="B1107" s="1" t="s">
        <v>121</v>
      </c>
    </row>
    <row r="1108" spans="1:2" x14ac:dyDescent="0.35">
      <c r="A1108" t="s">
        <v>2007</v>
      </c>
      <c r="B1108" s="1" t="s">
        <v>121</v>
      </c>
    </row>
    <row r="1109" spans="1:2" x14ac:dyDescent="0.35">
      <c r="A1109" t="s">
        <v>2008</v>
      </c>
      <c r="B1109" s="1" t="s">
        <v>121</v>
      </c>
    </row>
    <row r="1110" spans="1:2" x14ac:dyDescent="0.35">
      <c r="A1110" t="s">
        <v>2009</v>
      </c>
      <c r="B1110" s="1" t="s">
        <v>220</v>
      </c>
    </row>
    <row r="1111" spans="1:2" x14ac:dyDescent="0.35">
      <c r="A1111" t="s">
        <v>2010</v>
      </c>
      <c r="B1111" s="1" t="s">
        <v>121</v>
      </c>
    </row>
    <row r="1112" spans="1:2" x14ac:dyDescent="0.35">
      <c r="A1112" t="s">
        <v>2011</v>
      </c>
      <c r="B1112" s="1" t="s">
        <v>121</v>
      </c>
    </row>
    <row r="1113" spans="1:2" x14ac:dyDescent="0.35">
      <c r="A1113" t="s">
        <v>2012</v>
      </c>
      <c r="B1113" s="1" t="s">
        <v>121</v>
      </c>
    </row>
    <row r="1114" spans="1:2" x14ac:dyDescent="0.35">
      <c r="A1114" t="s">
        <v>2013</v>
      </c>
      <c r="B1114" s="1" t="s">
        <v>121</v>
      </c>
    </row>
    <row r="1115" spans="1:2" x14ac:dyDescent="0.35">
      <c r="A1115" t="s">
        <v>2014</v>
      </c>
      <c r="B1115" s="1" t="s">
        <v>121</v>
      </c>
    </row>
    <row r="1116" spans="1:2" x14ac:dyDescent="0.35">
      <c r="A1116" t="s">
        <v>2015</v>
      </c>
      <c r="B1116" s="1" t="s">
        <v>220</v>
      </c>
    </row>
    <row r="1117" spans="1:2" x14ac:dyDescent="0.35">
      <c r="A1117" t="s">
        <v>2016</v>
      </c>
      <c r="B1117" s="1" t="s">
        <v>121</v>
      </c>
    </row>
    <row r="1118" spans="1:2" x14ac:dyDescent="0.35">
      <c r="A1118" t="s">
        <v>2017</v>
      </c>
      <c r="B1118" s="1" t="s">
        <v>121</v>
      </c>
    </row>
    <row r="1119" spans="1:2" x14ac:dyDescent="0.35">
      <c r="A1119" t="s">
        <v>2018</v>
      </c>
      <c r="B1119" s="1" t="s">
        <v>121</v>
      </c>
    </row>
    <row r="1120" spans="1:2" x14ac:dyDescent="0.35">
      <c r="A1120" t="s">
        <v>2019</v>
      </c>
      <c r="B1120" s="1" t="s">
        <v>121</v>
      </c>
    </row>
    <row r="1121" spans="1:2" x14ac:dyDescent="0.35">
      <c r="A1121" t="s">
        <v>2020</v>
      </c>
      <c r="B1121" s="1" t="s">
        <v>121</v>
      </c>
    </row>
    <row r="1122" spans="1:2" x14ac:dyDescent="0.35">
      <c r="A1122" t="s">
        <v>2021</v>
      </c>
      <c r="B1122" s="1" t="s">
        <v>121</v>
      </c>
    </row>
    <row r="1123" spans="1:2" x14ac:dyDescent="0.35">
      <c r="A1123" t="s">
        <v>2022</v>
      </c>
      <c r="B1123" s="1" t="s">
        <v>121</v>
      </c>
    </row>
    <row r="1124" spans="1:2" x14ac:dyDescent="0.35">
      <c r="A1124" t="s">
        <v>2023</v>
      </c>
      <c r="B1124" s="1" t="s">
        <v>121</v>
      </c>
    </row>
    <row r="1125" spans="1:2" x14ac:dyDescent="0.35">
      <c r="A1125" t="s">
        <v>2024</v>
      </c>
      <c r="B1125" s="1" t="s">
        <v>121</v>
      </c>
    </row>
    <row r="1126" spans="1:2" x14ac:dyDescent="0.35">
      <c r="A1126" t="s">
        <v>2025</v>
      </c>
      <c r="B1126" s="1" t="s">
        <v>121</v>
      </c>
    </row>
    <row r="1127" spans="1:2" x14ac:dyDescent="0.35">
      <c r="A1127" t="s">
        <v>2026</v>
      </c>
      <c r="B1127" s="1" t="s">
        <v>121</v>
      </c>
    </row>
    <row r="1128" spans="1:2" x14ac:dyDescent="0.35">
      <c r="A1128" t="s">
        <v>2027</v>
      </c>
      <c r="B1128" s="1" t="s">
        <v>121</v>
      </c>
    </row>
    <row r="1129" spans="1:2" x14ac:dyDescent="0.35">
      <c r="A1129" t="s">
        <v>2028</v>
      </c>
      <c r="B1129" s="1" t="s">
        <v>121</v>
      </c>
    </row>
    <row r="1130" spans="1:2" x14ac:dyDescent="0.35">
      <c r="A1130" t="s">
        <v>2029</v>
      </c>
      <c r="B1130" s="1" t="s">
        <v>121</v>
      </c>
    </row>
    <row r="1131" spans="1:2" x14ac:dyDescent="0.35">
      <c r="A1131" t="s">
        <v>2030</v>
      </c>
      <c r="B1131" s="1" t="s">
        <v>220</v>
      </c>
    </row>
    <row r="1132" spans="1:2" x14ac:dyDescent="0.35">
      <c r="A1132" t="s">
        <v>2031</v>
      </c>
      <c r="B1132" s="1" t="s">
        <v>220</v>
      </c>
    </row>
    <row r="1133" spans="1:2" x14ac:dyDescent="0.35">
      <c r="A1133" t="s">
        <v>2032</v>
      </c>
      <c r="B1133" s="1" t="s">
        <v>121</v>
      </c>
    </row>
    <row r="1134" spans="1:2" x14ac:dyDescent="0.35">
      <c r="A1134" t="s">
        <v>2033</v>
      </c>
      <c r="B1134" s="1" t="s">
        <v>121</v>
      </c>
    </row>
    <row r="1135" spans="1:2" x14ac:dyDescent="0.35">
      <c r="A1135" t="s">
        <v>2034</v>
      </c>
      <c r="B1135" s="1" t="s">
        <v>121</v>
      </c>
    </row>
    <row r="1136" spans="1:2" x14ac:dyDescent="0.35">
      <c r="A1136" t="s">
        <v>2035</v>
      </c>
      <c r="B1136" s="1" t="s">
        <v>16</v>
      </c>
    </row>
    <row r="1137" spans="1:2" x14ac:dyDescent="0.35">
      <c r="A1137" t="s">
        <v>2036</v>
      </c>
      <c r="B1137" s="1" t="s">
        <v>16</v>
      </c>
    </row>
    <row r="1138" spans="1:2" x14ac:dyDescent="0.35">
      <c r="A1138" t="s">
        <v>2037</v>
      </c>
      <c r="B1138" s="1" t="s">
        <v>220</v>
      </c>
    </row>
    <row r="1139" spans="1:2" x14ac:dyDescent="0.35">
      <c r="A1139" t="s">
        <v>2038</v>
      </c>
      <c r="B1139" s="1" t="s">
        <v>121</v>
      </c>
    </row>
    <row r="1140" spans="1:2" x14ac:dyDescent="0.35">
      <c r="A1140" t="s">
        <v>2039</v>
      </c>
      <c r="B1140" s="1" t="s">
        <v>121</v>
      </c>
    </row>
    <row r="1141" spans="1:2" x14ac:dyDescent="0.35">
      <c r="A1141" t="s">
        <v>2040</v>
      </c>
      <c r="B1141" s="1" t="s">
        <v>16</v>
      </c>
    </row>
    <row r="1142" spans="1:2" x14ac:dyDescent="0.35">
      <c r="A1142" t="s">
        <v>2041</v>
      </c>
      <c r="B1142" s="1" t="s">
        <v>16</v>
      </c>
    </row>
    <row r="1143" spans="1:2" x14ac:dyDescent="0.35">
      <c r="A1143" t="s">
        <v>2042</v>
      </c>
      <c r="B1143" s="1" t="s">
        <v>16</v>
      </c>
    </row>
    <row r="1144" spans="1:2" x14ac:dyDescent="0.35">
      <c r="A1144" t="s">
        <v>2043</v>
      </c>
      <c r="B1144" s="1" t="s">
        <v>16</v>
      </c>
    </row>
    <row r="1145" spans="1:2" x14ac:dyDescent="0.35">
      <c r="A1145" t="s">
        <v>2044</v>
      </c>
      <c r="B1145" s="1" t="s">
        <v>9</v>
      </c>
    </row>
    <row r="1146" spans="1:2" x14ac:dyDescent="0.35">
      <c r="A1146" t="s">
        <v>2045</v>
      </c>
      <c r="B1146" s="1" t="s">
        <v>16</v>
      </c>
    </row>
    <row r="1147" spans="1:2" x14ac:dyDescent="0.35">
      <c r="A1147" t="s">
        <v>2046</v>
      </c>
      <c r="B1147" s="1" t="s">
        <v>121</v>
      </c>
    </row>
    <row r="1148" spans="1:2" x14ac:dyDescent="0.35">
      <c r="A1148" t="s">
        <v>2047</v>
      </c>
      <c r="B1148" s="1" t="s">
        <v>9</v>
      </c>
    </row>
    <row r="1149" spans="1:2" x14ac:dyDescent="0.35">
      <c r="A1149" t="s">
        <v>2048</v>
      </c>
      <c r="B1149" s="1" t="s">
        <v>220</v>
      </c>
    </row>
    <row r="1150" spans="1:2" x14ac:dyDescent="0.35">
      <c r="A1150" t="s">
        <v>2049</v>
      </c>
      <c r="B1150" s="1" t="s">
        <v>16</v>
      </c>
    </row>
    <row r="1151" spans="1:2" x14ac:dyDescent="0.35">
      <c r="A1151" t="s">
        <v>2050</v>
      </c>
      <c r="B1151" s="1" t="s">
        <v>16</v>
      </c>
    </row>
    <row r="1152" spans="1:2" x14ac:dyDescent="0.35">
      <c r="A1152" t="s">
        <v>2051</v>
      </c>
      <c r="B1152" s="1" t="s">
        <v>9</v>
      </c>
    </row>
    <row r="1153" spans="1:2" x14ac:dyDescent="0.35">
      <c r="A1153" t="s">
        <v>2052</v>
      </c>
      <c r="B1153" s="1" t="s">
        <v>16</v>
      </c>
    </row>
    <row r="1154" spans="1:2" x14ac:dyDescent="0.35">
      <c r="A1154" t="s">
        <v>2053</v>
      </c>
      <c r="B1154" s="1" t="s">
        <v>16</v>
      </c>
    </row>
    <row r="1155" spans="1:2" x14ac:dyDescent="0.35">
      <c r="A1155" t="s">
        <v>2054</v>
      </c>
      <c r="B1155" s="1" t="s">
        <v>16</v>
      </c>
    </row>
    <row r="1156" spans="1:2" x14ac:dyDescent="0.35">
      <c r="A1156" t="s">
        <v>2055</v>
      </c>
      <c r="B1156" s="1" t="s">
        <v>220</v>
      </c>
    </row>
    <row r="1157" spans="1:2" x14ac:dyDescent="0.35">
      <c r="A1157" t="s">
        <v>2056</v>
      </c>
      <c r="B1157" s="1" t="s">
        <v>16</v>
      </c>
    </row>
    <row r="1158" spans="1:2" x14ac:dyDescent="0.35">
      <c r="A1158" t="s">
        <v>2057</v>
      </c>
      <c r="B1158" s="1" t="s">
        <v>16</v>
      </c>
    </row>
    <row r="1159" spans="1:2" x14ac:dyDescent="0.35">
      <c r="A1159" t="s">
        <v>2058</v>
      </c>
      <c r="B1159" s="1" t="s">
        <v>9</v>
      </c>
    </row>
    <row r="1160" spans="1:2" x14ac:dyDescent="0.35">
      <c r="A1160" t="s">
        <v>2059</v>
      </c>
      <c r="B1160" s="1" t="s">
        <v>16</v>
      </c>
    </row>
    <row r="1161" spans="1:2" x14ac:dyDescent="0.35">
      <c r="A1161" t="s">
        <v>2060</v>
      </c>
      <c r="B1161" s="1" t="s">
        <v>16</v>
      </c>
    </row>
    <row r="1162" spans="1:2" x14ac:dyDescent="0.35">
      <c r="A1162" t="s">
        <v>2061</v>
      </c>
      <c r="B1162" s="1" t="s">
        <v>16</v>
      </c>
    </row>
    <row r="1163" spans="1:2" x14ac:dyDescent="0.35">
      <c r="A1163" t="s">
        <v>2062</v>
      </c>
      <c r="B1163" s="1" t="s">
        <v>16</v>
      </c>
    </row>
    <row r="1164" spans="1:2" x14ac:dyDescent="0.35">
      <c r="A1164" t="s">
        <v>2063</v>
      </c>
      <c r="B1164" s="1" t="s">
        <v>16</v>
      </c>
    </row>
    <row r="1165" spans="1:2" x14ac:dyDescent="0.35">
      <c r="A1165" t="s">
        <v>2064</v>
      </c>
      <c r="B1165" s="1" t="s">
        <v>9</v>
      </c>
    </row>
    <row r="1166" spans="1:2" x14ac:dyDescent="0.35">
      <c r="A1166" t="s">
        <v>2065</v>
      </c>
      <c r="B1166" s="1" t="s">
        <v>121</v>
      </c>
    </row>
    <row r="1167" spans="1:2" x14ac:dyDescent="0.35">
      <c r="A1167" t="s">
        <v>2066</v>
      </c>
      <c r="B1167" s="1" t="s">
        <v>16</v>
      </c>
    </row>
    <row r="1168" spans="1:2" x14ac:dyDescent="0.35">
      <c r="A1168" t="s">
        <v>2067</v>
      </c>
      <c r="B1168" s="1" t="s">
        <v>9</v>
      </c>
    </row>
    <row r="1169" spans="1:2" x14ac:dyDescent="0.35">
      <c r="A1169" t="s">
        <v>2068</v>
      </c>
      <c r="B1169" s="1" t="s">
        <v>16</v>
      </c>
    </row>
    <row r="1170" spans="1:2" x14ac:dyDescent="0.35">
      <c r="A1170" t="s">
        <v>2069</v>
      </c>
      <c r="B1170" s="1" t="s">
        <v>16</v>
      </c>
    </row>
    <row r="1171" spans="1:2" x14ac:dyDescent="0.35">
      <c r="A1171" t="s">
        <v>2070</v>
      </c>
      <c r="B1171" s="1" t="s">
        <v>121</v>
      </c>
    </row>
    <row r="1172" spans="1:2" x14ac:dyDescent="0.35">
      <c r="A1172" t="s">
        <v>2071</v>
      </c>
      <c r="B1172" s="1" t="s">
        <v>16</v>
      </c>
    </row>
    <row r="1173" spans="1:2" x14ac:dyDescent="0.35">
      <c r="A1173" t="s">
        <v>2072</v>
      </c>
      <c r="B1173" s="1" t="s">
        <v>16</v>
      </c>
    </row>
    <row r="1174" spans="1:2" x14ac:dyDescent="0.35">
      <c r="A1174" t="s">
        <v>2073</v>
      </c>
      <c r="B1174" s="1" t="s">
        <v>121</v>
      </c>
    </row>
    <row r="1175" spans="1:2" x14ac:dyDescent="0.35">
      <c r="A1175" t="s">
        <v>2074</v>
      </c>
      <c r="B1175" s="1" t="s">
        <v>9</v>
      </c>
    </row>
    <row r="1176" spans="1:2" x14ac:dyDescent="0.35">
      <c r="A1176" t="s">
        <v>2075</v>
      </c>
      <c r="B1176" s="1" t="s">
        <v>121</v>
      </c>
    </row>
    <row r="1177" spans="1:2" x14ac:dyDescent="0.35">
      <c r="A1177" t="s">
        <v>2076</v>
      </c>
      <c r="B1177" s="1" t="s">
        <v>121</v>
      </c>
    </row>
    <row r="1178" spans="1:2" x14ac:dyDescent="0.35">
      <c r="A1178" t="s">
        <v>2077</v>
      </c>
      <c r="B1178" s="1" t="s">
        <v>16</v>
      </c>
    </row>
    <row r="1179" spans="1:2" x14ac:dyDescent="0.35">
      <c r="A1179" t="s">
        <v>2078</v>
      </c>
      <c r="B1179" s="1" t="s">
        <v>16</v>
      </c>
    </row>
    <row r="1180" spans="1:2" x14ac:dyDescent="0.35">
      <c r="A1180" t="s">
        <v>2079</v>
      </c>
      <c r="B1180" s="1" t="s">
        <v>121</v>
      </c>
    </row>
    <row r="1181" spans="1:2" x14ac:dyDescent="0.35">
      <c r="A1181" t="s">
        <v>2080</v>
      </c>
      <c r="B1181" s="1" t="s">
        <v>16</v>
      </c>
    </row>
    <row r="1182" spans="1:2" x14ac:dyDescent="0.35">
      <c r="A1182" t="s">
        <v>2081</v>
      </c>
      <c r="B1182" s="1" t="s">
        <v>16</v>
      </c>
    </row>
    <row r="1183" spans="1:2" x14ac:dyDescent="0.35">
      <c r="A1183" t="s">
        <v>2082</v>
      </c>
      <c r="B1183" s="1" t="s">
        <v>9</v>
      </c>
    </row>
    <row r="1184" spans="1:2" x14ac:dyDescent="0.35">
      <c r="A1184" t="s">
        <v>2083</v>
      </c>
      <c r="B1184" s="1" t="s">
        <v>9</v>
      </c>
    </row>
    <row r="1185" spans="1:2" x14ac:dyDescent="0.35">
      <c r="A1185" t="s">
        <v>2084</v>
      </c>
      <c r="B1185" s="1" t="s">
        <v>9</v>
      </c>
    </row>
    <row r="1186" spans="1:2" x14ac:dyDescent="0.35">
      <c r="A1186" t="s">
        <v>2085</v>
      </c>
      <c r="B1186" s="1" t="s">
        <v>16</v>
      </c>
    </row>
    <row r="1187" spans="1:2" x14ac:dyDescent="0.35">
      <c r="A1187" t="s">
        <v>2086</v>
      </c>
      <c r="B1187" s="1" t="s">
        <v>16</v>
      </c>
    </row>
    <row r="1188" spans="1:2" x14ac:dyDescent="0.35">
      <c r="A1188" t="s">
        <v>2087</v>
      </c>
      <c r="B1188" s="1" t="s">
        <v>9</v>
      </c>
    </row>
    <row r="1189" spans="1:2" x14ac:dyDescent="0.35">
      <c r="A1189" t="s">
        <v>2088</v>
      </c>
      <c r="B1189" s="1" t="s">
        <v>16</v>
      </c>
    </row>
    <row r="1190" spans="1:2" x14ac:dyDescent="0.35">
      <c r="A1190" t="s">
        <v>2089</v>
      </c>
      <c r="B1190" s="1" t="s">
        <v>16</v>
      </c>
    </row>
    <row r="1191" spans="1:2" x14ac:dyDescent="0.35">
      <c r="A1191" t="s">
        <v>2090</v>
      </c>
      <c r="B1191" s="1" t="s">
        <v>16</v>
      </c>
    </row>
    <row r="1192" spans="1:2" x14ac:dyDescent="0.35">
      <c r="A1192" t="s">
        <v>2091</v>
      </c>
      <c r="B1192" s="1" t="s">
        <v>121</v>
      </c>
    </row>
    <row r="1193" spans="1:2" x14ac:dyDescent="0.35">
      <c r="A1193" t="s">
        <v>2092</v>
      </c>
      <c r="B1193" s="1" t="s">
        <v>121</v>
      </c>
    </row>
    <row r="1194" spans="1:2" x14ac:dyDescent="0.35">
      <c r="A1194" t="s">
        <v>2093</v>
      </c>
      <c r="B1194" s="1" t="s">
        <v>9</v>
      </c>
    </row>
    <row r="1195" spans="1:2" x14ac:dyDescent="0.35">
      <c r="A1195" t="s">
        <v>2094</v>
      </c>
      <c r="B1195" s="1" t="s">
        <v>16</v>
      </c>
    </row>
    <row r="1196" spans="1:2" x14ac:dyDescent="0.35">
      <c r="A1196" t="s">
        <v>2095</v>
      </c>
      <c r="B1196" s="1" t="s">
        <v>16</v>
      </c>
    </row>
    <row r="1197" spans="1:2" x14ac:dyDescent="0.35">
      <c r="A1197" t="s">
        <v>2096</v>
      </c>
      <c r="B1197" s="1" t="s">
        <v>121</v>
      </c>
    </row>
    <row r="1198" spans="1:2" x14ac:dyDescent="0.35">
      <c r="A1198" t="s">
        <v>2097</v>
      </c>
      <c r="B1198" s="1" t="s">
        <v>9</v>
      </c>
    </row>
    <row r="1199" spans="1:2" x14ac:dyDescent="0.35">
      <c r="A1199" t="s">
        <v>2098</v>
      </c>
      <c r="B1199" s="1" t="s">
        <v>220</v>
      </c>
    </row>
    <row r="1200" spans="1:2" x14ac:dyDescent="0.35">
      <c r="A1200" t="s">
        <v>2099</v>
      </c>
      <c r="B1200" s="1" t="s">
        <v>16</v>
      </c>
    </row>
    <row r="1201" spans="1:2" x14ac:dyDescent="0.35">
      <c r="A1201" t="s">
        <v>2100</v>
      </c>
      <c r="B1201" s="1" t="s">
        <v>9</v>
      </c>
    </row>
    <row r="1202" spans="1:2" x14ac:dyDescent="0.35">
      <c r="A1202" t="s">
        <v>2101</v>
      </c>
      <c r="B1202" s="1" t="s">
        <v>121</v>
      </c>
    </row>
    <row r="1203" spans="1:2" x14ac:dyDescent="0.35">
      <c r="A1203" t="s">
        <v>2102</v>
      </c>
      <c r="B1203" s="1" t="s">
        <v>121</v>
      </c>
    </row>
    <row r="1204" spans="1:2" x14ac:dyDescent="0.35">
      <c r="A1204" t="s">
        <v>2103</v>
      </c>
      <c r="B1204" s="1" t="s">
        <v>16</v>
      </c>
    </row>
    <row r="1205" spans="1:2" x14ac:dyDescent="0.35">
      <c r="A1205" t="s">
        <v>2104</v>
      </c>
      <c r="B1205" s="1" t="s">
        <v>121</v>
      </c>
    </row>
    <row r="1206" spans="1:2" x14ac:dyDescent="0.35">
      <c r="A1206" t="s">
        <v>2105</v>
      </c>
      <c r="B1206" s="1" t="s">
        <v>16</v>
      </c>
    </row>
    <row r="1207" spans="1:2" x14ac:dyDescent="0.35">
      <c r="A1207" t="s">
        <v>2106</v>
      </c>
      <c r="B1207" s="1" t="s">
        <v>121</v>
      </c>
    </row>
    <row r="1208" spans="1:2" x14ac:dyDescent="0.35">
      <c r="A1208" t="s">
        <v>2107</v>
      </c>
      <c r="B1208" s="1" t="s">
        <v>16</v>
      </c>
    </row>
    <row r="1209" spans="1:2" x14ac:dyDescent="0.35">
      <c r="A1209" t="s">
        <v>2108</v>
      </c>
      <c r="B1209" s="1" t="s">
        <v>16</v>
      </c>
    </row>
    <row r="1210" spans="1:2" x14ac:dyDescent="0.35">
      <c r="A1210" t="s">
        <v>2109</v>
      </c>
      <c r="B1210" s="1" t="s">
        <v>16</v>
      </c>
    </row>
    <row r="1211" spans="1:2" x14ac:dyDescent="0.35">
      <c r="A1211" t="s">
        <v>2110</v>
      </c>
      <c r="B1211" s="1" t="s">
        <v>16</v>
      </c>
    </row>
    <row r="1212" spans="1:2" x14ac:dyDescent="0.35">
      <c r="A1212" t="s">
        <v>2111</v>
      </c>
      <c r="B1212" s="1" t="s">
        <v>9</v>
      </c>
    </row>
    <row r="1213" spans="1:2" x14ac:dyDescent="0.35">
      <c r="A1213" t="s">
        <v>2112</v>
      </c>
      <c r="B1213" s="1" t="s">
        <v>16</v>
      </c>
    </row>
    <row r="1214" spans="1:2" x14ac:dyDescent="0.35">
      <c r="A1214" t="s">
        <v>2113</v>
      </c>
      <c r="B1214" s="1" t="s">
        <v>9</v>
      </c>
    </row>
    <row r="1215" spans="1:2" x14ac:dyDescent="0.35">
      <c r="A1215" t="s">
        <v>2114</v>
      </c>
      <c r="B1215" s="1" t="s">
        <v>121</v>
      </c>
    </row>
    <row r="1216" spans="1:2" x14ac:dyDescent="0.35">
      <c r="A1216" t="s">
        <v>2115</v>
      </c>
      <c r="B1216" s="1" t="s">
        <v>121</v>
      </c>
    </row>
    <row r="1217" spans="1:2" x14ac:dyDescent="0.35">
      <c r="A1217" t="s">
        <v>2116</v>
      </c>
      <c r="B1217" s="1" t="s">
        <v>9</v>
      </c>
    </row>
    <row r="1218" spans="1:2" x14ac:dyDescent="0.35">
      <c r="A1218" t="s">
        <v>2117</v>
      </c>
      <c r="B1218" s="1" t="s">
        <v>16</v>
      </c>
    </row>
    <row r="1219" spans="1:2" x14ac:dyDescent="0.35">
      <c r="A1219" t="s">
        <v>2118</v>
      </c>
      <c r="B1219" s="1" t="s">
        <v>16</v>
      </c>
    </row>
    <row r="1220" spans="1:2" x14ac:dyDescent="0.35">
      <c r="A1220" t="s">
        <v>2119</v>
      </c>
      <c r="B1220" s="1" t="s">
        <v>121</v>
      </c>
    </row>
    <row r="1221" spans="1:2" x14ac:dyDescent="0.35">
      <c r="A1221" t="s">
        <v>2120</v>
      </c>
      <c r="B1221" s="1" t="s">
        <v>220</v>
      </c>
    </row>
    <row r="1222" spans="1:2" x14ac:dyDescent="0.35">
      <c r="A1222" t="s">
        <v>2121</v>
      </c>
      <c r="B1222" s="1" t="s">
        <v>16</v>
      </c>
    </row>
    <row r="1223" spans="1:2" x14ac:dyDescent="0.35">
      <c r="A1223" t="s">
        <v>2122</v>
      </c>
      <c r="B1223" s="1" t="s">
        <v>16</v>
      </c>
    </row>
    <row r="1224" spans="1:2" x14ac:dyDescent="0.35">
      <c r="A1224" t="s">
        <v>2123</v>
      </c>
      <c r="B1224" s="1" t="s">
        <v>220</v>
      </c>
    </row>
    <row r="1225" spans="1:2" x14ac:dyDescent="0.35">
      <c r="A1225" t="s">
        <v>2124</v>
      </c>
      <c r="B1225" s="1" t="s">
        <v>16</v>
      </c>
    </row>
    <row r="1226" spans="1:2" x14ac:dyDescent="0.35">
      <c r="A1226" t="s">
        <v>2125</v>
      </c>
      <c r="B1226" s="1" t="s">
        <v>16</v>
      </c>
    </row>
    <row r="1227" spans="1:2" x14ac:dyDescent="0.35">
      <c r="A1227" t="s">
        <v>2126</v>
      </c>
      <c r="B1227" s="1" t="s">
        <v>121</v>
      </c>
    </row>
    <row r="1228" spans="1:2" x14ac:dyDescent="0.35">
      <c r="A1228" t="s">
        <v>2127</v>
      </c>
      <c r="B1228" s="1" t="s">
        <v>16</v>
      </c>
    </row>
    <row r="1229" spans="1:2" x14ac:dyDescent="0.35">
      <c r="A1229" t="s">
        <v>2128</v>
      </c>
      <c r="B1229" s="1" t="s">
        <v>9</v>
      </c>
    </row>
    <row r="1230" spans="1:2" x14ac:dyDescent="0.35">
      <c r="A1230" t="s">
        <v>2129</v>
      </c>
      <c r="B1230" s="1" t="s">
        <v>16</v>
      </c>
    </row>
    <row r="1231" spans="1:2" x14ac:dyDescent="0.35">
      <c r="A1231" t="s">
        <v>2130</v>
      </c>
      <c r="B1231" s="1" t="s">
        <v>16</v>
      </c>
    </row>
    <row r="1232" spans="1:2" x14ac:dyDescent="0.35">
      <c r="A1232" t="s">
        <v>2131</v>
      </c>
      <c r="B1232" s="1" t="s">
        <v>16</v>
      </c>
    </row>
    <row r="1233" spans="1:2" x14ac:dyDescent="0.35">
      <c r="A1233" t="s">
        <v>2132</v>
      </c>
      <c r="B1233" s="1" t="s">
        <v>16</v>
      </c>
    </row>
    <row r="1234" spans="1:2" x14ac:dyDescent="0.35">
      <c r="A1234" t="s">
        <v>2133</v>
      </c>
      <c r="B1234" s="1" t="s">
        <v>9</v>
      </c>
    </row>
    <row r="1235" spans="1:2" x14ac:dyDescent="0.35">
      <c r="A1235" t="s">
        <v>2134</v>
      </c>
      <c r="B1235" s="1" t="s">
        <v>16</v>
      </c>
    </row>
    <row r="1236" spans="1:2" x14ac:dyDescent="0.35">
      <c r="A1236" t="s">
        <v>2135</v>
      </c>
      <c r="B1236" s="1" t="s">
        <v>121</v>
      </c>
    </row>
    <row r="1237" spans="1:2" x14ac:dyDescent="0.35">
      <c r="A1237" t="s">
        <v>2136</v>
      </c>
      <c r="B1237" s="1" t="s">
        <v>220</v>
      </c>
    </row>
    <row r="1238" spans="1:2" x14ac:dyDescent="0.35">
      <c r="A1238" t="s">
        <v>2137</v>
      </c>
      <c r="B1238" s="1" t="s">
        <v>121</v>
      </c>
    </row>
    <row r="1239" spans="1:2" x14ac:dyDescent="0.35">
      <c r="A1239" t="s">
        <v>2138</v>
      </c>
      <c r="B1239" s="1" t="s">
        <v>9</v>
      </c>
    </row>
    <row r="1240" spans="1:2" x14ac:dyDescent="0.35">
      <c r="A1240" t="s">
        <v>2139</v>
      </c>
      <c r="B1240" s="1" t="s">
        <v>121</v>
      </c>
    </row>
    <row r="1241" spans="1:2" x14ac:dyDescent="0.35">
      <c r="A1241" t="s">
        <v>2140</v>
      </c>
      <c r="B1241" s="1" t="s">
        <v>121</v>
      </c>
    </row>
    <row r="1242" spans="1:2" x14ac:dyDescent="0.35">
      <c r="A1242" t="s">
        <v>2141</v>
      </c>
      <c r="B1242" s="1" t="s">
        <v>9</v>
      </c>
    </row>
    <row r="1243" spans="1:2" x14ac:dyDescent="0.35">
      <c r="A1243" t="s">
        <v>2142</v>
      </c>
      <c r="B1243" s="1" t="s">
        <v>121</v>
      </c>
    </row>
    <row r="1244" spans="1:2" x14ac:dyDescent="0.35">
      <c r="A1244" t="s">
        <v>2143</v>
      </c>
      <c r="B1244" s="1" t="s">
        <v>16</v>
      </c>
    </row>
    <row r="1245" spans="1:2" x14ac:dyDescent="0.35">
      <c r="A1245" t="s">
        <v>2144</v>
      </c>
      <c r="B1245" s="1" t="s">
        <v>16</v>
      </c>
    </row>
    <row r="1246" spans="1:2" x14ac:dyDescent="0.35">
      <c r="A1246" t="s">
        <v>2145</v>
      </c>
      <c r="B1246" s="1" t="s">
        <v>16</v>
      </c>
    </row>
    <row r="1247" spans="1:2" x14ac:dyDescent="0.35">
      <c r="A1247" t="s">
        <v>2146</v>
      </c>
      <c r="B1247" s="1" t="s">
        <v>16</v>
      </c>
    </row>
    <row r="1248" spans="1:2" x14ac:dyDescent="0.35">
      <c r="A1248" t="s">
        <v>2147</v>
      </c>
      <c r="B1248" s="1" t="s">
        <v>121</v>
      </c>
    </row>
    <row r="1249" spans="1:2" x14ac:dyDescent="0.35">
      <c r="A1249" t="s">
        <v>2148</v>
      </c>
      <c r="B1249" s="1" t="s">
        <v>16</v>
      </c>
    </row>
    <row r="1250" spans="1:2" x14ac:dyDescent="0.35">
      <c r="A1250" t="s">
        <v>2149</v>
      </c>
      <c r="B1250" s="1" t="s">
        <v>16</v>
      </c>
    </row>
    <row r="1251" spans="1:2" x14ac:dyDescent="0.35">
      <c r="A1251" t="s">
        <v>2150</v>
      </c>
      <c r="B1251" s="1" t="s">
        <v>16</v>
      </c>
    </row>
    <row r="1252" spans="1:2" x14ac:dyDescent="0.35">
      <c r="A1252" t="s">
        <v>2151</v>
      </c>
      <c r="B1252" s="1" t="s">
        <v>16</v>
      </c>
    </row>
    <row r="1253" spans="1:2" x14ac:dyDescent="0.35">
      <c r="A1253" t="s">
        <v>2152</v>
      </c>
      <c r="B1253" s="1" t="s">
        <v>16</v>
      </c>
    </row>
    <row r="1254" spans="1:2" x14ac:dyDescent="0.35">
      <c r="A1254" t="s">
        <v>2153</v>
      </c>
      <c r="B1254" s="1" t="s">
        <v>16</v>
      </c>
    </row>
    <row r="1255" spans="1:2" x14ac:dyDescent="0.35">
      <c r="A1255" t="s">
        <v>2154</v>
      </c>
      <c r="B1255" s="1" t="s">
        <v>16</v>
      </c>
    </row>
    <row r="1256" spans="1:2" x14ac:dyDescent="0.35">
      <c r="A1256" t="s">
        <v>2155</v>
      </c>
      <c r="B1256" s="1" t="s">
        <v>16</v>
      </c>
    </row>
    <row r="1257" spans="1:2" x14ac:dyDescent="0.35">
      <c r="A1257" t="s">
        <v>2156</v>
      </c>
      <c r="B1257" s="1" t="s">
        <v>121</v>
      </c>
    </row>
    <row r="1258" spans="1:2" x14ac:dyDescent="0.35">
      <c r="A1258" t="s">
        <v>2157</v>
      </c>
      <c r="B1258" s="1" t="s">
        <v>16</v>
      </c>
    </row>
    <row r="1259" spans="1:2" x14ac:dyDescent="0.35">
      <c r="A1259" t="s">
        <v>2158</v>
      </c>
      <c r="B1259" s="1" t="s">
        <v>16</v>
      </c>
    </row>
    <row r="1260" spans="1:2" x14ac:dyDescent="0.35">
      <c r="A1260" t="s">
        <v>2159</v>
      </c>
      <c r="B1260" s="1" t="s">
        <v>9</v>
      </c>
    </row>
    <row r="1261" spans="1:2" x14ac:dyDescent="0.35">
      <c r="A1261" t="s">
        <v>2160</v>
      </c>
      <c r="B1261" s="1" t="s">
        <v>16</v>
      </c>
    </row>
    <row r="1262" spans="1:2" x14ac:dyDescent="0.35">
      <c r="A1262" t="s">
        <v>2161</v>
      </c>
      <c r="B1262" s="1" t="s">
        <v>121</v>
      </c>
    </row>
    <row r="1263" spans="1:2" x14ac:dyDescent="0.35">
      <c r="A1263" t="s">
        <v>2162</v>
      </c>
      <c r="B1263" s="1" t="s">
        <v>121</v>
      </c>
    </row>
    <row r="1264" spans="1:2" x14ac:dyDescent="0.35">
      <c r="A1264" t="s">
        <v>2163</v>
      </c>
      <c r="B1264" s="1" t="s">
        <v>16</v>
      </c>
    </row>
  </sheetData>
  <pageMargins left="0.7" right="0.7" top="0.75" bottom="0.75" header="0.3" footer="0.3"/>
  <drawing r:id="rId1"/>
  <tableParts count="4">
    <tablePart r:id="rId2"/>
    <tablePart r:id="rId3"/>
    <tablePart r:id="rId4"/>
    <tablePart r:id="rId5"/>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5AE780-9C60-458E-ACB1-AD1846D16312}">
  <sheetPr codeName="Sheet9"/>
  <dimension ref="A1:AA1"/>
  <sheetViews>
    <sheetView showGridLines="0" topLeftCell="A21" zoomScale="50" zoomScaleNormal="50" workbookViewId="0">
      <selection activeCell="AJ24" sqref="AJ24"/>
    </sheetView>
  </sheetViews>
  <sheetFormatPr defaultRowHeight="14.5" x14ac:dyDescent="0.35"/>
  <cols>
    <col min="1" max="1" width="2.1796875" customWidth="1"/>
  </cols>
  <sheetData>
    <row r="1" spans="1:27" ht="52.5" customHeight="1" x14ac:dyDescent="0.35">
      <c r="A1" s="17" t="s">
        <v>2204</v>
      </c>
      <c r="B1" s="17"/>
      <c r="C1" s="17"/>
      <c r="D1" s="17"/>
      <c r="E1" s="17"/>
      <c r="F1" s="17"/>
      <c r="G1" s="17"/>
      <c r="H1" s="17"/>
      <c r="I1" s="17"/>
      <c r="J1" s="17"/>
      <c r="K1" s="17"/>
      <c r="L1" s="17"/>
      <c r="M1" s="17"/>
      <c r="N1" s="17"/>
      <c r="O1" s="17"/>
      <c r="P1" s="17"/>
      <c r="Q1" s="17"/>
      <c r="R1" s="17"/>
      <c r="S1" s="17"/>
      <c r="T1" s="17"/>
      <c r="U1" s="17"/>
      <c r="V1" s="17"/>
      <c r="W1" s="17"/>
      <c r="X1" s="17"/>
      <c r="Y1" s="17"/>
      <c r="Z1" s="17"/>
      <c r="AA1" s="17"/>
    </row>
  </sheetData>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2023BF-41E4-4796-BD28-219DB846EB03}">
  <sheetPr codeName="Sheet10"/>
  <dimension ref="A1:U18"/>
  <sheetViews>
    <sheetView showGridLines="0" tabSelected="1" topLeftCell="A43" zoomScale="74" zoomScaleNormal="74" workbookViewId="0">
      <selection activeCell="R67" sqref="R67"/>
    </sheetView>
  </sheetViews>
  <sheetFormatPr defaultRowHeight="14.5" x14ac:dyDescent="0.35"/>
  <cols>
    <col min="1" max="1" width="10.26953125" customWidth="1"/>
  </cols>
  <sheetData>
    <row r="1" spans="1:21" ht="48.75" customHeight="1" x14ac:dyDescent="0.35">
      <c r="A1" s="17" t="s">
        <v>2205</v>
      </c>
      <c r="B1" s="17"/>
      <c r="C1" s="17"/>
      <c r="D1" s="17"/>
      <c r="E1" s="17"/>
      <c r="F1" s="17"/>
      <c r="G1" s="17"/>
      <c r="H1" s="17"/>
      <c r="I1" s="17"/>
      <c r="J1" s="17"/>
      <c r="K1" s="17"/>
      <c r="L1" s="17"/>
      <c r="M1" s="17"/>
      <c r="N1" s="17"/>
      <c r="O1" s="17"/>
      <c r="P1" s="17"/>
      <c r="Q1" s="17"/>
      <c r="R1" s="17"/>
      <c r="S1" s="17"/>
      <c r="T1" s="17"/>
      <c r="U1" s="17"/>
    </row>
    <row r="2" spans="1:21" ht="22.5" customHeight="1" x14ac:dyDescent="0.35"/>
    <row r="3" spans="1:21" x14ac:dyDescent="0.35">
      <c r="C3" s="16"/>
    </row>
    <row r="7" spans="1:21" ht="18.5" x14ac:dyDescent="0.45">
      <c r="N7" s="18"/>
    </row>
    <row r="9" spans="1:21" x14ac:dyDescent="0.35">
      <c r="N9" s="19"/>
    </row>
    <row r="18" ht="34.5" customHeight="1" x14ac:dyDescent="0.35"/>
  </sheetData>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650A19-399A-4DCE-8965-2D54651F59A6}">
  <sheetPr codeName="Sheet11"/>
  <dimension ref="A1:G13"/>
  <sheetViews>
    <sheetView showGridLines="0" workbookViewId="0">
      <selection activeCell="C14" sqref="C14"/>
    </sheetView>
  </sheetViews>
  <sheetFormatPr defaultRowHeight="14.5" x14ac:dyDescent="0.35"/>
  <cols>
    <col min="1" max="1" width="4.54296875" customWidth="1"/>
    <col min="2" max="2" width="27.26953125" customWidth="1"/>
    <col min="3" max="3" width="60.453125" customWidth="1"/>
  </cols>
  <sheetData>
    <row r="1" spans="1:7" ht="48" customHeight="1" x14ac:dyDescent="0.35">
      <c r="A1" s="14" t="s">
        <v>2203</v>
      </c>
      <c r="B1" s="14"/>
      <c r="C1" s="20"/>
      <c r="D1" s="14"/>
      <c r="E1" s="14"/>
      <c r="F1" s="14"/>
      <c r="G1" s="14"/>
    </row>
    <row r="5" spans="1:7" ht="18.5" x14ac:dyDescent="0.45">
      <c r="B5" s="18" t="s">
        <v>2206</v>
      </c>
      <c r="C5" s="23"/>
    </row>
    <row r="6" spans="1:7" x14ac:dyDescent="0.35">
      <c r="B6" s="21" t="s">
        <v>2207</v>
      </c>
      <c r="C6" s="27" t="s">
        <v>2208</v>
      </c>
    </row>
    <row r="7" spans="1:7" x14ac:dyDescent="0.35">
      <c r="B7" s="21" t="s">
        <v>2209</v>
      </c>
      <c r="C7" s="27" t="s">
        <v>2210</v>
      </c>
    </row>
    <row r="8" spans="1:7" x14ac:dyDescent="0.35">
      <c r="B8" s="21" t="s">
        <v>2211</v>
      </c>
      <c r="C8" s="27" t="s">
        <v>2212</v>
      </c>
    </row>
    <row r="9" spans="1:7" x14ac:dyDescent="0.35">
      <c r="B9" s="21" t="s">
        <v>2213</v>
      </c>
      <c r="C9" s="27" t="s">
        <v>2214</v>
      </c>
    </row>
    <row r="10" spans="1:7" x14ac:dyDescent="0.35">
      <c r="C10" s="23"/>
    </row>
    <row r="11" spans="1:7" x14ac:dyDescent="0.35">
      <c r="B11" s="22" t="s">
        <v>2215</v>
      </c>
      <c r="C11" s="27" t="s">
        <v>2216</v>
      </c>
    </row>
    <row r="12" spans="1:7" x14ac:dyDescent="0.35">
      <c r="C12" s="23"/>
    </row>
    <row r="13" spans="1:7" x14ac:dyDescent="0.35">
      <c r="B13" s="22" t="s">
        <v>2217</v>
      </c>
      <c r="C13" s="27" t="s">
        <v>2218</v>
      </c>
    </row>
  </sheetData>
  <hyperlinks>
    <hyperlink ref="C6" r:id="rId1" xr:uid="{5E1DE1B7-E8E4-43BD-BAE4-A93C535B1EE6}"/>
    <hyperlink ref="C7" r:id="rId2" xr:uid="{76806FAB-96F5-4E79-9A5A-232E0C45CC15}"/>
    <hyperlink ref="C8" r:id="rId3" xr:uid="{648B888B-5D17-41EE-AB77-15654A5329D6}"/>
    <hyperlink ref="C9" r:id="rId4" xr:uid="{29886FF6-7778-4AE1-A7E8-C823C8E0FAB6}"/>
    <hyperlink ref="C13" r:id="rId5" xr:uid="{151BA76B-36A3-4CBD-86D2-D80D4BD1C97A}"/>
    <hyperlink ref="C11" r:id="rId6" xr:uid="{0F719C21-13EB-4BC4-B00F-E8F6F9DA0187}"/>
  </hyperlinks>
  <pageMargins left="0.7" right="0.7" top="0.75" bottom="0.75" header="0.3" footer="0.3"/>
  <pageSetup paperSize="9" orientation="portrait" r:id="rId7"/>
  <drawing r:id="rId8"/>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_rels/item26.xml.rels><?xml version="1.0" encoding="UTF-8" standalone="yes"?>
<Relationships xmlns="http://schemas.openxmlformats.org/package/2006/relationships"><Relationship Id="rId1" Type="http://schemas.openxmlformats.org/officeDocument/2006/relationships/customXmlProps" Target="itemProps26.xml"/></Relationships>
</file>

<file path=customXml/_rels/item27.xml.rels><?xml version="1.0" encoding="UTF-8" standalone="yes"?>
<Relationships xmlns="http://schemas.openxmlformats.org/package/2006/relationships"><Relationship Id="rId1" Type="http://schemas.openxmlformats.org/officeDocument/2006/relationships/customXmlProps" Target="itemProps27.xml"/></Relationships>
</file>

<file path=customXml/_rels/item28.xml.rels><?xml version="1.0" encoding="UTF-8" standalone="yes"?>
<Relationships xmlns="http://schemas.openxmlformats.org/package/2006/relationships"><Relationship Id="rId1" Type="http://schemas.openxmlformats.org/officeDocument/2006/relationships/customXmlProps" Target="itemProps28.xml"/></Relationships>
</file>

<file path=customXml/_rels/item29.xml.rels><?xml version="1.0" encoding="UTF-8" standalone="yes"?>
<Relationships xmlns="http://schemas.openxmlformats.org/package/2006/relationships"><Relationship Id="rId1" Type="http://schemas.openxmlformats.org/officeDocument/2006/relationships/customXmlProps" Target="itemProps29.xml"/></Relationships>
</file>

<file path=customXml/_rels/item30.xml.rels><?xml version="1.0" encoding="UTF-8" standalone="yes"?>
<Relationships xmlns="http://schemas.openxmlformats.org/package/2006/relationships"><Relationship Id="rId1" Type="http://schemas.openxmlformats.org/officeDocument/2006/relationships/customXmlProps" Target="itemProps30.xml"/></Relationships>
</file>

<file path=customXml/_rels/item31.xml.rels><?xml version="1.0" encoding="UTF-8" standalone="yes"?>
<Relationships xmlns="http://schemas.openxmlformats.org/package/2006/relationships"><Relationship Id="rId1" Type="http://schemas.openxmlformats.org/officeDocument/2006/relationships/customXmlProps" Target="itemProps31.xml"/></Relationships>
</file>

<file path=customXml/_rels/item32.xml.rels><?xml version="1.0" encoding="UTF-8" standalone="yes"?>
<Relationships xmlns="http://schemas.openxmlformats.org/package/2006/relationships"><Relationship Id="rId1" Type="http://schemas.openxmlformats.org/officeDocument/2006/relationships/customXmlProps" Target="itemProps32.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26.xml>��
</file>

<file path=customXml/item27.xml>��
</file>

<file path=customXml/item28.xml>��
</file>

<file path=customXml/item29.xml>��
</file>

<file path=customXml/item30.xml>��
</file>

<file path=customXml/item31.xml>��
</file>

<file path=customXml/item32.xml>��
</file>

<file path=customXml/itemProps1.xml><?xml version="1.0" encoding="utf-8"?>
<ds:datastoreItem xmlns:ds="http://schemas.openxmlformats.org/officeDocument/2006/customXml" ds:itemID="{9BFF120B-1564-431C-9838-B20F02DE36DD}">
  <ds:schemaRefs/>
</ds:datastoreItem>
</file>

<file path=customXml/itemProps2.xml><?xml version="1.0" encoding="utf-8"?>
<ds:datastoreItem xmlns:ds="http://schemas.openxmlformats.org/officeDocument/2006/customXml" ds:itemID="{380F584A-7636-41A9-BA02-30E72C9CE3C9}">
  <ds:schemaRefs>
    <ds:schemaRef ds:uri="http://schemas.microsoft.com/DataMashup"/>
  </ds:schemaRefs>
</ds:datastoreItem>
</file>

<file path=customXml/itemProps3.xml><?xml version="1.0" encoding="utf-8"?>
<ds:datastoreItem xmlns:ds="http://schemas.openxmlformats.org/officeDocument/2006/customXml" ds:itemID="{E4CBB0AA-D433-40AD-803E-35CF33414011}">
  <ds:schemaRefs/>
</ds:datastoreItem>
</file>

<file path=customXml/itemProps4.xml><?xml version="1.0" encoding="utf-8"?>
<ds:datastoreItem xmlns:ds="http://schemas.openxmlformats.org/officeDocument/2006/customXml" ds:itemID="{32577FBA-8A7B-444A-8412-844181E5BF80}">
  <ds:schemaRefs/>
</ds:datastoreItem>
</file>

<file path=customXml/itemProps5.xml><?xml version="1.0" encoding="utf-8"?>
<ds:datastoreItem xmlns:ds="http://schemas.openxmlformats.org/officeDocument/2006/customXml" ds:itemID="{F1BB127A-F0FA-446A-BA1A-5EEA0ED8C8CA}">
  <ds:schemaRefs/>
</ds:datastoreItem>
</file>

<file path=customXml/itemProps6.xml><?xml version="1.0" encoding="utf-8"?>
<ds:datastoreItem xmlns:ds="http://schemas.openxmlformats.org/officeDocument/2006/customXml" ds:itemID="{B72085E9-E0C0-4D35-B185-43DA965AE39B}">
  <ds:schemaRefs/>
</ds:datastoreItem>
</file>

<file path=customXml/itemProps7.xml><?xml version="1.0" encoding="utf-8"?>
<ds:datastoreItem xmlns:ds="http://schemas.openxmlformats.org/officeDocument/2006/customXml" ds:itemID="{4B756992-DA7A-4F9F-895C-ED00EC7C553D}">
  <ds:schemaRefs/>
</ds:datastoreItem>
</file>

<file path=customXml/itemProps8.xml><?xml version="1.0" encoding="utf-8"?>
<ds:datastoreItem xmlns:ds="http://schemas.openxmlformats.org/officeDocument/2006/customXml" ds:itemID="{9D4B0168-12F6-4DCB-BB65-5AD4F7DCEA50}">
  <ds:schemaRefs/>
</ds:datastoreItem>
</file>

<file path=customXml/itemProps9.xml><?xml version="1.0" encoding="utf-8"?>
<ds:datastoreItem xmlns:ds="http://schemas.openxmlformats.org/officeDocument/2006/customXml" ds:itemID="{10A955E7-86A2-43A3-80E5-DB80898ECC29}">
  <ds:schemaRefs/>
</ds:datastoreItem>
</file>

<file path=customXml/itemProps10.xml><?xml version="1.0" encoding="utf-8"?>
<ds:datastoreItem xmlns:ds="http://schemas.openxmlformats.org/officeDocument/2006/customXml" ds:itemID="{798CB29E-2709-49AA-9B9C-059B9485D2AE}">
  <ds:schemaRefs/>
</ds:datastoreItem>
</file>

<file path=customXml/itemProps11.xml><?xml version="1.0" encoding="utf-8"?>
<ds:datastoreItem xmlns:ds="http://schemas.openxmlformats.org/officeDocument/2006/customXml" ds:itemID="{1656E12A-3362-4B2B-AE87-79C11D825D50}">
  <ds:schemaRefs/>
</ds:datastoreItem>
</file>

<file path=customXml/itemProps12.xml><?xml version="1.0" encoding="utf-8"?>
<ds:datastoreItem xmlns:ds="http://schemas.openxmlformats.org/officeDocument/2006/customXml" ds:itemID="{66A12354-81C3-415B-8FEF-BF52CEB7B211}">
  <ds:schemaRefs/>
</ds:datastoreItem>
</file>

<file path=customXml/itemProps13.xml><?xml version="1.0" encoding="utf-8"?>
<ds:datastoreItem xmlns:ds="http://schemas.openxmlformats.org/officeDocument/2006/customXml" ds:itemID="{A8B22BDF-6421-4CEC-85AC-0FCDB81977BA}">
  <ds:schemaRefs/>
</ds:datastoreItem>
</file>

<file path=customXml/itemProps14.xml><?xml version="1.0" encoding="utf-8"?>
<ds:datastoreItem xmlns:ds="http://schemas.openxmlformats.org/officeDocument/2006/customXml" ds:itemID="{8566EF7D-43DD-4FAC-8A6E-94F6011B74EC}">
  <ds:schemaRefs/>
</ds:datastoreItem>
</file>

<file path=customXml/itemProps15.xml><?xml version="1.0" encoding="utf-8"?>
<ds:datastoreItem xmlns:ds="http://schemas.openxmlformats.org/officeDocument/2006/customXml" ds:itemID="{AD158F80-671F-435F-BB3C-77F04DA6AECC}">
  <ds:schemaRefs/>
</ds:datastoreItem>
</file>

<file path=customXml/itemProps16.xml><?xml version="1.0" encoding="utf-8"?>
<ds:datastoreItem xmlns:ds="http://schemas.openxmlformats.org/officeDocument/2006/customXml" ds:itemID="{CFEC2076-BC6A-4514-9A45-97902FAFC19D}">
  <ds:schemaRefs/>
</ds:datastoreItem>
</file>

<file path=customXml/itemProps17.xml><?xml version="1.0" encoding="utf-8"?>
<ds:datastoreItem xmlns:ds="http://schemas.openxmlformats.org/officeDocument/2006/customXml" ds:itemID="{0931B7B2-9BA5-4E8A-A62A-016DCE74FB4E}">
  <ds:schemaRefs/>
</ds:datastoreItem>
</file>

<file path=customXml/itemProps18.xml><?xml version="1.0" encoding="utf-8"?>
<ds:datastoreItem xmlns:ds="http://schemas.openxmlformats.org/officeDocument/2006/customXml" ds:itemID="{9F397D49-F0BF-4CBC-B96E-A8EB43832276}">
  <ds:schemaRefs/>
</ds:datastoreItem>
</file>

<file path=customXml/itemProps19.xml><?xml version="1.0" encoding="utf-8"?>
<ds:datastoreItem xmlns:ds="http://schemas.openxmlformats.org/officeDocument/2006/customXml" ds:itemID="{0812E5C2-514B-4E2D-A401-9A97951E56C6}">
  <ds:schemaRefs/>
</ds:datastoreItem>
</file>

<file path=customXml/itemProps20.xml><?xml version="1.0" encoding="utf-8"?>
<ds:datastoreItem xmlns:ds="http://schemas.openxmlformats.org/officeDocument/2006/customXml" ds:itemID="{36F34368-EF6E-427E-BE36-7D6236D1939F}">
  <ds:schemaRefs/>
</ds:datastoreItem>
</file>

<file path=customXml/itemProps21.xml><?xml version="1.0" encoding="utf-8"?>
<ds:datastoreItem xmlns:ds="http://schemas.openxmlformats.org/officeDocument/2006/customXml" ds:itemID="{E8E82613-2229-42FC-8E85-1307FEDB778F}">
  <ds:schemaRefs/>
</ds:datastoreItem>
</file>

<file path=customXml/itemProps22.xml><?xml version="1.0" encoding="utf-8"?>
<ds:datastoreItem xmlns:ds="http://schemas.openxmlformats.org/officeDocument/2006/customXml" ds:itemID="{487EDA44-EB7E-41C2-AE35-7A1AB829B945}">
  <ds:schemaRefs/>
</ds:datastoreItem>
</file>

<file path=customXml/itemProps23.xml><?xml version="1.0" encoding="utf-8"?>
<ds:datastoreItem xmlns:ds="http://schemas.openxmlformats.org/officeDocument/2006/customXml" ds:itemID="{51A805E1-577B-483E-9C69-76E237F0435E}">
  <ds:schemaRefs/>
</ds:datastoreItem>
</file>

<file path=customXml/itemProps24.xml><?xml version="1.0" encoding="utf-8"?>
<ds:datastoreItem xmlns:ds="http://schemas.openxmlformats.org/officeDocument/2006/customXml" ds:itemID="{BBF3ABF4-5D1B-4540-90FD-3ACF7A345B4C}">
  <ds:schemaRefs/>
</ds:datastoreItem>
</file>

<file path=customXml/itemProps25.xml><?xml version="1.0" encoding="utf-8"?>
<ds:datastoreItem xmlns:ds="http://schemas.openxmlformats.org/officeDocument/2006/customXml" ds:itemID="{4C58B196-0AEA-42CB-BA9A-9D5755171B9F}">
  <ds:schemaRefs/>
</ds:datastoreItem>
</file>

<file path=customXml/itemProps26.xml><?xml version="1.0" encoding="utf-8"?>
<ds:datastoreItem xmlns:ds="http://schemas.openxmlformats.org/officeDocument/2006/customXml" ds:itemID="{E7268879-49D8-4356-A616-75A922B2DF53}">
  <ds:schemaRefs/>
</ds:datastoreItem>
</file>

<file path=customXml/itemProps27.xml><?xml version="1.0" encoding="utf-8"?>
<ds:datastoreItem xmlns:ds="http://schemas.openxmlformats.org/officeDocument/2006/customXml" ds:itemID="{746B0532-B662-4C8F-9C46-74EC715C6D51}">
  <ds:schemaRefs/>
</ds:datastoreItem>
</file>

<file path=customXml/itemProps28.xml><?xml version="1.0" encoding="utf-8"?>
<ds:datastoreItem xmlns:ds="http://schemas.openxmlformats.org/officeDocument/2006/customXml" ds:itemID="{DD5910EB-B696-44E1-869C-F2525C2000BF}">
  <ds:schemaRefs/>
</ds:datastoreItem>
</file>

<file path=customXml/itemProps29.xml><?xml version="1.0" encoding="utf-8"?>
<ds:datastoreItem xmlns:ds="http://schemas.openxmlformats.org/officeDocument/2006/customXml" ds:itemID="{3E34B903-8EA5-40A1-9464-B3AF41E5FA35}">
  <ds:schemaRefs/>
</ds:datastoreItem>
</file>

<file path=customXml/itemProps30.xml><?xml version="1.0" encoding="utf-8"?>
<ds:datastoreItem xmlns:ds="http://schemas.openxmlformats.org/officeDocument/2006/customXml" ds:itemID="{17AE458C-B709-4FEB-B671-0B0BEF06340E}">
  <ds:schemaRefs/>
</ds:datastoreItem>
</file>

<file path=customXml/itemProps31.xml><?xml version="1.0" encoding="utf-8"?>
<ds:datastoreItem xmlns:ds="http://schemas.openxmlformats.org/officeDocument/2006/customXml" ds:itemID="{C831C207-3199-4346-8F62-0B44CC46B616}">
  <ds:schemaRefs/>
</ds:datastoreItem>
</file>

<file path=customXml/itemProps32.xml><?xml version="1.0" encoding="utf-8"?>
<ds:datastoreItem xmlns:ds="http://schemas.openxmlformats.org/officeDocument/2006/customXml" ds:itemID="{A5259586-D9B6-44C4-814E-F0A7FD47AF1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12</vt:i4>
      </vt:variant>
    </vt:vector>
  </HeadingPairs>
  <TitlesOfParts>
    <vt:vector size="12" baseType="lpstr">
      <vt:lpstr>Copyright</vt:lpstr>
      <vt:lpstr>Notes</vt:lpstr>
      <vt:lpstr>File Index</vt:lpstr>
      <vt:lpstr>Dashboard</vt:lpstr>
      <vt:lpstr>Sparkline Pivots</vt:lpstr>
      <vt:lpstr>Shipping</vt:lpstr>
      <vt:lpstr>Sales Pivots</vt:lpstr>
      <vt:lpstr>Map Pivots</vt:lpstr>
      <vt:lpstr>Dimension Tables</vt:lpstr>
      <vt:lpstr>Excel Version Differences</vt:lpstr>
      <vt:lpstr>Dashboard Protection</vt:lpstr>
      <vt:lpstr>More Resources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Mynda Treacy</dc:creator>
  <cp:lastModifiedBy>ADITYA KALYAN</cp:lastModifiedBy>
  <dcterms:created xsi:type="dcterms:W3CDTF">2018-04-20T01:16:55Z</dcterms:created>
  <dcterms:modified xsi:type="dcterms:W3CDTF">2026-10-18T13:14:11Z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Workbook id">
    <vt:lpwstr>c9860fe7-6abd-4a21-9725-55b416c6153c</vt:lpwstr>
  </property>
  <property fmtid="{D5CDD505-2E9C-101B-9397-08002B2CF9AE}" pid="3" name="Workbook type">
    <vt:lpwstr>Custom</vt:lpwstr>
  </property>
  <property fmtid="{D5CDD505-2E9C-101B-9397-08002B2CF9AE}" pid="4" name="Workbook version">
    <vt:lpwstr>Custom</vt:lpwstr>
  </property>
</Properties>
</file>