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ity\Downloads\"/>
    </mc:Choice>
  </mc:AlternateContent>
  <xr:revisionPtr revIDLastSave="0" documentId="13_ncr:1_{9B834307-2EE1-4543-80DD-3C8D747D7D3A}" xr6:coauthVersionLast="47" xr6:coauthVersionMax="47" xr10:uidLastSave="{00000000-0000-0000-0000-000000000000}"/>
  <bookViews>
    <workbookView xWindow="-110" yWindow="-110" windowWidth="19420" windowHeight="11500" activeTab="2" xr2:uid="{898BC839-F2CA-4348-948C-D75AD4BD2CFC}"/>
  </bookViews>
  <sheets>
    <sheet name="Data" sheetId="1" r:id="rId1"/>
    <sheet name="Analyze" sheetId="3" r:id="rId2"/>
    <sheet name="Dashboard" sheetId="2" r:id="rId3"/>
  </sheets>
  <definedNames>
    <definedName name="_xlchart.v5.0" hidden="1">Analyze!$E$29</definedName>
    <definedName name="_xlchart.v5.1" hidden="1">Analyze!$E$30:$E$46</definedName>
    <definedName name="_xlchart.v5.2" hidden="1">Analyze!$F$29</definedName>
    <definedName name="_xlchart.v5.3" hidden="1">Analyze!$F$30:$F$46</definedName>
    <definedName name="_xlchart.v5.4" hidden="1">Analyze!$E$29</definedName>
    <definedName name="_xlchart.v5.5" hidden="1">Analyze!$E$30:$E$46</definedName>
    <definedName name="_xlchart.v5.6" hidden="1">Analyze!$F$29</definedName>
    <definedName name="_xlchart.v5.7" hidden="1">Analyze!$F$30:$F$46</definedName>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1" i="3" l="1"/>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F30" i="3"/>
  <c r="E30" i="3"/>
  <c r="D12" i="3"/>
  <c r="D9" i="3"/>
  <c r="D6" i="3"/>
  <c r="D3" i="3"/>
  <c r="T2708" i="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O2682" i="1" s="1"/>
  <c r="P2682" i="1" s="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O2678" i="1" s="1"/>
  <c r="P2678" i="1" s="1"/>
  <c r="T2677" i="1"/>
  <c r="S2677" i="1"/>
  <c r="R2677" i="1"/>
  <c r="Q2677" i="1"/>
  <c r="N2677" i="1"/>
  <c r="M2677" i="1"/>
  <c r="O2677" i="1" s="1"/>
  <c r="P2677" i="1" s="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O2661" i="1" s="1"/>
  <c r="P2661" i="1" s="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O2645" i="1" s="1"/>
  <c r="P2645" i="1" s="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O2641" i="1" s="1"/>
  <c r="P2641" i="1" s="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O2637" i="1" s="1"/>
  <c r="P2637" i="1" s="1"/>
  <c r="T2636" i="1"/>
  <c r="S2636" i="1"/>
  <c r="R2636" i="1"/>
  <c r="Q2636" i="1"/>
  <c r="N2636" i="1"/>
  <c r="M2636" i="1"/>
  <c r="O2636" i="1" s="1"/>
  <c r="P2636" i="1" s="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O2629" i="1" s="1"/>
  <c r="P2629" i="1" s="1"/>
  <c r="T2628" i="1"/>
  <c r="S2628" i="1"/>
  <c r="R2628" i="1"/>
  <c r="Q2628" i="1"/>
  <c r="N2628" i="1"/>
  <c r="M2628" i="1"/>
  <c r="O2628" i="1" s="1"/>
  <c r="P2628" i="1" s="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O2623" i="1" s="1"/>
  <c r="P2623" i="1" s="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O2619" i="1" s="1"/>
  <c r="P2619" i="1" s="1"/>
  <c r="T2618" i="1"/>
  <c r="S2618" i="1"/>
  <c r="R2618" i="1"/>
  <c r="Q2618" i="1"/>
  <c r="N2618" i="1"/>
  <c r="M2618" i="1"/>
  <c r="O2618" i="1" s="1"/>
  <c r="P2618" i="1" s="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O2615" i="1" s="1"/>
  <c r="P2615" i="1" s="1"/>
  <c r="T2614" i="1"/>
  <c r="S2614" i="1"/>
  <c r="R2614" i="1"/>
  <c r="Q2614" i="1"/>
  <c r="N2614" i="1"/>
  <c r="M2614" i="1"/>
  <c r="O2614" i="1" s="1"/>
  <c r="P2614" i="1" s="1"/>
  <c r="T2613" i="1"/>
  <c r="S2613" i="1"/>
  <c r="R2613" i="1"/>
  <c r="Q2613" i="1"/>
  <c r="N2613" i="1"/>
  <c r="M2613" i="1"/>
  <c r="O2613" i="1" s="1"/>
  <c r="P2613" i="1" s="1"/>
  <c r="T2612" i="1"/>
  <c r="S2612" i="1"/>
  <c r="R2612" i="1"/>
  <c r="Q2612" i="1"/>
  <c r="N2612" i="1"/>
  <c r="M2612" i="1"/>
  <c r="O2612" i="1" s="1"/>
  <c r="P2612" i="1" s="1"/>
  <c r="T2611" i="1"/>
  <c r="S2611" i="1"/>
  <c r="R2611" i="1"/>
  <c r="Q2611" i="1"/>
  <c r="N2611" i="1"/>
  <c r="M2611" i="1"/>
  <c r="O2611" i="1" s="1"/>
  <c r="P2611" i="1" s="1"/>
  <c r="T2610" i="1"/>
  <c r="S2610" i="1"/>
  <c r="R2610" i="1"/>
  <c r="Q2610" i="1"/>
  <c r="N2610" i="1"/>
  <c r="M2610" i="1"/>
  <c r="O2610" i="1" s="1"/>
  <c r="P2610" i="1" s="1"/>
  <c r="T2609" i="1"/>
  <c r="S2609" i="1"/>
  <c r="R2609" i="1"/>
  <c r="Q2609" i="1"/>
  <c r="N2609" i="1"/>
  <c r="M2609" i="1"/>
  <c r="O2609" i="1" s="1"/>
  <c r="P2609" i="1" s="1"/>
  <c r="T2608" i="1"/>
  <c r="S2608" i="1"/>
  <c r="R2608" i="1"/>
  <c r="Q2608" i="1"/>
  <c r="N2608" i="1"/>
  <c r="M2608" i="1"/>
  <c r="O2608" i="1" s="1"/>
  <c r="P2608" i="1" s="1"/>
  <c r="T2607" i="1"/>
  <c r="S2607" i="1"/>
  <c r="R2607" i="1"/>
  <c r="Q2607" i="1"/>
  <c r="N2607" i="1"/>
  <c r="M2607" i="1"/>
  <c r="O2607" i="1" s="1"/>
  <c r="P2607" i="1" s="1"/>
  <c r="T2606" i="1"/>
  <c r="S2606" i="1"/>
  <c r="R2606" i="1"/>
  <c r="Q2606" i="1"/>
  <c r="N2606" i="1"/>
  <c r="M2606" i="1"/>
  <c r="O2606" i="1" s="1"/>
  <c r="P2606" i="1" s="1"/>
  <c r="T2605" i="1"/>
  <c r="S2605" i="1"/>
  <c r="R2605" i="1"/>
  <c r="Q2605" i="1"/>
  <c r="N2605" i="1"/>
  <c r="M2605" i="1"/>
  <c r="O2605" i="1" s="1"/>
  <c r="P2605" i="1" s="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O2602" i="1" s="1"/>
  <c r="P2602" i="1" s="1"/>
  <c r="T2601" i="1"/>
  <c r="S2601" i="1"/>
  <c r="R2601" i="1"/>
  <c r="Q2601" i="1"/>
  <c r="N2601" i="1"/>
  <c r="M2601" i="1"/>
  <c r="O2601" i="1" s="1"/>
  <c r="P2601" i="1" s="1"/>
  <c r="T2600" i="1"/>
  <c r="S2600" i="1"/>
  <c r="R2600" i="1"/>
  <c r="Q2600" i="1"/>
  <c r="N2600" i="1"/>
  <c r="M2600" i="1"/>
  <c r="O2600" i="1" s="1"/>
  <c r="P2600" i="1" s="1"/>
  <c r="T2599" i="1"/>
  <c r="S2599" i="1"/>
  <c r="R2599" i="1"/>
  <c r="Q2599" i="1"/>
  <c r="N2599" i="1"/>
  <c r="M2599" i="1"/>
  <c r="O2599" i="1" s="1"/>
  <c r="P2599" i="1" s="1"/>
  <c r="T2598" i="1"/>
  <c r="S2598" i="1"/>
  <c r="R2598" i="1"/>
  <c r="Q2598" i="1"/>
  <c r="N2598" i="1"/>
  <c r="M2598" i="1"/>
  <c r="O2598" i="1" s="1"/>
  <c r="P2598" i="1" s="1"/>
  <c r="T2597" i="1"/>
  <c r="S2597" i="1"/>
  <c r="R2597" i="1"/>
  <c r="Q2597" i="1"/>
  <c r="N2597" i="1"/>
  <c r="M2597" i="1"/>
  <c r="O2597" i="1" s="1"/>
  <c r="P2597" i="1" s="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O2591" i="1" s="1"/>
  <c r="P2591" i="1" s="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O2587" i="1" s="1"/>
  <c r="P2587" i="1" s="1"/>
  <c r="T2586" i="1"/>
  <c r="S2586" i="1"/>
  <c r="R2586" i="1"/>
  <c r="Q2586" i="1"/>
  <c r="N2586" i="1"/>
  <c r="M2586" i="1"/>
  <c r="O2586" i="1" s="1"/>
  <c r="P2586" i="1" s="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O2583" i="1" s="1"/>
  <c r="P2583" i="1" s="1"/>
  <c r="T2582" i="1"/>
  <c r="S2582" i="1"/>
  <c r="R2582" i="1"/>
  <c r="Q2582" i="1"/>
  <c r="N2582" i="1"/>
  <c r="M2582" i="1"/>
  <c r="O2582" i="1" s="1"/>
  <c r="P2582" i="1" s="1"/>
  <c r="T2581" i="1"/>
  <c r="S2581" i="1"/>
  <c r="R2581" i="1"/>
  <c r="Q2581" i="1"/>
  <c r="N2581" i="1"/>
  <c r="M2581" i="1"/>
  <c r="O2581" i="1" s="1"/>
  <c r="P2581" i="1" s="1"/>
  <c r="T2580" i="1"/>
  <c r="S2580" i="1"/>
  <c r="R2580" i="1"/>
  <c r="Q2580" i="1"/>
  <c r="N2580" i="1"/>
  <c r="M2580" i="1"/>
  <c r="O2580" i="1" s="1"/>
  <c r="P2580" i="1" s="1"/>
  <c r="T2579" i="1"/>
  <c r="S2579" i="1"/>
  <c r="R2579" i="1"/>
  <c r="Q2579" i="1"/>
  <c r="N2579" i="1"/>
  <c r="M2579" i="1"/>
  <c r="O2579" i="1" s="1"/>
  <c r="P2579" i="1" s="1"/>
  <c r="T2578" i="1"/>
  <c r="S2578" i="1"/>
  <c r="R2578" i="1"/>
  <c r="Q2578" i="1"/>
  <c r="N2578" i="1"/>
  <c r="M2578" i="1"/>
  <c r="O2578" i="1" s="1"/>
  <c r="P2578" i="1" s="1"/>
  <c r="T2577" i="1"/>
  <c r="S2577" i="1"/>
  <c r="R2577" i="1"/>
  <c r="Q2577" i="1"/>
  <c r="N2577" i="1"/>
  <c r="M2577" i="1"/>
  <c r="O2577" i="1" s="1"/>
  <c r="P2577" i="1" s="1"/>
  <c r="T2576" i="1"/>
  <c r="S2576" i="1"/>
  <c r="R2576" i="1"/>
  <c r="Q2576" i="1"/>
  <c r="N2576" i="1"/>
  <c r="M2576" i="1"/>
  <c r="O2576" i="1" s="1"/>
  <c r="P2576" i="1" s="1"/>
  <c r="T2575" i="1"/>
  <c r="S2575" i="1"/>
  <c r="R2575" i="1"/>
  <c r="Q2575" i="1"/>
  <c r="N2575" i="1"/>
  <c r="M2575" i="1"/>
  <c r="O2575" i="1" s="1"/>
  <c r="P2575" i="1" s="1"/>
  <c r="T2574" i="1"/>
  <c r="S2574" i="1"/>
  <c r="R2574" i="1"/>
  <c r="Q2574" i="1"/>
  <c r="N2574" i="1"/>
  <c r="M2574" i="1"/>
  <c r="O2574" i="1" s="1"/>
  <c r="P2574" i="1" s="1"/>
  <c r="T2573" i="1"/>
  <c r="S2573" i="1"/>
  <c r="R2573" i="1"/>
  <c r="Q2573" i="1"/>
  <c r="N2573" i="1"/>
  <c r="M2573" i="1"/>
  <c r="O2573" i="1" s="1"/>
  <c r="P2573" i="1" s="1"/>
  <c r="T2572" i="1"/>
  <c r="S2572" i="1"/>
  <c r="R2572" i="1"/>
  <c r="Q2572" i="1"/>
  <c r="N2572" i="1"/>
  <c r="M2572" i="1"/>
  <c r="O2572" i="1" s="1"/>
  <c r="P2572" i="1" s="1"/>
  <c r="T2571" i="1"/>
  <c r="S2571" i="1"/>
  <c r="R2571" i="1"/>
  <c r="Q2571" i="1"/>
  <c r="N2571" i="1"/>
  <c r="M2571" i="1"/>
  <c r="O2571" i="1" s="1"/>
  <c r="P2571" i="1" s="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O2564" i="1" s="1"/>
  <c r="P2564" i="1" s="1"/>
  <c r="T2563" i="1"/>
  <c r="S2563" i="1"/>
  <c r="R2563" i="1"/>
  <c r="Q2563" i="1"/>
  <c r="N2563" i="1"/>
  <c r="M2563" i="1"/>
  <c r="O2563" i="1" s="1"/>
  <c r="P2563" i="1" s="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O2559" i="1" s="1"/>
  <c r="P2559" i="1" s="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O2555" i="1" s="1"/>
  <c r="P2555" i="1" s="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N2491" i="1"/>
  <c r="M2491" i="1"/>
  <c r="O2491" i="1" s="1"/>
  <c r="P2491" i="1" s="1"/>
  <c r="T2490" i="1"/>
  <c r="S2490" i="1"/>
  <c r="R2490" i="1"/>
  <c r="Q2490" i="1"/>
  <c r="N2490" i="1"/>
  <c r="M2490" i="1"/>
  <c r="O2490" i="1" s="1"/>
  <c r="P2490" i="1" s="1"/>
  <c r="T2489" i="1"/>
  <c r="S2489" i="1"/>
  <c r="R2489" i="1"/>
  <c r="Q2489" i="1"/>
  <c r="N2489" i="1"/>
  <c r="M2489" i="1"/>
  <c r="O2489" i="1" s="1"/>
  <c r="P2489" i="1" s="1"/>
  <c r="T2488" i="1"/>
  <c r="S2488" i="1"/>
  <c r="R2488" i="1"/>
  <c r="Q2488" i="1"/>
  <c r="N2488" i="1"/>
  <c r="M2488" i="1"/>
  <c r="O2488" i="1" s="1"/>
  <c r="P2488" i="1" s="1"/>
  <c r="T2487" i="1"/>
  <c r="S2487" i="1"/>
  <c r="R2487" i="1"/>
  <c r="Q2487" i="1"/>
  <c r="N2487" i="1"/>
  <c r="M2487" i="1"/>
  <c r="O2487" i="1" s="1"/>
  <c r="P2487" i="1" s="1"/>
  <c r="T2486" i="1"/>
  <c r="S2486" i="1"/>
  <c r="R2486" i="1"/>
  <c r="Q2486" i="1"/>
  <c r="N2486" i="1"/>
  <c r="M2486" i="1"/>
  <c r="O2486" i="1" s="1"/>
  <c r="P2486" i="1" s="1"/>
  <c r="T2485" i="1"/>
  <c r="S2485" i="1"/>
  <c r="R2485" i="1"/>
  <c r="Q2485" i="1"/>
  <c r="N2485" i="1"/>
  <c r="M2485" i="1"/>
  <c r="O2485" i="1" s="1"/>
  <c r="P2485" i="1" s="1"/>
  <c r="T2484" i="1"/>
  <c r="S2484" i="1"/>
  <c r="R2484" i="1"/>
  <c r="Q2484" i="1"/>
  <c r="N2484" i="1"/>
  <c r="M2484" i="1"/>
  <c r="O2484" i="1" s="1"/>
  <c r="P2484" i="1" s="1"/>
  <c r="T2483" i="1"/>
  <c r="S2483" i="1"/>
  <c r="R2483" i="1"/>
  <c r="Q2483" i="1"/>
  <c r="N2483" i="1"/>
  <c r="M2483" i="1"/>
  <c r="O2483" i="1" s="1"/>
  <c r="P2483" i="1" s="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N2432" i="1"/>
  <c r="M2432" i="1"/>
  <c r="O2432" i="1" s="1"/>
  <c r="P2432" i="1" s="1"/>
  <c r="T2431" i="1"/>
  <c r="S2431" i="1"/>
  <c r="R2431" i="1"/>
  <c r="Q2431" i="1"/>
  <c r="N2431" i="1"/>
  <c r="M2431" i="1"/>
  <c r="O2431" i="1" s="1"/>
  <c r="P2431" i="1" s="1"/>
  <c r="T2430" i="1"/>
  <c r="S2430" i="1"/>
  <c r="R2430" i="1"/>
  <c r="Q2430" i="1"/>
  <c r="N2430" i="1"/>
  <c r="M2430" i="1"/>
  <c r="O2430" i="1" s="1"/>
  <c r="P2430" i="1" s="1"/>
  <c r="T2429" i="1"/>
  <c r="S2429" i="1"/>
  <c r="R2429" i="1"/>
  <c r="Q2429" i="1"/>
  <c r="N2429" i="1"/>
  <c r="M2429" i="1"/>
  <c r="O2429" i="1" s="1"/>
  <c r="P2429" i="1" s="1"/>
  <c r="T2428" i="1"/>
  <c r="S2428" i="1"/>
  <c r="R2428" i="1"/>
  <c r="Q2428" i="1"/>
  <c r="N2428" i="1"/>
  <c r="M2428" i="1"/>
  <c r="O2428" i="1" s="1"/>
  <c r="P2428" i="1" s="1"/>
  <c r="T2427" i="1"/>
  <c r="S2427" i="1"/>
  <c r="R2427" i="1"/>
  <c r="Q2427" i="1"/>
  <c r="N2427" i="1"/>
  <c r="M2427" i="1"/>
  <c r="O2427" i="1" s="1"/>
  <c r="P2427" i="1" s="1"/>
  <c r="T2426" i="1"/>
  <c r="S2426" i="1"/>
  <c r="R2426" i="1"/>
  <c r="Q2426" i="1"/>
  <c r="N2426" i="1"/>
  <c r="M2426" i="1"/>
  <c r="O2426" i="1" s="1"/>
  <c r="P2426" i="1" s="1"/>
  <c r="T2425" i="1"/>
  <c r="S2425" i="1"/>
  <c r="R2425" i="1"/>
  <c r="Q2425" i="1"/>
  <c r="N2425" i="1"/>
  <c r="M2425" i="1"/>
  <c r="O2425" i="1" s="1"/>
  <c r="P2425" i="1" s="1"/>
  <c r="T2424" i="1"/>
  <c r="S2424" i="1"/>
  <c r="R2424" i="1"/>
  <c r="Q2424" i="1"/>
  <c r="N2424" i="1"/>
  <c r="M2424" i="1"/>
  <c r="O2424" i="1" s="1"/>
  <c r="P2424" i="1" s="1"/>
  <c r="T2423" i="1"/>
  <c r="S2423" i="1"/>
  <c r="R2423" i="1"/>
  <c r="Q2423" i="1"/>
  <c r="N2423" i="1"/>
  <c r="M2423" i="1"/>
  <c r="O2423" i="1" s="1"/>
  <c r="P2423" i="1" s="1"/>
  <c r="T2422" i="1"/>
  <c r="S2422" i="1"/>
  <c r="R2422" i="1"/>
  <c r="Q2422" i="1"/>
  <c r="N2422" i="1"/>
  <c r="M2422" i="1"/>
  <c r="O2422" i="1" s="1"/>
  <c r="P2422" i="1" s="1"/>
  <c r="T2421" i="1"/>
  <c r="S2421" i="1"/>
  <c r="R2421" i="1"/>
  <c r="Q2421" i="1"/>
  <c r="N2421" i="1"/>
  <c r="M2421" i="1"/>
  <c r="O2421" i="1" s="1"/>
  <c r="P2421" i="1" s="1"/>
  <c r="T2420" i="1"/>
  <c r="S2420" i="1"/>
  <c r="R2420" i="1"/>
  <c r="Q2420" i="1"/>
  <c r="N2420" i="1"/>
  <c r="M2420" i="1"/>
  <c r="O2420" i="1" s="1"/>
  <c r="P2420" i="1" s="1"/>
  <c r="T2419" i="1"/>
  <c r="S2419" i="1"/>
  <c r="R2419" i="1"/>
  <c r="Q2419" i="1"/>
  <c r="N2419" i="1"/>
  <c r="M2419" i="1"/>
  <c r="O2419" i="1" s="1"/>
  <c r="P2419" i="1" s="1"/>
  <c r="T2418" i="1"/>
  <c r="S2418" i="1"/>
  <c r="R2418" i="1"/>
  <c r="Q2418" i="1"/>
  <c r="N2418" i="1"/>
  <c r="M2418" i="1"/>
  <c r="O2418" i="1" s="1"/>
  <c r="P2418" i="1" s="1"/>
  <c r="T2417" i="1"/>
  <c r="S2417" i="1"/>
  <c r="R2417" i="1"/>
  <c r="Q2417" i="1"/>
  <c r="N2417" i="1"/>
  <c r="M2417" i="1"/>
  <c r="O2417" i="1" s="1"/>
  <c r="P2417" i="1" s="1"/>
  <c r="T2416" i="1"/>
  <c r="S2416" i="1"/>
  <c r="R2416" i="1"/>
  <c r="Q2416" i="1"/>
  <c r="N2416" i="1"/>
  <c r="M2416" i="1"/>
  <c r="O2416" i="1" s="1"/>
  <c r="P2416" i="1" s="1"/>
  <c r="T2415" i="1"/>
  <c r="S2415" i="1"/>
  <c r="R2415" i="1"/>
  <c r="Q2415" i="1"/>
  <c r="N2415" i="1"/>
  <c r="M2415" i="1"/>
  <c r="O2415" i="1" s="1"/>
  <c r="P2415" i="1" s="1"/>
  <c r="T2414" i="1"/>
  <c r="S2414" i="1"/>
  <c r="R2414" i="1"/>
  <c r="Q2414" i="1"/>
  <c r="N2414" i="1"/>
  <c r="M2414" i="1"/>
  <c r="O2414" i="1" s="1"/>
  <c r="P2414" i="1" s="1"/>
  <c r="T2413" i="1"/>
  <c r="S2413" i="1"/>
  <c r="R2413" i="1"/>
  <c r="Q2413" i="1"/>
  <c r="N2413" i="1"/>
  <c r="M2413" i="1"/>
  <c r="O2413" i="1" s="1"/>
  <c r="P2413" i="1" s="1"/>
  <c r="T2412" i="1"/>
  <c r="S2412" i="1"/>
  <c r="R2412" i="1"/>
  <c r="Q2412" i="1"/>
  <c r="N2412" i="1"/>
  <c r="M2412" i="1"/>
  <c r="O2412" i="1" s="1"/>
  <c r="P2412" i="1" s="1"/>
  <c r="T2411" i="1"/>
  <c r="S2411" i="1"/>
  <c r="R2411" i="1"/>
  <c r="Q2411" i="1"/>
  <c r="N2411" i="1"/>
  <c r="M2411" i="1"/>
  <c r="O2411" i="1" s="1"/>
  <c r="P2411" i="1" s="1"/>
  <c r="T2410" i="1"/>
  <c r="S2410" i="1"/>
  <c r="R2410" i="1"/>
  <c r="Q2410" i="1"/>
  <c r="N2410" i="1"/>
  <c r="M2410" i="1"/>
  <c r="O2410" i="1" s="1"/>
  <c r="P2410" i="1" s="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N2406" i="1"/>
  <c r="M2406" i="1"/>
  <c r="O2406" i="1" s="1"/>
  <c r="P2406" i="1" s="1"/>
  <c r="T2405" i="1"/>
  <c r="S2405" i="1"/>
  <c r="R2405" i="1"/>
  <c r="Q2405" i="1"/>
  <c r="N2405" i="1"/>
  <c r="M2405" i="1"/>
  <c r="O2405" i="1" s="1"/>
  <c r="P2405" i="1" s="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N2401" i="1"/>
  <c r="M2401" i="1"/>
  <c r="O2401" i="1" s="1"/>
  <c r="P2401" i="1" s="1"/>
  <c r="T2400" i="1"/>
  <c r="S2400" i="1"/>
  <c r="R2400" i="1"/>
  <c r="Q2400" i="1"/>
  <c r="N2400" i="1"/>
  <c r="M2400" i="1"/>
  <c r="O2400" i="1" s="1"/>
  <c r="P2400" i="1" s="1"/>
  <c r="T2399" i="1"/>
  <c r="S2399" i="1"/>
  <c r="R2399" i="1"/>
  <c r="Q2399" i="1"/>
  <c r="N2399" i="1"/>
  <c r="M2399" i="1"/>
  <c r="O2399" i="1" s="1"/>
  <c r="P2399" i="1" s="1"/>
  <c r="T2398" i="1"/>
  <c r="S2398" i="1"/>
  <c r="R2398" i="1"/>
  <c r="Q2398" i="1"/>
  <c r="N2398" i="1"/>
  <c r="M2398" i="1"/>
  <c r="O2398" i="1" s="1"/>
  <c r="P2398" i="1" s="1"/>
  <c r="T2397" i="1"/>
  <c r="S2397" i="1"/>
  <c r="R2397" i="1"/>
  <c r="Q2397" i="1"/>
  <c r="N2397" i="1"/>
  <c r="M2397" i="1"/>
  <c r="O2397" i="1" s="1"/>
  <c r="P2397" i="1" s="1"/>
  <c r="T2396" i="1"/>
  <c r="S2396" i="1"/>
  <c r="R2396" i="1"/>
  <c r="Q2396" i="1"/>
  <c r="N2396" i="1"/>
  <c r="M2396" i="1"/>
  <c r="O2396" i="1" s="1"/>
  <c r="P2396" i="1" s="1"/>
  <c r="T2395" i="1"/>
  <c r="S2395" i="1"/>
  <c r="R2395" i="1"/>
  <c r="Q2395" i="1"/>
  <c r="N2395" i="1"/>
  <c r="M2395" i="1"/>
  <c r="O2395" i="1" s="1"/>
  <c r="P2395" i="1" s="1"/>
  <c r="T2394" i="1"/>
  <c r="S2394" i="1"/>
  <c r="R2394" i="1"/>
  <c r="Q2394" i="1"/>
  <c r="N2394" i="1"/>
  <c r="M2394" i="1"/>
  <c r="O2394" i="1" s="1"/>
  <c r="P2394" i="1" s="1"/>
  <c r="T2393" i="1"/>
  <c r="S2393" i="1"/>
  <c r="R2393" i="1"/>
  <c r="Q2393" i="1"/>
  <c r="N2393" i="1"/>
  <c r="M2393" i="1"/>
  <c r="O2393" i="1" s="1"/>
  <c r="P2393" i="1" s="1"/>
  <c r="T2392" i="1"/>
  <c r="S2392" i="1"/>
  <c r="R2392" i="1"/>
  <c r="Q2392" i="1"/>
  <c r="N2392" i="1"/>
  <c r="M2392" i="1"/>
  <c r="O2392" i="1" s="1"/>
  <c r="P2392" i="1" s="1"/>
  <c r="T2391" i="1"/>
  <c r="S2391" i="1"/>
  <c r="R2391" i="1"/>
  <c r="Q2391" i="1"/>
  <c r="N2391" i="1"/>
  <c r="M2391" i="1"/>
  <c r="O2391" i="1" s="1"/>
  <c r="P2391" i="1" s="1"/>
  <c r="T2390" i="1"/>
  <c r="S2390" i="1"/>
  <c r="R2390" i="1"/>
  <c r="Q2390" i="1"/>
  <c r="N2390" i="1"/>
  <c r="M2390" i="1"/>
  <c r="O2390" i="1" s="1"/>
  <c r="P2390" i="1" s="1"/>
  <c r="T2389" i="1"/>
  <c r="S2389" i="1"/>
  <c r="R2389" i="1"/>
  <c r="Q2389" i="1"/>
  <c r="N2389" i="1"/>
  <c r="M2389" i="1"/>
  <c r="O2389" i="1" s="1"/>
  <c r="P2389" i="1" s="1"/>
  <c r="T2388" i="1"/>
  <c r="S2388" i="1"/>
  <c r="R2388" i="1"/>
  <c r="Q2388" i="1"/>
  <c r="N2388" i="1"/>
  <c r="M2388" i="1"/>
  <c r="O2388" i="1" s="1"/>
  <c r="P2388" i="1" s="1"/>
  <c r="T2387" i="1"/>
  <c r="S2387" i="1"/>
  <c r="R2387" i="1"/>
  <c r="Q2387" i="1"/>
  <c r="N2387" i="1"/>
  <c r="M2387" i="1"/>
  <c r="O2387" i="1" s="1"/>
  <c r="P2387" i="1" s="1"/>
  <c r="T2386" i="1"/>
  <c r="S2386" i="1"/>
  <c r="R2386" i="1"/>
  <c r="Q2386" i="1"/>
  <c r="N2386" i="1"/>
  <c r="M2386" i="1"/>
  <c r="O2386" i="1" s="1"/>
  <c r="P2386" i="1" s="1"/>
  <c r="T2385" i="1"/>
  <c r="S2385" i="1"/>
  <c r="R2385" i="1"/>
  <c r="Q2385" i="1"/>
  <c r="N2385" i="1"/>
  <c r="M2385" i="1"/>
  <c r="O2385" i="1" s="1"/>
  <c r="P2385" i="1" s="1"/>
  <c r="T2384" i="1"/>
  <c r="S2384" i="1"/>
  <c r="R2384" i="1"/>
  <c r="Q2384" i="1"/>
  <c r="N2384" i="1"/>
  <c r="M2384" i="1"/>
  <c r="O2384" i="1" s="1"/>
  <c r="P2384" i="1" s="1"/>
  <c r="T2383" i="1"/>
  <c r="S2383" i="1"/>
  <c r="R2383" i="1"/>
  <c r="Q2383" i="1"/>
  <c r="N2383" i="1"/>
  <c r="M2383" i="1"/>
  <c r="O2383" i="1" s="1"/>
  <c r="P2383" i="1" s="1"/>
  <c r="T2382" i="1"/>
  <c r="S2382" i="1"/>
  <c r="R2382" i="1"/>
  <c r="Q2382" i="1"/>
  <c r="N2382" i="1"/>
  <c r="M2382" i="1"/>
  <c r="O2382" i="1" s="1"/>
  <c r="P2382" i="1" s="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N2378" i="1"/>
  <c r="M2378" i="1"/>
  <c r="O2378" i="1" s="1"/>
  <c r="P2378" i="1" s="1"/>
  <c r="T2377" i="1"/>
  <c r="S2377" i="1"/>
  <c r="R2377" i="1"/>
  <c r="Q2377" i="1"/>
  <c r="N2377" i="1"/>
  <c r="M2377" i="1"/>
  <c r="O2377" i="1" s="1"/>
  <c r="P2377" i="1" s="1"/>
  <c r="T2376" i="1"/>
  <c r="S2376" i="1"/>
  <c r="R2376" i="1"/>
  <c r="Q2376" i="1"/>
  <c r="N2376" i="1"/>
  <c r="M2376" i="1"/>
  <c r="O2376" i="1" s="1"/>
  <c r="P2376" i="1" s="1"/>
  <c r="T2375" i="1"/>
  <c r="S2375" i="1"/>
  <c r="R2375" i="1"/>
  <c r="Q2375" i="1"/>
  <c r="N2375" i="1"/>
  <c r="M2375" i="1"/>
  <c r="O2375" i="1" s="1"/>
  <c r="P2375" i="1" s="1"/>
  <c r="T2374" i="1"/>
  <c r="S2374" i="1"/>
  <c r="R2374" i="1"/>
  <c r="Q2374" i="1"/>
  <c r="N2374" i="1"/>
  <c r="M2374" i="1"/>
  <c r="O2374" i="1" s="1"/>
  <c r="P2374" i="1" s="1"/>
  <c r="T2373" i="1"/>
  <c r="S2373" i="1"/>
  <c r="R2373" i="1"/>
  <c r="Q2373" i="1"/>
  <c r="N2373" i="1"/>
  <c r="M2373" i="1"/>
  <c r="O2373" i="1" s="1"/>
  <c r="P2373" i="1" s="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N2369" i="1"/>
  <c r="M2369" i="1"/>
  <c r="O2369" i="1" s="1"/>
  <c r="P2369" i="1" s="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O2347" i="1" s="1"/>
  <c r="P2347" i="1" s="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N2343" i="1"/>
  <c r="M2343" i="1"/>
  <c r="O2343" i="1" s="1"/>
  <c r="P2343" i="1" s="1"/>
  <c r="T2342" i="1"/>
  <c r="S2342" i="1"/>
  <c r="R2342" i="1"/>
  <c r="Q2342" i="1"/>
  <c r="N2342" i="1"/>
  <c r="M2342" i="1"/>
  <c r="O2342" i="1" s="1"/>
  <c r="P2342" i="1" s="1"/>
  <c r="T2341" i="1"/>
  <c r="S2341" i="1"/>
  <c r="R2341" i="1"/>
  <c r="Q2341" i="1"/>
  <c r="N2341" i="1"/>
  <c r="M2341" i="1"/>
  <c r="O2341" i="1" s="1"/>
  <c r="P2341" i="1" s="1"/>
  <c r="T2340" i="1"/>
  <c r="S2340" i="1"/>
  <c r="R2340" i="1"/>
  <c r="Q2340" i="1"/>
  <c r="N2340" i="1"/>
  <c r="M2340" i="1"/>
  <c r="O2340" i="1" s="1"/>
  <c r="P2340" i="1" s="1"/>
  <c r="T2339" i="1"/>
  <c r="S2339" i="1"/>
  <c r="R2339" i="1"/>
  <c r="Q2339" i="1"/>
  <c r="N2339" i="1"/>
  <c r="M2339" i="1"/>
  <c r="O2339" i="1" s="1"/>
  <c r="P2339" i="1" s="1"/>
  <c r="T2338" i="1"/>
  <c r="S2338" i="1"/>
  <c r="R2338" i="1"/>
  <c r="Q2338" i="1"/>
  <c r="N2338" i="1"/>
  <c r="M2338" i="1"/>
  <c r="O2338" i="1" s="1"/>
  <c r="P2338" i="1" s="1"/>
  <c r="T2337" i="1"/>
  <c r="S2337" i="1"/>
  <c r="R2337" i="1"/>
  <c r="Q2337" i="1"/>
  <c r="N2337" i="1"/>
  <c r="M2337" i="1"/>
  <c r="O2337" i="1" s="1"/>
  <c r="P2337" i="1" s="1"/>
  <c r="T2336" i="1"/>
  <c r="S2336" i="1"/>
  <c r="R2336" i="1"/>
  <c r="Q2336" i="1"/>
  <c r="N2336" i="1"/>
  <c r="M2336" i="1"/>
  <c r="O2336" i="1" s="1"/>
  <c r="P2336" i="1" s="1"/>
  <c r="T2335" i="1"/>
  <c r="S2335" i="1"/>
  <c r="R2335" i="1"/>
  <c r="Q2335" i="1"/>
  <c r="N2335" i="1"/>
  <c r="M2335" i="1"/>
  <c r="O2335" i="1" s="1"/>
  <c r="P2335" i="1" s="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N2329" i="1"/>
  <c r="M2329" i="1"/>
  <c r="O2329" i="1" s="1"/>
  <c r="P2329" i="1" s="1"/>
  <c r="T2328" i="1"/>
  <c r="S2328" i="1"/>
  <c r="R2328" i="1"/>
  <c r="Q2328" i="1"/>
  <c r="N2328" i="1"/>
  <c r="M2328" i="1"/>
  <c r="O2328" i="1" s="1"/>
  <c r="P2328" i="1" s="1"/>
  <c r="T2327" i="1"/>
  <c r="S2327" i="1"/>
  <c r="R2327" i="1"/>
  <c r="Q2327" i="1"/>
  <c r="N2327" i="1"/>
  <c r="M2327" i="1"/>
  <c r="O2327" i="1" s="1"/>
  <c r="P2327" i="1" s="1"/>
  <c r="T2326" i="1"/>
  <c r="S2326" i="1"/>
  <c r="R2326" i="1"/>
  <c r="Q2326" i="1"/>
  <c r="N2326" i="1"/>
  <c r="M2326" i="1"/>
  <c r="O2326" i="1" s="1"/>
  <c r="P2326" i="1" s="1"/>
  <c r="T2325" i="1"/>
  <c r="S2325" i="1"/>
  <c r="R2325" i="1"/>
  <c r="Q2325" i="1"/>
  <c r="N2325" i="1"/>
  <c r="M2325" i="1"/>
  <c r="O2325" i="1" s="1"/>
  <c r="P2325" i="1" s="1"/>
  <c r="T2324" i="1"/>
  <c r="S2324" i="1"/>
  <c r="R2324" i="1"/>
  <c r="Q2324" i="1"/>
  <c r="N2324" i="1"/>
  <c r="M2324" i="1"/>
  <c r="O2324" i="1" s="1"/>
  <c r="P2324" i="1" s="1"/>
  <c r="T2323" i="1"/>
  <c r="S2323" i="1"/>
  <c r="R2323" i="1"/>
  <c r="Q2323" i="1"/>
  <c r="N2323" i="1"/>
  <c r="M2323" i="1"/>
  <c r="O2323" i="1" s="1"/>
  <c r="P2323" i="1" s="1"/>
  <c r="T2322" i="1"/>
  <c r="S2322" i="1"/>
  <c r="R2322" i="1"/>
  <c r="Q2322" i="1"/>
  <c r="N2322" i="1"/>
  <c r="M2322" i="1"/>
  <c r="O2322" i="1" s="1"/>
  <c r="P2322" i="1" s="1"/>
  <c r="T2321" i="1"/>
  <c r="S2321" i="1"/>
  <c r="R2321" i="1"/>
  <c r="Q2321" i="1"/>
  <c r="N2321" i="1"/>
  <c r="M2321" i="1"/>
  <c r="O2321" i="1" s="1"/>
  <c r="P2321" i="1" s="1"/>
  <c r="T2320" i="1"/>
  <c r="S2320" i="1"/>
  <c r="R2320" i="1"/>
  <c r="Q2320" i="1"/>
  <c r="N2320" i="1"/>
  <c r="M2320" i="1"/>
  <c r="O2320" i="1" s="1"/>
  <c r="P2320" i="1" s="1"/>
  <c r="T2319" i="1"/>
  <c r="S2319" i="1"/>
  <c r="R2319" i="1"/>
  <c r="Q2319" i="1"/>
  <c r="N2319" i="1"/>
  <c r="M2319" i="1"/>
  <c r="O2319" i="1" s="1"/>
  <c r="P2319" i="1" s="1"/>
  <c r="T2318" i="1"/>
  <c r="S2318" i="1"/>
  <c r="R2318" i="1"/>
  <c r="Q2318" i="1"/>
  <c r="N2318" i="1"/>
  <c r="M2318" i="1"/>
  <c r="O2318" i="1" s="1"/>
  <c r="P2318" i="1" s="1"/>
  <c r="T2317" i="1"/>
  <c r="S2317" i="1"/>
  <c r="R2317" i="1"/>
  <c r="Q2317" i="1"/>
  <c r="N2317" i="1"/>
  <c r="M2317" i="1"/>
  <c r="O2317" i="1" s="1"/>
  <c r="P2317" i="1" s="1"/>
  <c r="T2316" i="1"/>
  <c r="S2316" i="1"/>
  <c r="R2316" i="1"/>
  <c r="Q2316" i="1"/>
  <c r="N2316" i="1"/>
  <c r="M2316" i="1"/>
  <c r="O2316" i="1" s="1"/>
  <c r="P2316" i="1" s="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O2298" i="1" s="1"/>
  <c r="P2298" i="1" s="1"/>
  <c r="T2297" i="1"/>
  <c r="S2297" i="1"/>
  <c r="R2297" i="1"/>
  <c r="Q2297" i="1"/>
  <c r="N2297" i="1"/>
  <c r="M2297" i="1"/>
  <c r="O2297" i="1" s="1"/>
  <c r="P2297" i="1" s="1"/>
  <c r="T2296" i="1"/>
  <c r="S2296" i="1"/>
  <c r="R2296" i="1"/>
  <c r="Q2296" i="1"/>
  <c r="N2296" i="1"/>
  <c r="M2296" i="1"/>
  <c r="O2296" i="1" s="1"/>
  <c r="P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N2291" i="1"/>
  <c r="M2291" i="1"/>
  <c r="O2291" i="1" s="1"/>
  <c r="P2291" i="1" s="1"/>
  <c r="T2290" i="1"/>
  <c r="S2290" i="1"/>
  <c r="R2290" i="1"/>
  <c r="Q2290" i="1"/>
  <c r="N2290" i="1"/>
  <c r="M2290" i="1"/>
  <c r="O2290" i="1" s="1"/>
  <c r="P2290" i="1" s="1"/>
  <c r="T2289" i="1"/>
  <c r="S2289" i="1"/>
  <c r="R2289" i="1"/>
  <c r="Q2289" i="1"/>
  <c r="N2289" i="1"/>
  <c r="M2289" i="1"/>
  <c r="O2289" i="1" s="1"/>
  <c r="P2289" i="1" s="1"/>
  <c r="T2288" i="1"/>
  <c r="S2288" i="1"/>
  <c r="R2288" i="1"/>
  <c r="Q2288" i="1"/>
  <c r="N2288" i="1"/>
  <c r="M2288" i="1"/>
  <c r="O2288" i="1" s="1"/>
  <c r="P2288" i="1" s="1"/>
  <c r="T2287" i="1"/>
  <c r="S2287" i="1"/>
  <c r="R2287" i="1"/>
  <c r="Q2287" i="1"/>
  <c r="N2287" i="1"/>
  <c r="M2287" i="1"/>
  <c r="O2287" i="1" s="1"/>
  <c r="P2287" i="1" s="1"/>
  <c r="T2286" i="1"/>
  <c r="S2286" i="1"/>
  <c r="R2286" i="1"/>
  <c r="Q2286" i="1"/>
  <c r="N2286" i="1"/>
  <c r="M2286" i="1"/>
  <c r="O2286" i="1" s="1"/>
  <c r="P2286" i="1" s="1"/>
  <c r="T2285" i="1"/>
  <c r="S2285" i="1"/>
  <c r="R2285" i="1"/>
  <c r="Q2285" i="1"/>
  <c r="N2285" i="1"/>
  <c r="M2285" i="1"/>
  <c r="O2285" i="1" s="1"/>
  <c r="P2285" i="1" s="1"/>
  <c r="T2284" i="1"/>
  <c r="S2284" i="1"/>
  <c r="R2284" i="1"/>
  <c r="Q2284" i="1"/>
  <c r="N2284" i="1"/>
  <c r="M2284" i="1"/>
  <c r="O2284" i="1" s="1"/>
  <c r="P2284" i="1" s="1"/>
  <c r="T2283" i="1"/>
  <c r="S2283" i="1"/>
  <c r="R2283" i="1"/>
  <c r="Q2283" i="1"/>
  <c r="N2283" i="1"/>
  <c r="M2283" i="1"/>
  <c r="O2283" i="1" s="1"/>
  <c r="P2283" i="1" s="1"/>
  <c r="T2282" i="1"/>
  <c r="S2282" i="1"/>
  <c r="R2282" i="1"/>
  <c r="Q2282" i="1"/>
  <c r="N2282" i="1"/>
  <c r="M2282" i="1"/>
  <c r="O2282" i="1" s="1"/>
  <c r="P2282" i="1" s="1"/>
  <c r="T2281" i="1"/>
  <c r="S2281" i="1"/>
  <c r="R2281" i="1"/>
  <c r="Q2281" i="1"/>
  <c r="N2281" i="1"/>
  <c r="M2281" i="1"/>
  <c r="O2281" i="1" s="1"/>
  <c r="P2281" i="1" s="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N2275" i="1"/>
  <c r="M2275" i="1"/>
  <c r="O2275" i="1" s="1"/>
  <c r="P2275" i="1" s="1"/>
  <c r="T2274" i="1"/>
  <c r="S2274" i="1"/>
  <c r="R2274" i="1"/>
  <c r="Q2274" i="1"/>
  <c r="N2274" i="1"/>
  <c r="M2274" i="1"/>
  <c r="O2274" i="1" s="1"/>
  <c r="P2274" i="1" s="1"/>
  <c r="T2273" i="1"/>
  <c r="S2273" i="1"/>
  <c r="R2273" i="1"/>
  <c r="Q2273" i="1"/>
  <c r="N2273" i="1"/>
  <c r="M2273" i="1"/>
  <c r="O2273" i="1" s="1"/>
  <c r="P2273" i="1" s="1"/>
  <c r="T2272" i="1"/>
  <c r="S2272" i="1"/>
  <c r="R2272" i="1"/>
  <c r="Q2272" i="1"/>
  <c r="N2272" i="1"/>
  <c r="M2272" i="1"/>
  <c r="O2272" i="1" s="1"/>
  <c r="P2272" i="1" s="1"/>
  <c r="T2271" i="1"/>
  <c r="S2271" i="1"/>
  <c r="R2271" i="1"/>
  <c r="Q2271" i="1"/>
  <c r="N2271" i="1"/>
  <c r="M2271" i="1"/>
  <c r="O2271" i="1" s="1"/>
  <c r="P2271" i="1" s="1"/>
  <c r="T2270" i="1"/>
  <c r="S2270" i="1"/>
  <c r="R2270" i="1"/>
  <c r="Q2270" i="1"/>
  <c r="N2270" i="1"/>
  <c r="M2270" i="1"/>
  <c r="O2270" i="1" s="1"/>
  <c r="P2270" i="1" s="1"/>
  <c r="T2269" i="1"/>
  <c r="S2269" i="1"/>
  <c r="R2269" i="1"/>
  <c r="Q2269" i="1"/>
  <c r="N2269" i="1"/>
  <c r="M2269" i="1"/>
  <c r="O2269" i="1" s="1"/>
  <c r="P2269" i="1" s="1"/>
  <c r="T2268" i="1"/>
  <c r="S2268" i="1"/>
  <c r="R2268" i="1"/>
  <c r="Q2268" i="1"/>
  <c r="N2268" i="1"/>
  <c r="M2268" i="1"/>
  <c r="O2268" i="1" s="1"/>
  <c r="P2268" i="1" s="1"/>
  <c r="T2267" i="1"/>
  <c r="S2267" i="1"/>
  <c r="R2267" i="1"/>
  <c r="Q2267" i="1"/>
  <c r="N2267" i="1"/>
  <c r="M2267" i="1"/>
  <c r="O2267" i="1" s="1"/>
  <c r="P2267" i="1" s="1"/>
  <c r="T2266" i="1"/>
  <c r="S2266" i="1"/>
  <c r="R2266" i="1"/>
  <c r="Q2266" i="1"/>
  <c r="N2266" i="1"/>
  <c r="M2266" i="1"/>
  <c r="O2266" i="1" s="1"/>
  <c r="P2266" i="1" s="1"/>
  <c r="T2265" i="1"/>
  <c r="S2265" i="1"/>
  <c r="R2265" i="1"/>
  <c r="Q2265" i="1"/>
  <c r="N2265" i="1"/>
  <c r="M2265" i="1"/>
  <c r="O2265" i="1" s="1"/>
  <c r="P2265" i="1" s="1"/>
  <c r="T2264" i="1"/>
  <c r="S2264" i="1"/>
  <c r="R2264" i="1"/>
  <c r="Q2264" i="1"/>
  <c r="N2264" i="1"/>
  <c r="M2264" i="1"/>
  <c r="O2264" i="1" s="1"/>
  <c r="P2264" i="1" s="1"/>
  <c r="T2263" i="1"/>
  <c r="S2263" i="1"/>
  <c r="R2263" i="1"/>
  <c r="Q2263" i="1"/>
  <c r="N2263" i="1"/>
  <c r="M2263" i="1"/>
  <c r="O2263" i="1" s="1"/>
  <c r="P2263" i="1" s="1"/>
  <c r="T2262" i="1"/>
  <c r="S2262" i="1"/>
  <c r="R2262" i="1"/>
  <c r="Q2262" i="1"/>
  <c r="N2262" i="1"/>
  <c r="M2262" i="1"/>
  <c r="O2262" i="1" s="1"/>
  <c r="P2262" i="1" s="1"/>
  <c r="T2261" i="1"/>
  <c r="S2261" i="1"/>
  <c r="R2261" i="1"/>
  <c r="Q2261" i="1"/>
  <c r="N2261" i="1"/>
  <c r="M2261" i="1"/>
  <c r="O2261" i="1" s="1"/>
  <c r="P2261" i="1" s="1"/>
  <c r="T2260" i="1"/>
  <c r="S2260" i="1"/>
  <c r="R2260" i="1"/>
  <c r="Q2260" i="1"/>
  <c r="N2260" i="1"/>
  <c r="M2260" i="1"/>
  <c r="O2260" i="1" s="1"/>
  <c r="P2260" i="1" s="1"/>
  <c r="T2259" i="1"/>
  <c r="S2259" i="1"/>
  <c r="R2259" i="1"/>
  <c r="Q2259" i="1"/>
  <c r="N2259" i="1"/>
  <c r="M2259" i="1"/>
  <c r="O2259" i="1" s="1"/>
  <c r="P2259" i="1" s="1"/>
  <c r="T2258" i="1"/>
  <c r="S2258" i="1"/>
  <c r="R2258" i="1"/>
  <c r="Q2258" i="1"/>
  <c r="N2258" i="1"/>
  <c r="M2258" i="1"/>
  <c r="O2258" i="1" s="1"/>
  <c r="P2258" i="1" s="1"/>
  <c r="T2257" i="1"/>
  <c r="S2257" i="1"/>
  <c r="R2257" i="1"/>
  <c r="Q2257" i="1"/>
  <c r="N2257" i="1"/>
  <c r="M2257" i="1"/>
  <c r="O2257" i="1" s="1"/>
  <c r="P2257" i="1" s="1"/>
  <c r="T2256" i="1"/>
  <c r="S2256" i="1"/>
  <c r="R2256" i="1"/>
  <c r="Q2256" i="1"/>
  <c r="N2256" i="1"/>
  <c r="M2256" i="1"/>
  <c r="O2256" i="1" s="1"/>
  <c r="P2256" i="1" s="1"/>
  <c r="T2255" i="1"/>
  <c r="S2255" i="1"/>
  <c r="R2255" i="1"/>
  <c r="Q2255" i="1"/>
  <c r="N2255" i="1"/>
  <c r="M2255" i="1"/>
  <c r="O2255" i="1" s="1"/>
  <c r="P2255" i="1" s="1"/>
  <c r="T2254" i="1"/>
  <c r="S2254" i="1"/>
  <c r="R2254" i="1"/>
  <c r="Q2254" i="1"/>
  <c r="N2254" i="1"/>
  <c r="M2254" i="1"/>
  <c r="O2254" i="1" s="1"/>
  <c r="P2254" i="1" s="1"/>
  <c r="T2253" i="1"/>
  <c r="S2253" i="1"/>
  <c r="R2253" i="1"/>
  <c r="Q2253" i="1"/>
  <c r="N2253" i="1"/>
  <c r="M2253" i="1"/>
  <c r="O2253" i="1" s="1"/>
  <c r="P2253" i="1" s="1"/>
  <c r="T2252" i="1"/>
  <c r="S2252" i="1"/>
  <c r="R2252" i="1"/>
  <c r="Q2252" i="1"/>
  <c r="N2252" i="1"/>
  <c r="M2252" i="1"/>
  <c r="O2252" i="1" s="1"/>
  <c r="P2252" i="1" s="1"/>
  <c r="T2251" i="1"/>
  <c r="S2251" i="1"/>
  <c r="R2251" i="1"/>
  <c r="Q2251" i="1"/>
  <c r="N2251" i="1"/>
  <c r="M2251" i="1"/>
  <c r="O2251" i="1" s="1"/>
  <c r="P2251" i="1" s="1"/>
  <c r="T2250" i="1"/>
  <c r="S2250" i="1"/>
  <c r="R2250" i="1"/>
  <c r="Q2250" i="1"/>
  <c r="N2250" i="1"/>
  <c r="M2250" i="1"/>
  <c r="O2250" i="1" s="1"/>
  <c r="P2250" i="1" s="1"/>
  <c r="T2249" i="1"/>
  <c r="S2249" i="1"/>
  <c r="R2249" i="1"/>
  <c r="Q2249" i="1"/>
  <c r="N2249" i="1"/>
  <c r="M2249" i="1"/>
  <c r="O2249" i="1" s="1"/>
  <c r="P2249" i="1" s="1"/>
  <c r="T2248" i="1"/>
  <c r="S2248" i="1"/>
  <c r="R2248" i="1"/>
  <c r="Q2248" i="1"/>
  <c r="N2248" i="1"/>
  <c r="M2248" i="1"/>
  <c r="O2248" i="1" s="1"/>
  <c r="P2248" i="1" s="1"/>
  <c r="T2247" i="1"/>
  <c r="S2247" i="1"/>
  <c r="R2247" i="1"/>
  <c r="Q2247" i="1"/>
  <c r="N2247" i="1"/>
  <c r="M2247" i="1"/>
  <c r="O2247" i="1" s="1"/>
  <c r="P2247" i="1" s="1"/>
  <c r="T2246" i="1"/>
  <c r="S2246" i="1"/>
  <c r="R2246" i="1"/>
  <c r="Q2246" i="1"/>
  <c r="N2246" i="1"/>
  <c r="M2246" i="1"/>
  <c r="O2246" i="1" s="1"/>
  <c r="P2246" i="1" s="1"/>
  <c r="T2245" i="1"/>
  <c r="S2245" i="1"/>
  <c r="R2245" i="1"/>
  <c r="Q2245" i="1"/>
  <c r="N2245" i="1"/>
  <c r="M2245" i="1"/>
  <c r="O2245" i="1" s="1"/>
  <c r="P2245" i="1" s="1"/>
  <c r="T2244" i="1"/>
  <c r="S2244" i="1"/>
  <c r="R2244" i="1"/>
  <c r="Q2244" i="1"/>
  <c r="N2244" i="1"/>
  <c r="M2244" i="1"/>
  <c r="O2244" i="1" s="1"/>
  <c r="P2244" i="1" s="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N2194" i="1"/>
  <c r="M2194" i="1"/>
  <c r="O2194" i="1" s="1"/>
  <c r="P2194" i="1" s="1"/>
  <c r="T2193" i="1"/>
  <c r="S2193" i="1"/>
  <c r="R2193" i="1"/>
  <c r="Q2193" i="1"/>
  <c r="N2193" i="1"/>
  <c r="M2193" i="1"/>
  <c r="O2193" i="1" s="1"/>
  <c r="P2193" i="1" s="1"/>
  <c r="T2192" i="1"/>
  <c r="S2192" i="1"/>
  <c r="R2192" i="1"/>
  <c r="Q2192" i="1"/>
  <c r="N2192" i="1"/>
  <c r="M2192" i="1"/>
  <c r="O2192" i="1" s="1"/>
  <c r="P2192" i="1" s="1"/>
  <c r="T2191" i="1"/>
  <c r="S2191" i="1"/>
  <c r="R2191" i="1"/>
  <c r="Q2191" i="1"/>
  <c r="N2191" i="1"/>
  <c r="M2191" i="1"/>
  <c r="O2191" i="1" s="1"/>
  <c r="P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N2187" i="1"/>
  <c r="M2187" i="1"/>
  <c r="O2187" i="1" s="1"/>
  <c r="P2187" i="1" s="1"/>
  <c r="T2186" i="1"/>
  <c r="S2186" i="1"/>
  <c r="R2186" i="1"/>
  <c r="Q2186" i="1"/>
  <c r="N2186" i="1"/>
  <c r="M2186" i="1"/>
  <c r="O2186" i="1" s="1"/>
  <c r="P2186" i="1" s="1"/>
  <c r="T2185" i="1"/>
  <c r="S2185" i="1"/>
  <c r="R2185" i="1"/>
  <c r="Q2185" i="1"/>
  <c r="N2185" i="1"/>
  <c r="M2185" i="1"/>
  <c r="O2185" i="1" s="1"/>
  <c r="P2185" i="1" s="1"/>
  <c r="T2184" i="1"/>
  <c r="S2184" i="1"/>
  <c r="R2184" i="1"/>
  <c r="Q2184" i="1"/>
  <c r="N2184" i="1"/>
  <c r="M2184" i="1"/>
  <c r="O2184" i="1" s="1"/>
  <c r="P2184" i="1" s="1"/>
  <c r="T2183" i="1"/>
  <c r="S2183" i="1"/>
  <c r="R2183" i="1"/>
  <c r="Q2183" i="1"/>
  <c r="N2183" i="1"/>
  <c r="M2183" i="1"/>
  <c r="O2183" i="1" s="1"/>
  <c r="P2183" i="1" s="1"/>
  <c r="T2182" i="1"/>
  <c r="S2182" i="1"/>
  <c r="R2182" i="1"/>
  <c r="Q2182" i="1"/>
  <c r="N2182" i="1"/>
  <c r="M2182" i="1"/>
  <c r="O2182" i="1" s="1"/>
  <c r="P2182" i="1" s="1"/>
  <c r="T2181" i="1"/>
  <c r="S2181" i="1"/>
  <c r="R2181" i="1"/>
  <c r="Q2181" i="1"/>
  <c r="N2181" i="1"/>
  <c r="M2181" i="1"/>
  <c r="O2181" i="1" s="1"/>
  <c r="P2181" i="1" s="1"/>
  <c r="T2180" i="1"/>
  <c r="S2180" i="1"/>
  <c r="R2180" i="1"/>
  <c r="Q2180" i="1"/>
  <c r="N2180" i="1"/>
  <c r="M2180" i="1"/>
  <c r="O2180" i="1" s="1"/>
  <c r="P2180" i="1" s="1"/>
  <c r="T2179" i="1"/>
  <c r="S2179" i="1"/>
  <c r="R2179" i="1"/>
  <c r="Q2179" i="1"/>
  <c r="N2179" i="1"/>
  <c r="M2179" i="1"/>
  <c r="O2179" i="1" s="1"/>
  <c r="P2179" i="1" s="1"/>
  <c r="T2178" i="1"/>
  <c r="S2178" i="1"/>
  <c r="R2178" i="1"/>
  <c r="Q2178" i="1"/>
  <c r="N2178" i="1"/>
  <c r="M2178" i="1"/>
  <c r="O2178" i="1" s="1"/>
  <c r="P2178" i="1" s="1"/>
  <c r="T2177" i="1"/>
  <c r="S2177" i="1"/>
  <c r="R2177" i="1"/>
  <c r="Q2177" i="1"/>
  <c r="N2177" i="1"/>
  <c r="M2177" i="1"/>
  <c r="O2177" i="1" s="1"/>
  <c r="P2177" i="1" s="1"/>
  <c r="T2176" i="1"/>
  <c r="S2176" i="1"/>
  <c r="R2176" i="1"/>
  <c r="Q2176" i="1"/>
  <c r="N2176" i="1"/>
  <c r="M2176" i="1"/>
  <c r="O2176" i="1" s="1"/>
  <c r="P2176" i="1" s="1"/>
  <c r="T2175" i="1"/>
  <c r="S2175" i="1"/>
  <c r="R2175" i="1"/>
  <c r="Q2175" i="1"/>
  <c r="N2175" i="1"/>
  <c r="M2175" i="1"/>
  <c r="O2175" i="1" s="1"/>
  <c r="P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N2171" i="1"/>
  <c r="M2171" i="1"/>
  <c r="O2171" i="1" s="1"/>
  <c r="P2171" i="1" s="1"/>
  <c r="T2170" i="1"/>
  <c r="S2170" i="1"/>
  <c r="R2170" i="1"/>
  <c r="Q2170" i="1"/>
  <c r="N2170" i="1"/>
  <c r="M2170" i="1"/>
  <c r="O2170" i="1" s="1"/>
  <c r="P2170" i="1" s="1"/>
  <c r="T2169" i="1"/>
  <c r="S2169" i="1"/>
  <c r="R2169" i="1"/>
  <c r="Q2169" i="1"/>
  <c r="N2169" i="1"/>
  <c r="M2169" i="1"/>
  <c r="O2169" i="1" s="1"/>
  <c r="P2169" i="1" s="1"/>
  <c r="T2168" i="1"/>
  <c r="S2168" i="1"/>
  <c r="R2168" i="1"/>
  <c r="Q2168" i="1"/>
  <c r="N2168" i="1"/>
  <c r="M2168" i="1"/>
  <c r="O2168" i="1" s="1"/>
  <c r="P2168" i="1" s="1"/>
  <c r="T2167" i="1"/>
  <c r="S2167" i="1"/>
  <c r="R2167" i="1"/>
  <c r="Q2167" i="1"/>
  <c r="N2167" i="1"/>
  <c r="M2167" i="1"/>
  <c r="O2167" i="1" s="1"/>
  <c r="P2167" i="1" s="1"/>
  <c r="T2166" i="1"/>
  <c r="S2166" i="1"/>
  <c r="R2166" i="1"/>
  <c r="Q2166" i="1"/>
  <c r="N2166" i="1"/>
  <c r="M2166" i="1"/>
  <c r="O2166" i="1" s="1"/>
  <c r="P2166" i="1" s="1"/>
  <c r="T2165" i="1"/>
  <c r="S2165" i="1"/>
  <c r="R2165" i="1"/>
  <c r="Q2165" i="1"/>
  <c r="N2165" i="1"/>
  <c r="M2165" i="1"/>
  <c r="O2165" i="1" s="1"/>
  <c r="P2165" i="1" s="1"/>
  <c r="T2164" i="1"/>
  <c r="S2164" i="1"/>
  <c r="R2164" i="1"/>
  <c r="Q2164" i="1"/>
  <c r="N2164" i="1"/>
  <c r="M2164" i="1"/>
  <c r="O2164" i="1" s="1"/>
  <c r="P2164" i="1" s="1"/>
  <c r="T2163" i="1"/>
  <c r="S2163" i="1"/>
  <c r="R2163" i="1"/>
  <c r="Q2163" i="1"/>
  <c r="N2163" i="1"/>
  <c r="M2163" i="1"/>
  <c r="O2163" i="1" s="1"/>
  <c r="P2163" i="1" s="1"/>
  <c r="T2162" i="1"/>
  <c r="S2162" i="1"/>
  <c r="R2162" i="1"/>
  <c r="Q2162" i="1"/>
  <c r="N2162" i="1"/>
  <c r="M2162" i="1"/>
  <c r="O2162" i="1" s="1"/>
  <c r="P2162" i="1" s="1"/>
  <c r="T2161" i="1"/>
  <c r="S2161" i="1"/>
  <c r="R2161" i="1"/>
  <c r="Q2161" i="1"/>
  <c r="N2161" i="1"/>
  <c r="M2161" i="1"/>
  <c r="O2161" i="1" s="1"/>
  <c r="P2161" i="1" s="1"/>
  <c r="T2160" i="1"/>
  <c r="S2160" i="1"/>
  <c r="R2160" i="1"/>
  <c r="Q2160" i="1"/>
  <c r="N2160" i="1"/>
  <c r="M2160" i="1"/>
  <c r="O2160" i="1" s="1"/>
  <c r="P2160" i="1" s="1"/>
  <c r="T2159" i="1"/>
  <c r="S2159" i="1"/>
  <c r="R2159" i="1"/>
  <c r="Q2159" i="1"/>
  <c r="N2159" i="1"/>
  <c r="M2159" i="1"/>
  <c r="O2159" i="1" s="1"/>
  <c r="P2159" i="1" s="1"/>
  <c r="T2158" i="1"/>
  <c r="S2158" i="1"/>
  <c r="R2158" i="1"/>
  <c r="Q2158" i="1"/>
  <c r="N2158" i="1"/>
  <c r="M2158" i="1"/>
  <c r="O2158" i="1" s="1"/>
  <c r="P2158" i="1" s="1"/>
  <c r="T2157" i="1"/>
  <c r="S2157" i="1"/>
  <c r="R2157" i="1"/>
  <c r="Q2157" i="1"/>
  <c r="N2157" i="1"/>
  <c r="M2157" i="1"/>
  <c r="O2157" i="1" s="1"/>
  <c r="P2157" i="1" s="1"/>
  <c r="T2156" i="1"/>
  <c r="S2156" i="1"/>
  <c r="R2156" i="1"/>
  <c r="Q2156" i="1"/>
  <c r="N2156" i="1"/>
  <c r="M2156" i="1"/>
  <c r="O2156" i="1" s="1"/>
  <c r="P2156" i="1" s="1"/>
  <c r="T2155" i="1"/>
  <c r="S2155" i="1"/>
  <c r="R2155" i="1"/>
  <c r="Q2155" i="1"/>
  <c r="N2155" i="1"/>
  <c r="M2155" i="1"/>
  <c r="O2155" i="1" s="1"/>
  <c r="P2155" i="1" s="1"/>
  <c r="T2154" i="1"/>
  <c r="S2154" i="1"/>
  <c r="R2154" i="1"/>
  <c r="Q2154" i="1"/>
  <c r="N2154" i="1"/>
  <c r="M2154" i="1"/>
  <c r="O2154" i="1" s="1"/>
  <c r="P2154" i="1" s="1"/>
  <c r="T2153" i="1"/>
  <c r="S2153" i="1"/>
  <c r="R2153" i="1"/>
  <c r="Q2153" i="1"/>
  <c r="N2153" i="1"/>
  <c r="M2153" i="1"/>
  <c r="O2153" i="1" s="1"/>
  <c r="P2153" i="1" s="1"/>
  <c r="T2152" i="1"/>
  <c r="S2152" i="1"/>
  <c r="R2152" i="1"/>
  <c r="Q2152" i="1"/>
  <c r="N2152" i="1"/>
  <c r="M2152" i="1"/>
  <c r="O2152" i="1" s="1"/>
  <c r="P2152" i="1" s="1"/>
  <c r="T2151" i="1"/>
  <c r="S2151" i="1"/>
  <c r="R2151" i="1"/>
  <c r="Q2151" i="1"/>
  <c r="N2151" i="1"/>
  <c r="M2151" i="1"/>
  <c r="O2151" i="1" s="1"/>
  <c r="P2151" i="1" s="1"/>
  <c r="T2150" i="1"/>
  <c r="S2150" i="1"/>
  <c r="R2150" i="1"/>
  <c r="Q2150" i="1"/>
  <c r="N2150" i="1"/>
  <c r="M2150" i="1"/>
  <c r="O2150" i="1" s="1"/>
  <c r="P2150" i="1" s="1"/>
  <c r="T2149" i="1"/>
  <c r="S2149" i="1"/>
  <c r="R2149" i="1"/>
  <c r="Q2149" i="1"/>
  <c r="N2149" i="1"/>
  <c r="M2149" i="1"/>
  <c r="O2149" i="1" s="1"/>
  <c r="P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N2144" i="1"/>
  <c r="M2144" i="1"/>
  <c r="O2144" i="1" s="1"/>
  <c r="P2144" i="1" s="1"/>
  <c r="T2143" i="1"/>
  <c r="S2143" i="1"/>
  <c r="R2143" i="1"/>
  <c r="Q2143" i="1"/>
  <c r="N2143" i="1"/>
  <c r="M2143" i="1"/>
  <c r="O2143" i="1" s="1"/>
  <c r="P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N2139" i="1"/>
  <c r="M2139" i="1"/>
  <c r="O2139" i="1" s="1"/>
  <c r="P2139" i="1" s="1"/>
  <c r="T2138" i="1"/>
  <c r="S2138" i="1"/>
  <c r="R2138" i="1"/>
  <c r="Q2138" i="1"/>
  <c r="N2138" i="1"/>
  <c r="M2138" i="1"/>
  <c r="O2138" i="1" s="1"/>
  <c r="P2138" i="1" s="1"/>
  <c r="T2137" i="1"/>
  <c r="S2137" i="1"/>
  <c r="R2137" i="1"/>
  <c r="Q2137" i="1"/>
  <c r="N2137" i="1"/>
  <c r="M2137" i="1"/>
  <c r="O2137" i="1" s="1"/>
  <c r="P2137" i="1" s="1"/>
  <c r="T2136" i="1"/>
  <c r="S2136" i="1"/>
  <c r="R2136" i="1"/>
  <c r="Q2136" i="1"/>
  <c r="N2136" i="1"/>
  <c r="M2136" i="1"/>
  <c r="O2136" i="1" s="1"/>
  <c r="P2136" i="1" s="1"/>
  <c r="T2135" i="1"/>
  <c r="S2135" i="1"/>
  <c r="R2135" i="1"/>
  <c r="Q2135" i="1"/>
  <c r="N2135" i="1"/>
  <c r="M2135" i="1"/>
  <c r="O2135" i="1" s="1"/>
  <c r="P2135" i="1" s="1"/>
  <c r="T2134" i="1"/>
  <c r="S2134" i="1"/>
  <c r="R2134" i="1"/>
  <c r="Q2134" i="1"/>
  <c r="N2134" i="1"/>
  <c r="M2134" i="1"/>
  <c r="O2134" i="1" s="1"/>
  <c r="P2134" i="1" s="1"/>
  <c r="T2133" i="1"/>
  <c r="S2133" i="1"/>
  <c r="R2133" i="1"/>
  <c r="Q2133" i="1"/>
  <c r="N2133" i="1"/>
  <c r="M2133" i="1"/>
  <c r="O2133" i="1" s="1"/>
  <c r="P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O2130" i="1" s="1"/>
  <c r="P2130" i="1" s="1"/>
  <c r="T2129" i="1"/>
  <c r="S2129" i="1"/>
  <c r="R2129" i="1"/>
  <c r="Q2129" i="1"/>
  <c r="N2129" i="1"/>
  <c r="M2129" i="1"/>
  <c r="O2129" i="1" s="1"/>
  <c r="P2129" i="1" s="1"/>
  <c r="T2128" i="1"/>
  <c r="S2128" i="1"/>
  <c r="R2128" i="1"/>
  <c r="Q2128" i="1"/>
  <c r="N2128" i="1"/>
  <c r="M2128" i="1"/>
  <c r="O2128" i="1" s="1"/>
  <c r="P2128" i="1" s="1"/>
  <c r="T2127" i="1"/>
  <c r="S2127" i="1"/>
  <c r="R2127" i="1"/>
  <c r="Q2127" i="1"/>
  <c r="N2127" i="1"/>
  <c r="M2127" i="1"/>
  <c r="O2127" i="1" s="1"/>
  <c r="P2127" i="1" s="1"/>
  <c r="T2126" i="1"/>
  <c r="S2126" i="1"/>
  <c r="R2126" i="1"/>
  <c r="Q2126" i="1"/>
  <c r="N2126" i="1"/>
  <c r="M2126" i="1"/>
  <c r="O2126" i="1" s="1"/>
  <c r="P2126" i="1" s="1"/>
  <c r="T2125" i="1"/>
  <c r="S2125" i="1"/>
  <c r="R2125" i="1"/>
  <c r="Q2125" i="1"/>
  <c r="N2125" i="1"/>
  <c r="M2125" i="1"/>
  <c r="O2125" i="1" s="1"/>
  <c r="P2125" i="1" s="1"/>
  <c r="T2124" i="1"/>
  <c r="S2124" i="1"/>
  <c r="R2124" i="1"/>
  <c r="Q2124" i="1"/>
  <c r="N2124" i="1"/>
  <c r="M2124" i="1"/>
  <c r="O2124" i="1" s="1"/>
  <c r="P2124" i="1" s="1"/>
  <c r="T2123" i="1"/>
  <c r="S2123" i="1"/>
  <c r="R2123" i="1"/>
  <c r="Q2123" i="1"/>
  <c r="N2123" i="1"/>
  <c r="M2123" i="1"/>
  <c r="O2123" i="1" s="1"/>
  <c r="P2123" i="1" s="1"/>
  <c r="T2122" i="1"/>
  <c r="S2122" i="1"/>
  <c r="R2122" i="1"/>
  <c r="Q2122" i="1"/>
  <c r="N2122" i="1"/>
  <c r="M2122" i="1"/>
  <c r="O2122" i="1" s="1"/>
  <c r="P2122" i="1" s="1"/>
  <c r="T2121" i="1"/>
  <c r="S2121" i="1"/>
  <c r="R2121" i="1"/>
  <c r="Q2121" i="1"/>
  <c r="N2121" i="1"/>
  <c r="M2121" i="1"/>
  <c r="O2121" i="1" s="1"/>
  <c r="P2121" i="1" s="1"/>
  <c r="T2120" i="1"/>
  <c r="S2120" i="1"/>
  <c r="R2120" i="1"/>
  <c r="Q2120" i="1"/>
  <c r="N2120" i="1"/>
  <c r="M2120" i="1"/>
  <c r="O2120" i="1" s="1"/>
  <c r="P2120" i="1" s="1"/>
  <c r="T2119" i="1"/>
  <c r="S2119" i="1"/>
  <c r="R2119" i="1"/>
  <c r="Q2119" i="1"/>
  <c r="N2119" i="1"/>
  <c r="M2119" i="1"/>
  <c r="O2119" i="1" s="1"/>
  <c r="P2119" i="1" s="1"/>
  <c r="T2118" i="1"/>
  <c r="S2118" i="1"/>
  <c r="R2118" i="1"/>
  <c r="Q2118" i="1"/>
  <c r="N2118" i="1"/>
  <c r="M2118" i="1"/>
  <c r="O2118" i="1" s="1"/>
  <c r="P2118" i="1" s="1"/>
  <c r="T2117" i="1"/>
  <c r="S2117" i="1"/>
  <c r="R2117" i="1"/>
  <c r="Q2117" i="1"/>
  <c r="N2117" i="1"/>
  <c r="M2117" i="1"/>
  <c r="O2117" i="1" s="1"/>
  <c r="P2117" i="1" s="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O2114" i="1" s="1"/>
  <c r="P2114" i="1" s="1"/>
  <c r="T2113" i="1"/>
  <c r="S2113" i="1"/>
  <c r="R2113" i="1"/>
  <c r="Q2113" i="1"/>
  <c r="N2113" i="1"/>
  <c r="M2113" i="1"/>
  <c r="O2113" i="1" s="1"/>
  <c r="P2113" i="1" s="1"/>
  <c r="T2112" i="1"/>
  <c r="S2112" i="1"/>
  <c r="R2112" i="1"/>
  <c r="Q2112" i="1"/>
  <c r="N2112" i="1"/>
  <c r="M2112" i="1"/>
  <c r="O2112" i="1" s="1"/>
  <c r="P2112" i="1" s="1"/>
  <c r="T2111" i="1"/>
  <c r="S2111" i="1"/>
  <c r="R2111" i="1"/>
  <c r="Q2111" i="1"/>
  <c r="N2111" i="1"/>
  <c r="M2111" i="1"/>
  <c r="O2111" i="1" s="1"/>
  <c r="P2111" i="1" s="1"/>
  <c r="T2110" i="1"/>
  <c r="S2110" i="1"/>
  <c r="R2110" i="1"/>
  <c r="Q2110" i="1"/>
  <c r="N2110" i="1"/>
  <c r="M2110" i="1"/>
  <c r="O2110" i="1" s="1"/>
  <c r="P2110" i="1" s="1"/>
  <c r="T2109" i="1"/>
  <c r="S2109" i="1"/>
  <c r="R2109" i="1"/>
  <c r="Q2109" i="1"/>
  <c r="N2109" i="1"/>
  <c r="M2109" i="1"/>
  <c r="O2109" i="1" s="1"/>
  <c r="P2109" i="1" s="1"/>
  <c r="T2108" i="1"/>
  <c r="S2108" i="1"/>
  <c r="R2108" i="1"/>
  <c r="Q2108" i="1"/>
  <c r="N2108" i="1"/>
  <c r="M2108" i="1"/>
  <c r="O2108" i="1" s="1"/>
  <c r="P2108" i="1" s="1"/>
  <c r="T2107" i="1"/>
  <c r="S2107" i="1"/>
  <c r="R2107" i="1"/>
  <c r="Q2107" i="1"/>
  <c r="N2107" i="1"/>
  <c r="M2107" i="1"/>
  <c r="O2107" i="1" s="1"/>
  <c r="P2107" i="1" s="1"/>
  <c r="T2106" i="1"/>
  <c r="S2106" i="1"/>
  <c r="R2106" i="1"/>
  <c r="Q2106" i="1"/>
  <c r="N2106" i="1"/>
  <c r="M2106" i="1"/>
  <c r="O2106" i="1" s="1"/>
  <c r="P2106" i="1" s="1"/>
  <c r="T2105" i="1"/>
  <c r="S2105" i="1"/>
  <c r="R2105" i="1"/>
  <c r="Q2105" i="1"/>
  <c r="N2105" i="1"/>
  <c r="M2105" i="1"/>
  <c r="O2105" i="1" s="1"/>
  <c r="P2105" i="1" s="1"/>
  <c r="T2104" i="1"/>
  <c r="S2104" i="1"/>
  <c r="R2104" i="1"/>
  <c r="Q2104" i="1"/>
  <c r="N2104" i="1"/>
  <c r="M2104" i="1"/>
  <c r="O2104" i="1" s="1"/>
  <c r="P2104" i="1" s="1"/>
  <c r="T2103" i="1"/>
  <c r="S2103" i="1"/>
  <c r="R2103" i="1"/>
  <c r="Q2103" i="1"/>
  <c r="N2103" i="1"/>
  <c r="M2103" i="1"/>
  <c r="O2103" i="1" s="1"/>
  <c r="P2103" i="1" s="1"/>
  <c r="T2102" i="1"/>
  <c r="S2102" i="1"/>
  <c r="R2102" i="1"/>
  <c r="Q2102" i="1"/>
  <c r="N2102" i="1"/>
  <c r="M2102" i="1"/>
  <c r="O2102" i="1" s="1"/>
  <c r="P2102" i="1" s="1"/>
  <c r="T2101" i="1"/>
  <c r="S2101" i="1"/>
  <c r="R2101" i="1"/>
  <c r="Q2101" i="1"/>
  <c r="N2101" i="1"/>
  <c r="M2101" i="1"/>
  <c r="O2101" i="1" s="1"/>
  <c r="P2101" i="1" s="1"/>
  <c r="T2100" i="1"/>
  <c r="S2100" i="1"/>
  <c r="R2100" i="1"/>
  <c r="Q2100" i="1"/>
  <c r="N2100" i="1"/>
  <c r="M2100" i="1"/>
  <c r="O2100" i="1" s="1"/>
  <c r="P2100" i="1" s="1"/>
  <c r="T2099" i="1"/>
  <c r="S2099" i="1"/>
  <c r="R2099" i="1"/>
  <c r="Q2099" i="1"/>
  <c r="N2099" i="1"/>
  <c r="M2099" i="1"/>
  <c r="O2099" i="1" s="1"/>
  <c r="P2099" i="1" s="1"/>
  <c r="T2098" i="1"/>
  <c r="S2098" i="1"/>
  <c r="R2098" i="1"/>
  <c r="Q2098" i="1"/>
  <c r="N2098" i="1"/>
  <c r="M2098" i="1"/>
  <c r="O2098" i="1" s="1"/>
  <c r="P2098" i="1" s="1"/>
  <c r="T2097" i="1"/>
  <c r="S2097" i="1"/>
  <c r="R2097" i="1"/>
  <c r="Q2097" i="1"/>
  <c r="N2097" i="1"/>
  <c r="M2097" i="1"/>
  <c r="O2097" i="1" s="1"/>
  <c r="P2097" i="1" s="1"/>
  <c r="T2096" i="1"/>
  <c r="S2096" i="1"/>
  <c r="R2096" i="1"/>
  <c r="Q2096" i="1"/>
  <c r="N2096" i="1"/>
  <c r="M2096" i="1"/>
  <c r="O2096" i="1" s="1"/>
  <c r="P2096" i="1" s="1"/>
  <c r="T2095" i="1"/>
  <c r="S2095" i="1"/>
  <c r="R2095" i="1"/>
  <c r="Q2095" i="1"/>
  <c r="N2095" i="1"/>
  <c r="M2095" i="1"/>
  <c r="O2095" i="1" s="1"/>
  <c r="P2095" i="1" s="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O2092" i="1" s="1"/>
  <c r="P2092" i="1" s="1"/>
  <c r="T2091" i="1"/>
  <c r="S2091" i="1"/>
  <c r="R2091" i="1"/>
  <c r="Q2091" i="1"/>
  <c r="N2091" i="1"/>
  <c r="M2091" i="1"/>
  <c r="O2091" i="1" s="1"/>
  <c r="P2091" i="1" s="1"/>
  <c r="T2090" i="1"/>
  <c r="S2090" i="1"/>
  <c r="R2090" i="1"/>
  <c r="Q2090" i="1"/>
  <c r="N2090" i="1"/>
  <c r="M2090" i="1"/>
  <c r="O2090" i="1" s="1"/>
  <c r="P2090" i="1" s="1"/>
  <c r="T2089" i="1"/>
  <c r="S2089" i="1"/>
  <c r="R2089" i="1"/>
  <c r="Q2089" i="1"/>
  <c r="N2089" i="1"/>
  <c r="M2089" i="1"/>
  <c r="O2089" i="1" s="1"/>
  <c r="P2089" i="1" s="1"/>
  <c r="T2088" i="1"/>
  <c r="S2088" i="1"/>
  <c r="R2088" i="1"/>
  <c r="Q2088" i="1"/>
  <c r="N2088" i="1"/>
  <c r="M2088" i="1"/>
  <c r="O2088" i="1" s="1"/>
  <c r="P2088" i="1" s="1"/>
  <c r="T2087" i="1"/>
  <c r="S2087" i="1"/>
  <c r="R2087" i="1"/>
  <c r="Q2087" i="1"/>
  <c r="N2087" i="1"/>
  <c r="M2087" i="1"/>
  <c r="O2087" i="1" s="1"/>
  <c r="P2087" i="1" s="1"/>
  <c r="T2086" i="1"/>
  <c r="S2086" i="1"/>
  <c r="R2086" i="1"/>
  <c r="Q2086" i="1"/>
  <c r="N2086" i="1"/>
  <c r="M2086" i="1"/>
  <c r="O2086" i="1" s="1"/>
  <c r="P2086" i="1" s="1"/>
  <c r="T2085" i="1"/>
  <c r="S2085" i="1"/>
  <c r="R2085" i="1"/>
  <c r="Q2085" i="1"/>
  <c r="N2085" i="1"/>
  <c r="M2085" i="1"/>
  <c r="O2085" i="1" s="1"/>
  <c r="P2085" i="1" s="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N2055" i="1"/>
  <c r="M2055" i="1"/>
  <c r="O2055" i="1" s="1"/>
  <c r="P2055" i="1" s="1"/>
  <c r="T2054" i="1"/>
  <c r="S2054" i="1"/>
  <c r="R2054" i="1"/>
  <c r="Q2054" i="1"/>
  <c r="N2054" i="1"/>
  <c r="M2054" i="1"/>
  <c r="O2054" i="1" s="1"/>
  <c r="P2054" i="1" s="1"/>
  <c r="T2053" i="1"/>
  <c r="S2053" i="1"/>
  <c r="R2053" i="1"/>
  <c r="Q2053" i="1"/>
  <c r="N2053" i="1"/>
  <c r="M2053" i="1"/>
  <c r="O2053" i="1" s="1"/>
  <c r="P2053" i="1" s="1"/>
  <c r="T2052" i="1"/>
  <c r="S2052" i="1"/>
  <c r="R2052" i="1"/>
  <c r="Q2052" i="1"/>
  <c r="N2052" i="1"/>
  <c r="M2052" i="1"/>
  <c r="O2052" i="1" s="1"/>
  <c r="P2052" i="1" s="1"/>
  <c r="T2051" i="1"/>
  <c r="S2051" i="1"/>
  <c r="R2051" i="1"/>
  <c r="Q2051" i="1"/>
  <c r="N2051" i="1"/>
  <c r="M2051" i="1"/>
  <c r="O2051" i="1" s="1"/>
  <c r="P2051" i="1" s="1"/>
  <c r="T2050" i="1"/>
  <c r="S2050" i="1"/>
  <c r="R2050" i="1"/>
  <c r="Q2050" i="1"/>
  <c r="N2050" i="1"/>
  <c r="M2050" i="1"/>
  <c r="O2050" i="1" s="1"/>
  <c r="P2050" i="1" s="1"/>
  <c r="T2049" i="1"/>
  <c r="S2049" i="1"/>
  <c r="R2049" i="1"/>
  <c r="Q2049" i="1"/>
  <c r="N2049" i="1"/>
  <c r="M2049" i="1"/>
  <c r="O2049" i="1" s="1"/>
  <c r="P2049" i="1" s="1"/>
  <c r="T2048" i="1"/>
  <c r="S2048" i="1"/>
  <c r="R2048" i="1"/>
  <c r="Q2048" i="1"/>
  <c r="N2048" i="1"/>
  <c r="M2048" i="1"/>
  <c r="O2048" i="1" s="1"/>
  <c r="P2048" i="1" s="1"/>
  <c r="T2047" i="1"/>
  <c r="S2047" i="1"/>
  <c r="R2047" i="1"/>
  <c r="Q2047" i="1"/>
  <c r="N2047" i="1"/>
  <c r="M2047" i="1"/>
  <c r="O2047" i="1" s="1"/>
  <c r="P2047" i="1" s="1"/>
  <c r="T2046" i="1"/>
  <c r="S2046" i="1"/>
  <c r="R2046" i="1"/>
  <c r="Q2046" i="1"/>
  <c r="N2046" i="1"/>
  <c r="M2046" i="1"/>
  <c r="O2046" i="1" s="1"/>
  <c r="P2046" i="1" s="1"/>
  <c r="T2045" i="1"/>
  <c r="S2045" i="1"/>
  <c r="R2045" i="1"/>
  <c r="Q2045" i="1"/>
  <c r="N2045" i="1"/>
  <c r="M2045" i="1"/>
  <c r="O2045" i="1" s="1"/>
  <c r="P2045" i="1" s="1"/>
  <c r="T2044" i="1"/>
  <c r="S2044" i="1"/>
  <c r="R2044" i="1"/>
  <c r="Q2044" i="1"/>
  <c r="N2044" i="1"/>
  <c r="M2044" i="1"/>
  <c r="O2044" i="1" s="1"/>
  <c r="P2044" i="1" s="1"/>
  <c r="T2043" i="1"/>
  <c r="S2043" i="1"/>
  <c r="R2043" i="1"/>
  <c r="Q2043" i="1"/>
  <c r="N2043" i="1"/>
  <c r="M2043" i="1"/>
  <c r="O2043" i="1" s="1"/>
  <c r="P2043" i="1" s="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O2040" i="1" s="1"/>
  <c r="P2040" i="1" s="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O2036" i="1" s="1"/>
  <c r="P2036" i="1" s="1"/>
  <c r="T2035" i="1"/>
  <c r="S2035" i="1"/>
  <c r="R2035" i="1"/>
  <c r="Q2035" i="1"/>
  <c r="N2035" i="1"/>
  <c r="M2035" i="1"/>
  <c r="O2035" i="1" s="1"/>
  <c r="P2035" i="1" s="1"/>
  <c r="T2034" i="1"/>
  <c r="S2034" i="1"/>
  <c r="R2034" i="1"/>
  <c r="Q2034" i="1"/>
  <c r="N2034" i="1"/>
  <c r="M2034" i="1"/>
  <c r="O2034" i="1" s="1"/>
  <c r="P2034" i="1" s="1"/>
  <c r="T2033" i="1"/>
  <c r="S2033" i="1"/>
  <c r="R2033" i="1"/>
  <c r="Q2033" i="1"/>
  <c r="N2033" i="1"/>
  <c r="M2033" i="1"/>
  <c r="O2033" i="1" s="1"/>
  <c r="P2033" i="1" s="1"/>
  <c r="T2032" i="1"/>
  <c r="S2032" i="1"/>
  <c r="R2032" i="1"/>
  <c r="Q2032" i="1"/>
  <c r="N2032" i="1"/>
  <c r="M2032" i="1"/>
  <c r="O2032" i="1" s="1"/>
  <c r="P2032" i="1" s="1"/>
  <c r="T2031" i="1"/>
  <c r="S2031" i="1"/>
  <c r="R2031" i="1"/>
  <c r="Q2031" i="1"/>
  <c r="N2031" i="1"/>
  <c r="M2031" i="1"/>
  <c r="O2031" i="1" s="1"/>
  <c r="P2031" i="1" s="1"/>
  <c r="T2030" i="1"/>
  <c r="S2030" i="1"/>
  <c r="R2030" i="1"/>
  <c r="Q2030" i="1"/>
  <c r="N2030" i="1"/>
  <c r="M2030" i="1"/>
  <c r="O2030" i="1" s="1"/>
  <c r="P2030" i="1" s="1"/>
  <c r="T2029" i="1"/>
  <c r="S2029" i="1"/>
  <c r="R2029" i="1"/>
  <c r="Q2029" i="1"/>
  <c r="N2029" i="1"/>
  <c r="M2029" i="1"/>
  <c r="O2029" i="1" s="1"/>
  <c r="P2029" i="1" s="1"/>
  <c r="T2028" i="1"/>
  <c r="S2028" i="1"/>
  <c r="R2028" i="1"/>
  <c r="Q2028" i="1"/>
  <c r="N2028" i="1"/>
  <c r="M2028" i="1"/>
  <c r="O2028" i="1" s="1"/>
  <c r="P2028" i="1" s="1"/>
  <c r="T2027" i="1"/>
  <c r="S2027" i="1"/>
  <c r="R2027" i="1"/>
  <c r="Q2027" i="1"/>
  <c r="N2027" i="1"/>
  <c r="M2027" i="1"/>
  <c r="O2027" i="1" s="1"/>
  <c r="P2027" i="1" s="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O2019" i="1" s="1"/>
  <c r="P2019" i="1" s="1"/>
  <c r="T2018" i="1"/>
  <c r="S2018" i="1"/>
  <c r="R2018" i="1"/>
  <c r="Q2018" i="1"/>
  <c r="N2018" i="1"/>
  <c r="M2018" i="1"/>
  <c r="O2018" i="1" s="1"/>
  <c r="P2018" i="1" s="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O2015" i="1" s="1"/>
  <c r="P2015" i="1" s="1"/>
  <c r="T2014" i="1"/>
  <c r="S2014" i="1"/>
  <c r="R2014" i="1"/>
  <c r="Q2014" i="1"/>
  <c r="N2014" i="1"/>
  <c r="M2014" i="1"/>
  <c r="O2014" i="1" s="1"/>
  <c r="P2014" i="1" s="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O2011" i="1" s="1"/>
  <c r="P2011" i="1" s="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O2003" i="1" s="1"/>
  <c r="P2003" i="1" s="1"/>
  <c r="T2002" i="1"/>
  <c r="S2002" i="1"/>
  <c r="R2002" i="1"/>
  <c r="Q2002" i="1"/>
  <c r="N2002" i="1"/>
  <c r="M2002" i="1"/>
  <c r="O2002" i="1" s="1"/>
  <c r="P2002" i="1" s="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O1999" i="1" s="1"/>
  <c r="P1999" i="1" s="1"/>
  <c r="T1998" i="1"/>
  <c r="S1998" i="1"/>
  <c r="R1998" i="1"/>
  <c r="Q1998" i="1"/>
  <c r="N1998" i="1"/>
  <c r="M1998" i="1"/>
  <c r="O1998" i="1" s="1"/>
  <c r="P1998" i="1" s="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O1995" i="1" s="1"/>
  <c r="P1995" i="1" s="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O1987" i="1" s="1"/>
  <c r="P1987" i="1" s="1"/>
  <c r="T1986" i="1"/>
  <c r="S1986" i="1"/>
  <c r="R1986" i="1"/>
  <c r="Q1986" i="1"/>
  <c r="N1986" i="1"/>
  <c r="M1986" i="1"/>
  <c r="O1986" i="1" s="1"/>
  <c r="P1986" i="1" s="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O1983" i="1" s="1"/>
  <c r="P1983" i="1" s="1"/>
  <c r="T1982" i="1"/>
  <c r="S1982" i="1"/>
  <c r="R1982" i="1"/>
  <c r="Q1982" i="1"/>
  <c r="N1982" i="1"/>
  <c r="M1982" i="1"/>
  <c r="O1982" i="1" s="1"/>
  <c r="P1982" i="1" s="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O1979" i="1" s="1"/>
  <c r="P1979" i="1" s="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O1971" i="1" s="1"/>
  <c r="P1971" i="1" s="1"/>
  <c r="T1970" i="1"/>
  <c r="S1970" i="1"/>
  <c r="R1970" i="1"/>
  <c r="Q1970" i="1"/>
  <c r="N1970" i="1"/>
  <c r="M1970" i="1"/>
  <c r="O1970" i="1" s="1"/>
  <c r="P1970" i="1" s="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O1967" i="1" s="1"/>
  <c r="P1967" i="1" s="1"/>
  <c r="T1966" i="1"/>
  <c r="S1966" i="1"/>
  <c r="R1966" i="1"/>
  <c r="Q1966" i="1"/>
  <c r="N1966" i="1"/>
  <c r="M1966" i="1"/>
  <c r="O1966" i="1" s="1"/>
  <c r="P1966" i="1" s="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O1851" i="1" s="1"/>
  <c r="P1851" i="1" s="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O1843" i="1" s="1"/>
  <c r="P1843" i="1" s="1"/>
  <c r="T1842" i="1"/>
  <c r="S1842" i="1"/>
  <c r="R1842" i="1"/>
  <c r="Q1842" i="1"/>
  <c r="N1842" i="1"/>
  <c r="M1842" i="1"/>
  <c r="O1842" i="1" s="1"/>
  <c r="P1842" i="1" s="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O1839" i="1" s="1"/>
  <c r="P1839" i="1" s="1"/>
  <c r="T1838" i="1"/>
  <c r="S1838" i="1"/>
  <c r="R1838" i="1"/>
  <c r="Q1838" i="1"/>
  <c r="N1838" i="1"/>
  <c r="M1838" i="1"/>
  <c r="O1838" i="1" s="1"/>
  <c r="P1838" i="1" s="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O1835" i="1" s="1"/>
  <c r="P1835" i="1" s="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O1830" i="1" s="1"/>
  <c r="P1830" i="1" s="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O1827" i="1" s="1"/>
  <c r="P1827" i="1" s="1"/>
  <c r="T1826" i="1"/>
  <c r="S1826" i="1"/>
  <c r="R1826" i="1"/>
  <c r="Q1826" i="1"/>
  <c r="N1826" i="1"/>
  <c r="M1826" i="1"/>
  <c r="O1826" i="1" s="1"/>
  <c r="P1826" i="1" s="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O1823" i="1" s="1"/>
  <c r="P1823" i="1" s="1"/>
  <c r="T1822" i="1"/>
  <c r="S1822" i="1"/>
  <c r="R1822" i="1"/>
  <c r="Q1822" i="1"/>
  <c r="N1822" i="1"/>
  <c r="M1822" i="1"/>
  <c r="O1822" i="1" s="1"/>
  <c r="P1822" i="1" s="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O1819" i="1" s="1"/>
  <c r="P1819" i="1" s="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O1811" i="1" s="1"/>
  <c r="P1811" i="1" s="1"/>
  <c r="T1810" i="1"/>
  <c r="S1810" i="1"/>
  <c r="R1810" i="1"/>
  <c r="Q1810" i="1"/>
  <c r="N1810" i="1"/>
  <c r="M1810" i="1"/>
  <c r="O1810" i="1" s="1"/>
  <c r="P1810" i="1" s="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O1807" i="1" s="1"/>
  <c r="P1807" i="1" s="1"/>
  <c r="T1806" i="1"/>
  <c r="S1806" i="1"/>
  <c r="R1806" i="1"/>
  <c r="Q1806" i="1"/>
  <c r="N1806" i="1"/>
  <c r="M1806" i="1"/>
  <c r="O1806" i="1" s="1"/>
  <c r="P1806" i="1" s="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O1803" i="1" s="1"/>
  <c r="P1803" i="1" s="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O1798" i="1" s="1"/>
  <c r="P1798" i="1" s="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O1795" i="1" s="1"/>
  <c r="P1795" i="1" s="1"/>
  <c r="T1794" i="1"/>
  <c r="S1794" i="1"/>
  <c r="R1794" i="1"/>
  <c r="Q1794" i="1"/>
  <c r="N1794" i="1"/>
  <c r="M1794" i="1"/>
  <c r="O1794" i="1" s="1"/>
  <c r="P1794" i="1" s="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O1791" i="1" s="1"/>
  <c r="P1791" i="1" s="1"/>
  <c r="T1790" i="1"/>
  <c r="S1790" i="1"/>
  <c r="R1790" i="1"/>
  <c r="Q1790" i="1"/>
  <c r="N1790" i="1"/>
  <c r="M1790" i="1"/>
  <c r="O1790" i="1" s="1"/>
  <c r="P1790" i="1" s="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O1787" i="1" s="1"/>
  <c r="P1787" i="1" s="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O1783" i="1" s="1"/>
  <c r="P1783" i="1" s="1"/>
  <c r="T1782" i="1"/>
  <c r="S1782" i="1"/>
  <c r="R1782" i="1"/>
  <c r="Q1782" i="1"/>
  <c r="N1782" i="1"/>
  <c r="M1782" i="1"/>
  <c r="O1782" i="1" s="1"/>
  <c r="P1782" i="1" s="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O1779" i="1" s="1"/>
  <c r="P1779" i="1" s="1"/>
  <c r="T1778" i="1"/>
  <c r="S1778" i="1"/>
  <c r="R1778" i="1"/>
  <c r="Q1778" i="1"/>
  <c r="N1778" i="1"/>
  <c r="M1778" i="1"/>
  <c r="O1778" i="1" s="1"/>
  <c r="P1778" i="1" s="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O1775" i="1" s="1"/>
  <c r="P1775" i="1" s="1"/>
  <c r="T1774" i="1"/>
  <c r="S1774" i="1"/>
  <c r="R1774" i="1"/>
  <c r="Q1774" i="1"/>
  <c r="N1774" i="1"/>
  <c r="M1774" i="1"/>
  <c r="O1774" i="1" s="1"/>
  <c r="P1774" i="1" s="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O1771" i="1" s="1"/>
  <c r="P1771" i="1" s="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O1663" i="1" s="1"/>
  <c r="P1663" i="1" s="1"/>
  <c r="T1662" i="1"/>
  <c r="S1662" i="1"/>
  <c r="R1662" i="1"/>
  <c r="Q1662" i="1"/>
  <c r="N1662" i="1"/>
  <c r="M1662" i="1"/>
  <c r="O1662" i="1" s="1"/>
  <c r="P1662" i="1" s="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O1659" i="1" s="1"/>
  <c r="P1659" i="1" s="1"/>
  <c r="T1658" i="1"/>
  <c r="S1658" i="1"/>
  <c r="R1658" i="1"/>
  <c r="Q1658" i="1"/>
  <c r="N1658" i="1"/>
  <c r="M1658" i="1"/>
  <c r="O1658" i="1" s="1"/>
  <c r="P1658" i="1" s="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O1655" i="1" s="1"/>
  <c r="P1655" i="1" s="1"/>
  <c r="T1654" i="1"/>
  <c r="S1654" i="1"/>
  <c r="R1654" i="1"/>
  <c r="Q1654" i="1"/>
  <c r="N1654" i="1"/>
  <c r="M1654" i="1"/>
  <c r="O1654" i="1" s="1"/>
  <c r="P1654" i="1" s="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O1651" i="1" s="1"/>
  <c r="P1651" i="1" s="1"/>
  <c r="T1650" i="1"/>
  <c r="S1650" i="1"/>
  <c r="R1650" i="1"/>
  <c r="Q1650" i="1"/>
  <c r="N1650" i="1"/>
  <c r="M1650" i="1"/>
  <c r="O1650" i="1" s="1"/>
  <c r="P1650" i="1" s="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O1647" i="1" s="1"/>
  <c r="P1647" i="1" s="1"/>
  <c r="T1646" i="1"/>
  <c r="S1646" i="1"/>
  <c r="R1646" i="1"/>
  <c r="Q1646" i="1"/>
  <c r="N1646" i="1"/>
  <c r="M1646" i="1"/>
  <c r="O1646" i="1" s="1"/>
  <c r="P1646" i="1" s="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O1643" i="1" s="1"/>
  <c r="P1643" i="1" s="1"/>
  <c r="T1642" i="1"/>
  <c r="S1642" i="1"/>
  <c r="R1642" i="1"/>
  <c r="Q1642" i="1"/>
  <c r="N1642" i="1"/>
  <c r="M1642" i="1"/>
  <c r="O1642" i="1" s="1"/>
  <c r="P1642" i="1" s="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O1567" i="1" s="1"/>
  <c r="P1567" i="1" s="1"/>
  <c r="T1566" i="1"/>
  <c r="S1566" i="1"/>
  <c r="R1566" i="1"/>
  <c r="Q1566" i="1"/>
  <c r="N1566" i="1"/>
  <c r="M1566" i="1"/>
  <c r="O1566" i="1" s="1"/>
  <c r="P1566" i="1" s="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O1563" i="1" s="1"/>
  <c r="P1563" i="1" s="1"/>
  <c r="T1562" i="1"/>
  <c r="S1562" i="1"/>
  <c r="R1562" i="1"/>
  <c r="Q1562" i="1"/>
  <c r="N1562" i="1"/>
  <c r="M1562" i="1"/>
  <c r="O1562" i="1" s="1"/>
  <c r="P1562" i="1" s="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O1559" i="1" s="1"/>
  <c r="P1559" i="1" s="1"/>
  <c r="T1558" i="1"/>
  <c r="S1558" i="1"/>
  <c r="R1558" i="1"/>
  <c r="Q1558" i="1"/>
  <c r="N1558" i="1"/>
  <c r="M1558" i="1"/>
  <c r="O1558" i="1" s="1"/>
  <c r="P1558" i="1" s="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O1555" i="1" s="1"/>
  <c r="P1555" i="1" s="1"/>
  <c r="T1554" i="1"/>
  <c r="S1554" i="1"/>
  <c r="R1554" i="1"/>
  <c r="Q1554" i="1"/>
  <c r="N1554" i="1"/>
  <c r="M1554" i="1"/>
  <c r="O1554" i="1" s="1"/>
  <c r="P1554" i="1" s="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O1551" i="1" s="1"/>
  <c r="P1551" i="1" s="1"/>
  <c r="T1550" i="1"/>
  <c r="S1550" i="1"/>
  <c r="R1550" i="1"/>
  <c r="Q1550" i="1"/>
  <c r="N1550" i="1"/>
  <c r="M1550" i="1"/>
  <c r="O1550" i="1" s="1"/>
  <c r="P1550" i="1" s="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O1547" i="1" s="1"/>
  <c r="P1547" i="1" s="1"/>
  <c r="T1546" i="1"/>
  <c r="S1546" i="1"/>
  <c r="R1546" i="1"/>
  <c r="Q1546" i="1"/>
  <c r="N1546" i="1"/>
  <c r="M1546" i="1"/>
  <c r="O1546" i="1" s="1"/>
  <c r="P1546" i="1" s="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O1543" i="1" s="1"/>
  <c r="P1543" i="1" s="1"/>
  <c r="T1542" i="1"/>
  <c r="S1542" i="1"/>
  <c r="R1542" i="1"/>
  <c r="Q1542" i="1"/>
  <c r="N1542" i="1"/>
  <c r="M1542" i="1"/>
  <c r="O1542" i="1" s="1"/>
  <c r="P1542" i="1" s="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O1539" i="1" s="1"/>
  <c r="P1539" i="1" s="1"/>
  <c r="T1538" i="1"/>
  <c r="S1538" i="1"/>
  <c r="R1538" i="1"/>
  <c r="Q1538" i="1"/>
  <c r="N1538" i="1"/>
  <c r="M1538" i="1"/>
  <c r="O1538" i="1" s="1"/>
  <c r="P1538" i="1" s="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O1535" i="1" s="1"/>
  <c r="P1535" i="1" s="1"/>
  <c r="T1534" i="1"/>
  <c r="S1534" i="1"/>
  <c r="R1534" i="1"/>
  <c r="Q1534" i="1"/>
  <c r="N1534" i="1"/>
  <c r="M1534" i="1"/>
  <c r="O1534" i="1" s="1"/>
  <c r="P1534" i="1" s="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O1531" i="1" s="1"/>
  <c r="P1531" i="1" s="1"/>
  <c r="T1530" i="1"/>
  <c r="S1530" i="1"/>
  <c r="R1530" i="1"/>
  <c r="Q1530" i="1"/>
  <c r="N1530" i="1"/>
  <c r="M1530" i="1"/>
  <c r="O1530" i="1" s="1"/>
  <c r="P1530" i="1" s="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O1527" i="1" s="1"/>
  <c r="P1527" i="1" s="1"/>
  <c r="T1526" i="1"/>
  <c r="S1526" i="1"/>
  <c r="R1526" i="1"/>
  <c r="Q1526" i="1"/>
  <c r="N1526" i="1"/>
  <c r="M1526" i="1"/>
  <c r="O1526" i="1" s="1"/>
  <c r="P1526" i="1" s="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O1523" i="1" s="1"/>
  <c r="P1523" i="1" s="1"/>
  <c r="T1522" i="1"/>
  <c r="S1522" i="1"/>
  <c r="R1522" i="1"/>
  <c r="Q1522" i="1"/>
  <c r="N1522" i="1"/>
  <c r="M1522" i="1"/>
  <c r="O1522" i="1" s="1"/>
  <c r="P1522" i="1" s="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O1519" i="1" s="1"/>
  <c r="P1519" i="1" s="1"/>
  <c r="T1518" i="1"/>
  <c r="S1518" i="1"/>
  <c r="R1518" i="1"/>
  <c r="Q1518" i="1"/>
  <c r="N1518" i="1"/>
  <c r="M1518" i="1"/>
  <c r="O1518" i="1" s="1"/>
  <c r="P1518" i="1" s="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O1515" i="1" s="1"/>
  <c r="P1515" i="1" s="1"/>
  <c r="T1514" i="1"/>
  <c r="S1514" i="1"/>
  <c r="R1514" i="1"/>
  <c r="Q1514" i="1"/>
  <c r="N1514" i="1"/>
  <c r="M1514" i="1"/>
  <c r="O1514" i="1" s="1"/>
  <c r="P1514" i="1" s="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O1511" i="1" s="1"/>
  <c r="P1511" i="1" s="1"/>
  <c r="T1510" i="1"/>
  <c r="S1510" i="1"/>
  <c r="R1510" i="1"/>
  <c r="Q1510" i="1"/>
  <c r="N1510" i="1"/>
  <c r="M1510" i="1"/>
  <c r="O1510" i="1" s="1"/>
  <c r="P1510" i="1" s="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O1507" i="1" s="1"/>
  <c r="P1507" i="1" s="1"/>
  <c r="T1506" i="1"/>
  <c r="S1506" i="1"/>
  <c r="R1506" i="1"/>
  <c r="Q1506" i="1"/>
  <c r="N1506" i="1"/>
  <c r="M1506" i="1"/>
  <c r="O1506" i="1" s="1"/>
  <c r="P1506" i="1" s="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O1503" i="1" s="1"/>
  <c r="P1503" i="1" s="1"/>
  <c r="T1502" i="1"/>
  <c r="S1502" i="1"/>
  <c r="R1502" i="1"/>
  <c r="Q1502" i="1"/>
  <c r="N1502" i="1"/>
  <c r="M1502" i="1"/>
  <c r="O1502" i="1" s="1"/>
  <c r="P1502" i="1" s="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O1499" i="1" s="1"/>
  <c r="P1499" i="1" s="1"/>
  <c r="T1498" i="1"/>
  <c r="S1498" i="1"/>
  <c r="R1498" i="1"/>
  <c r="Q1498" i="1"/>
  <c r="N1498" i="1"/>
  <c r="M1498" i="1"/>
  <c r="O1498" i="1" s="1"/>
  <c r="P1498" i="1" s="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O1495" i="1" s="1"/>
  <c r="P1495" i="1" s="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O1491" i="1" s="1"/>
  <c r="P1491" i="1" s="1"/>
  <c r="T1490" i="1"/>
  <c r="S1490" i="1"/>
  <c r="R1490" i="1"/>
  <c r="Q1490" i="1"/>
  <c r="N1490" i="1"/>
  <c r="M1490" i="1"/>
  <c r="O1490" i="1" s="1"/>
  <c r="P1490" i="1" s="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O1487" i="1" s="1"/>
  <c r="P1487" i="1" s="1"/>
  <c r="T1486" i="1"/>
  <c r="S1486" i="1"/>
  <c r="R1486" i="1"/>
  <c r="Q1486" i="1"/>
  <c r="N1486" i="1"/>
  <c r="M1486" i="1"/>
  <c r="O1486" i="1" s="1"/>
  <c r="P1486" i="1" s="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O1483" i="1" s="1"/>
  <c r="P1483" i="1" s="1"/>
  <c r="T1482" i="1"/>
  <c r="S1482" i="1"/>
  <c r="R1482" i="1"/>
  <c r="Q1482" i="1"/>
  <c r="N1482" i="1"/>
  <c r="M1482" i="1"/>
  <c r="O1482" i="1" s="1"/>
  <c r="P1482" i="1" s="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O1479" i="1" s="1"/>
  <c r="P1479" i="1" s="1"/>
  <c r="T1478" i="1"/>
  <c r="S1478" i="1"/>
  <c r="R1478" i="1"/>
  <c r="Q1478" i="1"/>
  <c r="N1478" i="1"/>
  <c r="M1478" i="1"/>
  <c r="O1478" i="1" s="1"/>
  <c r="P1478" i="1" s="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O1467" i="1" s="1"/>
  <c r="P1467" i="1" s="1"/>
  <c r="T1466" i="1"/>
  <c r="S1466" i="1"/>
  <c r="R1466" i="1"/>
  <c r="Q1466" i="1"/>
  <c r="N1466" i="1"/>
  <c r="M1466" i="1"/>
  <c r="O1466" i="1" s="1"/>
  <c r="P1466" i="1" s="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O1463" i="1" s="1"/>
  <c r="P1463" i="1" s="1"/>
  <c r="T1462" i="1"/>
  <c r="S1462" i="1"/>
  <c r="R1462" i="1"/>
  <c r="Q1462" i="1"/>
  <c r="N1462" i="1"/>
  <c r="M1462" i="1"/>
  <c r="O1462" i="1" s="1"/>
  <c r="P1462" i="1" s="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O1451" i="1" s="1"/>
  <c r="P1451" i="1" s="1"/>
  <c r="T1450" i="1"/>
  <c r="S1450" i="1"/>
  <c r="R1450" i="1"/>
  <c r="Q1450" i="1"/>
  <c r="N1450" i="1"/>
  <c r="M1450" i="1"/>
  <c r="O1450" i="1" s="1"/>
  <c r="P1450" i="1" s="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O1447" i="1" s="1"/>
  <c r="P1447" i="1" s="1"/>
  <c r="T1446" i="1"/>
  <c r="S1446" i="1"/>
  <c r="R1446" i="1"/>
  <c r="Q1446" i="1"/>
  <c r="N1446" i="1"/>
  <c r="M1446" i="1"/>
  <c r="O1446" i="1" s="1"/>
  <c r="P1446" i="1" s="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O1439" i="1" s="1"/>
  <c r="P1439" i="1" s="1"/>
  <c r="T1438" i="1"/>
  <c r="S1438" i="1"/>
  <c r="R1438" i="1"/>
  <c r="Q1438" i="1"/>
  <c r="N1438" i="1"/>
  <c r="M1438" i="1"/>
  <c r="O1438" i="1" s="1"/>
  <c r="P1438" i="1" s="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O1435" i="1" s="1"/>
  <c r="P1435" i="1" s="1"/>
  <c r="T1434" i="1"/>
  <c r="S1434" i="1"/>
  <c r="R1434" i="1"/>
  <c r="Q1434" i="1"/>
  <c r="N1434" i="1"/>
  <c r="M1434" i="1"/>
  <c r="O1434" i="1" s="1"/>
  <c r="P1434" i="1" s="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O1431" i="1" s="1"/>
  <c r="P1431" i="1" s="1"/>
  <c r="T1430" i="1"/>
  <c r="S1430" i="1"/>
  <c r="R1430" i="1"/>
  <c r="Q1430" i="1"/>
  <c r="N1430" i="1"/>
  <c r="M1430" i="1"/>
  <c r="O1430" i="1" s="1"/>
  <c r="P1430" i="1" s="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N1425" i="1"/>
  <c r="M1425" i="1"/>
  <c r="O1425" i="1" s="1"/>
  <c r="P1425" i="1" s="1"/>
  <c r="T1424" i="1"/>
  <c r="S1424" i="1"/>
  <c r="R1424" i="1"/>
  <c r="Q1424" i="1"/>
  <c r="N1424" i="1"/>
  <c r="M1424" i="1"/>
  <c r="O1424" i="1" s="1"/>
  <c r="P1424" i="1" s="1"/>
  <c r="T1423" i="1"/>
  <c r="S1423" i="1"/>
  <c r="R1423" i="1"/>
  <c r="Q1423" i="1"/>
  <c r="N1423" i="1"/>
  <c r="M1423" i="1"/>
  <c r="O1423" i="1" s="1"/>
  <c r="P1423" i="1" s="1"/>
  <c r="T1422" i="1"/>
  <c r="S1422" i="1"/>
  <c r="R1422" i="1"/>
  <c r="Q1422" i="1"/>
  <c r="N1422" i="1"/>
  <c r="M1422" i="1"/>
  <c r="O1422" i="1" s="1"/>
  <c r="P1422" i="1" s="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O1419" i="1" s="1"/>
  <c r="P1419" i="1" s="1"/>
  <c r="T1418" i="1"/>
  <c r="S1418" i="1"/>
  <c r="R1418" i="1"/>
  <c r="Q1418" i="1"/>
  <c r="N1418" i="1"/>
  <c r="M1418" i="1"/>
  <c r="O1418" i="1" s="1"/>
  <c r="P1418" i="1" s="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O1415" i="1" s="1"/>
  <c r="P1415" i="1" s="1"/>
  <c r="T1414" i="1"/>
  <c r="S1414" i="1"/>
  <c r="R1414" i="1"/>
  <c r="Q1414" i="1"/>
  <c r="N1414" i="1"/>
  <c r="M1414" i="1"/>
  <c r="O1414" i="1" s="1"/>
  <c r="P1414" i="1" s="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O1407" i="1" s="1"/>
  <c r="P1407" i="1" s="1"/>
  <c r="T1406" i="1"/>
  <c r="S1406" i="1"/>
  <c r="R1406" i="1"/>
  <c r="Q1406" i="1"/>
  <c r="N1406" i="1"/>
  <c r="M1406" i="1"/>
  <c r="O1406" i="1" s="1"/>
  <c r="P1406" i="1" s="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O1403" i="1" s="1"/>
  <c r="P1403" i="1" s="1"/>
  <c r="T1402" i="1"/>
  <c r="S1402" i="1"/>
  <c r="R1402" i="1"/>
  <c r="Q1402" i="1"/>
  <c r="N1402" i="1"/>
  <c r="M1402" i="1"/>
  <c r="O1402" i="1" s="1"/>
  <c r="P1402" i="1" s="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O1399" i="1" s="1"/>
  <c r="P1399" i="1" s="1"/>
  <c r="T1398" i="1"/>
  <c r="S1398" i="1"/>
  <c r="R1398" i="1"/>
  <c r="Q1398" i="1"/>
  <c r="N1398" i="1"/>
  <c r="M1398" i="1"/>
  <c r="O1398" i="1" s="1"/>
  <c r="P1398" i="1" s="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O1391" i="1" s="1"/>
  <c r="P1391" i="1" s="1"/>
  <c r="T1390" i="1"/>
  <c r="S1390" i="1"/>
  <c r="R1390" i="1"/>
  <c r="Q1390" i="1"/>
  <c r="N1390" i="1"/>
  <c r="M1390" i="1"/>
  <c r="O1390" i="1" s="1"/>
  <c r="P1390" i="1" s="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O1387" i="1" s="1"/>
  <c r="P1387" i="1" s="1"/>
  <c r="T1386" i="1"/>
  <c r="S1386" i="1"/>
  <c r="R1386" i="1"/>
  <c r="Q1386" i="1"/>
  <c r="N1386" i="1"/>
  <c r="M1386" i="1"/>
  <c r="O1386" i="1" s="1"/>
  <c r="P1386" i="1" s="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O1383" i="1" s="1"/>
  <c r="P1383" i="1" s="1"/>
  <c r="T1382" i="1"/>
  <c r="S1382" i="1"/>
  <c r="R1382" i="1"/>
  <c r="Q1382" i="1"/>
  <c r="N1382" i="1"/>
  <c r="M1382" i="1"/>
  <c r="O1382" i="1" s="1"/>
  <c r="P1382" i="1" s="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N1378" i="1"/>
  <c r="M1378" i="1"/>
  <c r="O1378" i="1" s="1"/>
  <c r="P1378" i="1" s="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O1303" i="1" s="1"/>
  <c r="P1303" i="1" s="1"/>
  <c r="T1302" i="1"/>
  <c r="S1302" i="1"/>
  <c r="R1302" i="1"/>
  <c r="Q1302" i="1"/>
  <c r="N1302" i="1"/>
  <c r="M1302" i="1"/>
  <c r="O1302" i="1" s="1"/>
  <c r="P1302" i="1" s="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O1299" i="1" s="1"/>
  <c r="P1299" i="1" s="1"/>
  <c r="T1298" i="1"/>
  <c r="S1298" i="1"/>
  <c r="R1298" i="1"/>
  <c r="Q1298" i="1"/>
  <c r="N1298" i="1"/>
  <c r="M1298" i="1"/>
  <c r="O1298" i="1" s="1"/>
  <c r="P1298" i="1" s="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O1295" i="1" s="1"/>
  <c r="P1295" i="1" s="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O1291" i="1" s="1"/>
  <c r="P1291" i="1" s="1"/>
  <c r="T1290" i="1"/>
  <c r="S1290" i="1"/>
  <c r="R1290" i="1"/>
  <c r="Q1290" i="1"/>
  <c r="N1290" i="1"/>
  <c r="M1290" i="1"/>
  <c r="O1290" i="1" s="1"/>
  <c r="P1290" i="1" s="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O1287" i="1" s="1"/>
  <c r="P1287" i="1" s="1"/>
  <c r="T1286" i="1"/>
  <c r="S1286" i="1"/>
  <c r="R1286" i="1"/>
  <c r="Q1286" i="1"/>
  <c r="N1286" i="1"/>
  <c r="M1286" i="1"/>
  <c r="O1286" i="1" s="1"/>
  <c r="P1286" i="1" s="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O1283" i="1" s="1"/>
  <c r="P1283" i="1" s="1"/>
  <c r="T1282" i="1"/>
  <c r="S1282" i="1"/>
  <c r="R1282" i="1"/>
  <c r="Q1282" i="1"/>
  <c r="N1282" i="1"/>
  <c r="M1282" i="1"/>
  <c r="O1282" i="1" s="1"/>
  <c r="P1282" i="1" s="1"/>
  <c r="T1281" i="1"/>
  <c r="S1281" i="1"/>
  <c r="R1281" i="1"/>
  <c r="Q1281" i="1"/>
  <c r="N1281" i="1"/>
  <c r="M1281" i="1"/>
  <c r="O1281" i="1" s="1"/>
  <c r="P1281" i="1" s="1"/>
  <c r="T1280" i="1"/>
  <c r="S1280" i="1"/>
  <c r="R1280" i="1"/>
  <c r="Q1280" i="1"/>
  <c r="N1280" i="1"/>
  <c r="M1280" i="1"/>
  <c r="T1279" i="1"/>
  <c r="S1279" i="1"/>
  <c r="R1279" i="1"/>
  <c r="Q1279" i="1"/>
  <c r="N1279" i="1"/>
  <c r="M1279" i="1"/>
  <c r="O1279" i="1" s="1"/>
  <c r="P1279" i="1" s="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O1275" i="1" s="1"/>
  <c r="P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O1271" i="1" s="1"/>
  <c r="P1271" i="1" s="1"/>
  <c r="T1270" i="1"/>
  <c r="S1270" i="1"/>
  <c r="R1270" i="1"/>
  <c r="Q1270" i="1"/>
  <c r="N1270" i="1"/>
  <c r="M1270" i="1"/>
  <c r="O1270" i="1" s="1"/>
  <c r="P1270" i="1" s="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O1267" i="1" s="1"/>
  <c r="P1267" i="1" s="1"/>
  <c r="T1266" i="1"/>
  <c r="S1266" i="1"/>
  <c r="R1266" i="1"/>
  <c r="Q1266" i="1"/>
  <c r="N1266" i="1"/>
  <c r="M1266" i="1"/>
  <c r="O1266" i="1" s="1"/>
  <c r="P1266" i="1" s="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O1263" i="1" s="1"/>
  <c r="P1263" i="1" s="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O1259" i="1" s="1"/>
  <c r="P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O1255" i="1" s="1"/>
  <c r="P1255" i="1" s="1"/>
  <c r="T1254" i="1"/>
  <c r="S1254" i="1"/>
  <c r="R1254" i="1"/>
  <c r="Q1254" i="1"/>
  <c r="N1254" i="1"/>
  <c r="M1254" i="1"/>
  <c r="O1254" i="1" s="1"/>
  <c r="P1254" i="1" s="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O1251" i="1" s="1"/>
  <c r="P1251" i="1" s="1"/>
  <c r="T1250" i="1"/>
  <c r="S1250" i="1"/>
  <c r="R1250" i="1"/>
  <c r="Q1250" i="1"/>
  <c r="N1250" i="1"/>
  <c r="M1250" i="1"/>
  <c r="O1250" i="1" s="1"/>
  <c r="P1250" i="1" s="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O1247" i="1" s="1"/>
  <c r="P1247" i="1" s="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O1243" i="1" s="1"/>
  <c r="P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O1239" i="1" s="1"/>
  <c r="P1239" i="1" s="1"/>
  <c r="T1238" i="1"/>
  <c r="S1238" i="1"/>
  <c r="R1238" i="1"/>
  <c r="Q1238" i="1"/>
  <c r="N1238" i="1"/>
  <c r="M1238" i="1"/>
  <c r="O1238" i="1" s="1"/>
  <c r="P1238" i="1" s="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O1235" i="1" s="1"/>
  <c r="P1235" i="1" s="1"/>
  <c r="T1234" i="1"/>
  <c r="S1234" i="1"/>
  <c r="R1234" i="1"/>
  <c r="Q1234" i="1"/>
  <c r="N1234" i="1"/>
  <c r="M1234" i="1"/>
  <c r="O1234" i="1" s="1"/>
  <c r="P1234" i="1" s="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O1231" i="1" s="1"/>
  <c r="P1231" i="1" s="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O1227" i="1" s="1"/>
  <c r="P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O1223" i="1" s="1"/>
  <c r="P1223" i="1" s="1"/>
  <c r="T1222" i="1"/>
  <c r="S1222" i="1"/>
  <c r="R1222" i="1"/>
  <c r="Q1222" i="1"/>
  <c r="N1222" i="1"/>
  <c r="M1222" i="1"/>
  <c r="O1222" i="1" s="1"/>
  <c r="P1222" i="1" s="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O1219" i="1" s="1"/>
  <c r="P1219" i="1" s="1"/>
  <c r="T1218" i="1"/>
  <c r="S1218" i="1"/>
  <c r="R1218" i="1"/>
  <c r="Q1218" i="1"/>
  <c r="N1218" i="1"/>
  <c r="M1218" i="1"/>
  <c r="O1218" i="1" s="1"/>
  <c r="P1218" i="1" s="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O1215" i="1" s="1"/>
  <c r="P1215" i="1" s="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O1211" i="1" s="1"/>
  <c r="P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O1207" i="1" s="1"/>
  <c r="P1207" i="1" s="1"/>
  <c r="T1206" i="1"/>
  <c r="S1206" i="1"/>
  <c r="R1206" i="1"/>
  <c r="Q1206" i="1"/>
  <c r="N1206" i="1"/>
  <c r="M1206" i="1"/>
  <c r="O1206" i="1" s="1"/>
  <c r="P1206" i="1" s="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O1203" i="1" s="1"/>
  <c r="P1203" i="1" s="1"/>
  <c r="T1202" i="1"/>
  <c r="S1202" i="1"/>
  <c r="R1202" i="1"/>
  <c r="Q1202" i="1"/>
  <c r="N1202" i="1"/>
  <c r="M1202" i="1"/>
  <c r="O1202" i="1" s="1"/>
  <c r="P1202" i="1" s="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O1199" i="1" s="1"/>
  <c r="P1199" i="1" s="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O1195" i="1" s="1"/>
  <c r="P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O1191" i="1" s="1"/>
  <c r="P1191" i="1" s="1"/>
  <c r="T1190" i="1"/>
  <c r="S1190" i="1"/>
  <c r="R1190" i="1"/>
  <c r="Q1190" i="1"/>
  <c r="N1190" i="1"/>
  <c r="M1190" i="1"/>
  <c r="O1190" i="1" s="1"/>
  <c r="P1190" i="1" s="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O1187" i="1" s="1"/>
  <c r="P1187" i="1" s="1"/>
  <c r="T1186" i="1"/>
  <c r="S1186" i="1"/>
  <c r="R1186" i="1"/>
  <c r="Q1186" i="1"/>
  <c r="N1186" i="1"/>
  <c r="M1186" i="1"/>
  <c r="O1186" i="1" s="1"/>
  <c r="P1186" i="1" s="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O1183" i="1" s="1"/>
  <c r="P1183" i="1" s="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O1179" i="1" s="1"/>
  <c r="P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O1175" i="1" s="1"/>
  <c r="P1175" i="1" s="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O1171" i="1" s="1"/>
  <c r="P1171" i="1" s="1"/>
  <c r="T1170" i="1"/>
  <c r="S1170" i="1"/>
  <c r="R1170" i="1"/>
  <c r="Q1170" i="1"/>
  <c r="N1170" i="1"/>
  <c r="M1170" i="1"/>
  <c r="O1170" i="1" s="1"/>
  <c r="P1170" i="1" s="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O1167" i="1" s="1"/>
  <c r="P1167" i="1" s="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O1163" i="1" s="1"/>
  <c r="P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O1159" i="1" s="1"/>
  <c r="P1159" i="1" s="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O1155" i="1" s="1"/>
  <c r="P1155" i="1" s="1"/>
  <c r="T1154" i="1"/>
  <c r="S1154" i="1"/>
  <c r="R1154" i="1"/>
  <c r="Q1154" i="1"/>
  <c r="N1154" i="1"/>
  <c r="M1154" i="1"/>
  <c r="O1154" i="1" s="1"/>
  <c r="P1154" i="1" s="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O1151" i="1" s="1"/>
  <c r="P1151" i="1" s="1"/>
  <c r="T1150" i="1"/>
  <c r="S1150" i="1"/>
  <c r="R1150" i="1"/>
  <c r="Q1150" i="1"/>
  <c r="N1150" i="1"/>
  <c r="M1150" i="1"/>
  <c r="O1150" i="1" s="1"/>
  <c r="P1150" i="1" s="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O1147" i="1" s="1"/>
  <c r="P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O1143" i="1" s="1"/>
  <c r="P1143" i="1" s="1"/>
  <c r="T1142" i="1"/>
  <c r="S1142" i="1"/>
  <c r="R1142" i="1"/>
  <c r="Q1142" i="1"/>
  <c r="N1142" i="1"/>
  <c r="M1142" i="1"/>
  <c r="O1142" i="1" s="1"/>
  <c r="P1142" i="1" s="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O1139" i="1" s="1"/>
  <c r="P1139" i="1" s="1"/>
  <c r="T1138" i="1"/>
  <c r="S1138" i="1"/>
  <c r="R1138" i="1"/>
  <c r="Q1138" i="1"/>
  <c r="N1138" i="1"/>
  <c r="M1138" i="1"/>
  <c r="O1138" i="1" s="1"/>
  <c r="P1138" i="1" s="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O1135" i="1" s="1"/>
  <c r="P1135" i="1" s="1"/>
  <c r="T1134" i="1"/>
  <c r="S1134" i="1"/>
  <c r="R1134" i="1"/>
  <c r="Q1134" i="1"/>
  <c r="N1134" i="1"/>
  <c r="M1134" i="1"/>
  <c r="O1134" i="1" s="1"/>
  <c r="P1134" i="1" s="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O1131" i="1" s="1"/>
  <c r="P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O1127" i="1" s="1"/>
  <c r="P1127" i="1" s="1"/>
  <c r="T1126" i="1"/>
  <c r="S1126" i="1"/>
  <c r="R1126" i="1"/>
  <c r="Q1126" i="1"/>
  <c r="N1126" i="1"/>
  <c r="M1126" i="1"/>
  <c r="O1126" i="1" s="1"/>
  <c r="P1126" i="1" s="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O1123" i="1" s="1"/>
  <c r="P1123" i="1" s="1"/>
  <c r="T1122" i="1"/>
  <c r="S1122" i="1"/>
  <c r="R1122" i="1"/>
  <c r="Q1122" i="1"/>
  <c r="N1122" i="1"/>
  <c r="M1122" i="1"/>
  <c r="O1122" i="1" s="1"/>
  <c r="P1122" i="1" s="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O1119" i="1" s="1"/>
  <c r="P1119" i="1" s="1"/>
  <c r="T1118" i="1"/>
  <c r="S1118" i="1"/>
  <c r="R1118" i="1"/>
  <c r="Q1118" i="1"/>
  <c r="N1118" i="1"/>
  <c r="M1118" i="1"/>
  <c r="O1118" i="1" s="1"/>
  <c r="P1118" i="1" s="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O1115" i="1" s="1"/>
  <c r="P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O891" i="1" s="1"/>
  <c r="P891" i="1" s="1"/>
  <c r="T890" i="1"/>
  <c r="S890" i="1"/>
  <c r="R890" i="1"/>
  <c r="Q890" i="1"/>
  <c r="N890" i="1"/>
  <c r="M890" i="1"/>
  <c r="O890" i="1" s="1"/>
  <c r="P890" i="1" s="1"/>
  <c r="T889" i="1"/>
  <c r="S889" i="1"/>
  <c r="R889" i="1"/>
  <c r="Q889" i="1"/>
  <c r="N889" i="1"/>
  <c r="M889" i="1"/>
  <c r="O889" i="1" s="1"/>
  <c r="P889" i="1" s="1"/>
  <c r="T888" i="1"/>
  <c r="S888" i="1"/>
  <c r="R888" i="1"/>
  <c r="Q888" i="1"/>
  <c r="N888" i="1"/>
  <c r="M888" i="1"/>
  <c r="O888" i="1" s="1"/>
  <c r="P888" i="1" s="1"/>
  <c r="T887" i="1"/>
  <c r="S887" i="1"/>
  <c r="R887" i="1"/>
  <c r="Q887" i="1"/>
  <c r="N887" i="1"/>
  <c r="M887" i="1"/>
  <c r="O887" i="1" s="1"/>
  <c r="P887" i="1" s="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O883" i="1" s="1"/>
  <c r="P883" i="1" s="1"/>
  <c r="T882" i="1"/>
  <c r="S882" i="1"/>
  <c r="R882" i="1"/>
  <c r="Q882" i="1"/>
  <c r="N882" i="1"/>
  <c r="M882" i="1"/>
  <c r="O882" i="1" s="1"/>
  <c r="P882" i="1" s="1"/>
  <c r="T881" i="1"/>
  <c r="S881" i="1"/>
  <c r="R881" i="1"/>
  <c r="Q881" i="1"/>
  <c r="N881" i="1"/>
  <c r="M881" i="1"/>
  <c r="O881" i="1" s="1"/>
  <c r="P881" i="1" s="1"/>
  <c r="T880" i="1"/>
  <c r="S880" i="1"/>
  <c r="R880" i="1"/>
  <c r="Q880" i="1"/>
  <c r="N880" i="1"/>
  <c r="M880" i="1"/>
  <c r="O880" i="1" s="1"/>
  <c r="P880" i="1" s="1"/>
  <c r="T879" i="1"/>
  <c r="S879" i="1"/>
  <c r="R879" i="1"/>
  <c r="Q879" i="1"/>
  <c r="N879" i="1"/>
  <c r="M879" i="1"/>
  <c r="O879" i="1" s="1"/>
  <c r="P879" i="1" s="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O875" i="1" s="1"/>
  <c r="P875" i="1" s="1"/>
  <c r="T874" i="1"/>
  <c r="S874" i="1"/>
  <c r="R874" i="1"/>
  <c r="Q874" i="1"/>
  <c r="N874" i="1"/>
  <c r="M874" i="1"/>
  <c r="O874" i="1" s="1"/>
  <c r="P874" i="1" s="1"/>
  <c r="T873" i="1"/>
  <c r="S873" i="1"/>
  <c r="R873" i="1"/>
  <c r="Q873" i="1"/>
  <c r="N873" i="1"/>
  <c r="M873" i="1"/>
  <c r="O873" i="1" s="1"/>
  <c r="P873" i="1" s="1"/>
  <c r="T872" i="1"/>
  <c r="S872" i="1"/>
  <c r="R872" i="1"/>
  <c r="Q872" i="1"/>
  <c r="N872" i="1"/>
  <c r="M872" i="1"/>
  <c r="O872" i="1" s="1"/>
  <c r="P872" i="1" s="1"/>
  <c r="T871" i="1"/>
  <c r="S871" i="1"/>
  <c r="R871" i="1"/>
  <c r="Q871" i="1"/>
  <c r="N871" i="1"/>
  <c r="M871" i="1"/>
  <c r="O871" i="1" s="1"/>
  <c r="P871" i="1" s="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O867" i="1" s="1"/>
  <c r="P867" i="1" s="1"/>
  <c r="T866" i="1"/>
  <c r="S866" i="1"/>
  <c r="R866" i="1"/>
  <c r="Q866" i="1"/>
  <c r="N866" i="1"/>
  <c r="M866" i="1"/>
  <c r="O866" i="1" s="1"/>
  <c r="P866" i="1" s="1"/>
  <c r="T865" i="1"/>
  <c r="S865" i="1"/>
  <c r="R865" i="1"/>
  <c r="Q865" i="1"/>
  <c r="N865" i="1"/>
  <c r="M865" i="1"/>
  <c r="O865" i="1" s="1"/>
  <c r="P865" i="1" s="1"/>
  <c r="T864" i="1"/>
  <c r="S864" i="1"/>
  <c r="R864" i="1"/>
  <c r="Q864" i="1"/>
  <c r="N864" i="1"/>
  <c r="M864" i="1"/>
  <c r="O864" i="1" s="1"/>
  <c r="P864" i="1" s="1"/>
  <c r="T863" i="1"/>
  <c r="S863" i="1"/>
  <c r="R863" i="1"/>
  <c r="Q863" i="1"/>
  <c r="N863" i="1"/>
  <c r="M863" i="1"/>
  <c r="O863" i="1" s="1"/>
  <c r="P863" i="1" s="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O859" i="1" s="1"/>
  <c r="P859" i="1" s="1"/>
  <c r="T858" i="1"/>
  <c r="S858" i="1"/>
  <c r="R858" i="1"/>
  <c r="Q858" i="1"/>
  <c r="N858" i="1"/>
  <c r="M858" i="1"/>
  <c r="O858" i="1" s="1"/>
  <c r="P858" i="1" s="1"/>
  <c r="T857" i="1"/>
  <c r="S857" i="1"/>
  <c r="R857" i="1"/>
  <c r="Q857" i="1"/>
  <c r="N857" i="1"/>
  <c r="M857" i="1"/>
  <c r="O857" i="1" s="1"/>
  <c r="P857" i="1" s="1"/>
  <c r="T856" i="1"/>
  <c r="S856" i="1"/>
  <c r="R856" i="1"/>
  <c r="Q856" i="1"/>
  <c r="N856" i="1"/>
  <c r="M856" i="1"/>
  <c r="O856" i="1" s="1"/>
  <c r="P856" i="1" s="1"/>
  <c r="T855" i="1"/>
  <c r="S855" i="1"/>
  <c r="R855" i="1"/>
  <c r="Q855" i="1"/>
  <c r="N855" i="1"/>
  <c r="M855" i="1"/>
  <c r="O855" i="1" s="1"/>
  <c r="P855" i="1" s="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O851" i="1" s="1"/>
  <c r="P851" i="1" s="1"/>
  <c r="T850" i="1"/>
  <c r="S850" i="1"/>
  <c r="R850" i="1"/>
  <c r="Q850" i="1"/>
  <c r="N850" i="1"/>
  <c r="M850" i="1"/>
  <c r="O850" i="1" s="1"/>
  <c r="P850" i="1" s="1"/>
  <c r="T849" i="1"/>
  <c r="S849" i="1"/>
  <c r="R849" i="1"/>
  <c r="Q849" i="1"/>
  <c r="N849" i="1"/>
  <c r="M849" i="1"/>
  <c r="O849" i="1" s="1"/>
  <c r="P849" i="1" s="1"/>
  <c r="T848" i="1"/>
  <c r="S848" i="1"/>
  <c r="R848" i="1"/>
  <c r="Q848" i="1"/>
  <c r="N848" i="1"/>
  <c r="M848" i="1"/>
  <c r="O848" i="1" s="1"/>
  <c r="P848" i="1" s="1"/>
  <c r="T847" i="1"/>
  <c r="S847" i="1"/>
  <c r="R847" i="1"/>
  <c r="Q847" i="1"/>
  <c r="N847" i="1"/>
  <c r="M847" i="1"/>
  <c r="O847" i="1" s="1"/>
  <c r="P847" i="1" s="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O843" i="1" s="1"/>
  <c r="P843" i="1" s="1"/>
  <c r="T842" i="1"/>
  <c r="S842" i="1"/>
  <c r="R842" i="1"/>
  <c r="Q842" i="1"/>
  <c r="N842" i="1"/>
  <c r="M842" i="1"/>
  <c r="O842" i="1" s="1"/>
  <c r="P842" i="1" s="1"/>
  <c r="T841" i="1"/>
  <c r="S841" i="1"/>
  <c r="R841" i="1"/>
  <c r="Q841" i="1"/>
  <c r="N841" i="1"/>
  <c r="M841" i="1"/>
  <c r="O841" i="1" s="1"/>
  <c r="P841" i="1" s="1"/>
  <c r="T840" i="1"/>
  <c r="S840" i="1"/>
  <c r="R840" i="1"/>
  <c r="Q840" i="1"/>
  <c r="N840" i="1"/>
  <c r="M840" i="1"/>
  <c r="O840" i="1" s="1"/>
  <c r="P840" i="1" s="1"/>
  <c r="T839" i="1"/>
  <c r="S839" i="1"/>
  <c r="R839" i="1"/>
  <c r="Q839" i="1"/>
  <c r="N839" i="1"/>
  <c r="M839" i="1"/>
  <c r="O839" i="1" s="1"/>
  <c r="P839" i="1" s="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O835" i="1" s="1"/>
  <c r="P835" i="1" s="1"/>
  <c r="T834" i="1"/>
  <c r="S834" i="1"/>
  <c r="R834" i="1"/>
  <c r="Q834" i="1"/>
  <c r="N834" i="1"/>
  <c r="M834" i="1"/>
  <c r="O834" i="1" s="1"/>
  <c r="P834" i="1" s="1"/>
  <c r="T833" i="1"/>
  <c r="S833" i="1"/>
  <c r="R833" i="1"/>
  <c r="Q833" i="1"/>
  <c r="N833" i="1"/>
  <c r="M833" i="1"/>
  <c r="O833" i="1" s="1"/>
  <c r="P833" i="1" s="1"/>
  <c r="T832" i="1"/>
  <c r="S832" i="1"/>
  <c r="R832" i="1"/>
  <c r="Q832" i="1"/>
  <c r="N832" i="1"/>
  <c r="M832" i="1"/>
  <c r="O832" i="1" s="1"/>
  <c r="P832" i="1" s="1"/>
  <c r="T831" i="1"/>
  <c r="S831" i="1"/>
  <c r="R831" i="1"/>
  <c r="Q831" i="1"/>
  <c r="N831" i="1"/>
  <c r="M831" i="1"/>
  <c r="O831" i="1" s="1"/>
  <c r="P831" i="1" s="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O827" i="1" s="1"/>
  <c r="P827" i="1" s="1"/>
  <c r="T826" i="1"/>
  <c r="S826" i="1"/>
  <c r="R826" i="1"/>
  <c r="Q826" i="1"/>
  <c r="N826" i="1"/>
  <c r="M826" i="1"/>
  <c r="O826" i="1" s="1"/>
  <c r="P826" i="1" s="1"/>
  <c r="T825" i="1"/>
  <c r="S825" i="1"/>
  <c r="R825" i="1"/>
  <c r="Q825" i="1"/>
  <c r="N825" i="1"/>
  <c r="M825" i="1"/>
  <c r="O825" i="1" s="1"/>
  <c r="P825" i="1" s="1"/>
  <c r="T824" i="1"/>
  <c r="S824" i="1"/>
  <c r="R824" i="1"/>
  <c r="Q824" i="1"/>
  <c r="N824" i="1"/>
  <c r="M824" i="1"/>
  <c r="O824" i="1" s="1"/>
  <c r="P824" i="1" s="1"/>
  <c r="T823" i="1"/>
  <c r="S823" i="1"/>
  <c r="R823" i="1"/>
  <c r="Q823" i="1"/>
  <c r="N823" i="1"/>
  <c r="M823" i="1"/>
  <c r="O823" i="1" s="1"/>
  <c r="P823" i="1" s="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O819" i="1" s="1"/>
  <c r="P819" i="1" s="1"/>
  <c r="T818" i="1"/>
  <c r="S818" i="1"/>
  <c r="R818" i="1"/>
  <c r="Q818" i="1"/>
  <c r="N818" i="1"/>
  <c r="M818" i="1"/>
  <c r="O818" i="1" s="1"/>
  <c r="P818" i="1" s="1"/>
  <c r="T817" i="1"/>
  <c r="S817" i="1"/>
  <c r="R817" i="1"/>
  <c r="Q817" i="1"/>
  <c r="N817" i="1"/>
  <c r="M817" i="1"/>
  <c r="O817" i="1" s="1"/>
  <c r="P817" i="1" s="1"/>
  <c r="T816" i="1"/>
  <c r="S816" i="1"/>
  <c r="R816" i="1"/>
  <c r="Q816" i="1"/>
  <c r="N816" i="1"/>
  <c r="M816" i="1"/>
  <c r="O816" i="1" s="1"/>
  <c r="P816" i="1" s="1"/>
  <c r="T815" i="1"/>
  <c r="S815" i="1"/>
  <c r="R815" i="1"/>
  <c r="Q815" i="1"/>
  <c r="N815" i="1"/>
  <c r="M815" i="1"/>
  <c r="O815" i="1" s="1"/>
  <c r="P815" i="1" s="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O811" i="1" s="1"/>
  <c r="P811" i="1" s="1"/>
  <c r="T810" i="1"/>
  <c r="S810" i="1"/>
  <c r="R810" i="1"/>
  <c r="Q810" i="1"/>
  <c r="N810" i="1"/>
  <c r="M810" i="1"/>
  <c r="O810" i="1" s="1"/>
  <c r="P810" i="1" s="1"/>
  <c r="T809" i="1"/>
  <c r="S809" i="1"/>
  <c r="R809" i="1"/>
  <c r="Q809" i="1"/>
  <c r="N809" i="1"/>
  <c r="M809" i="1"/>
  <c r="O809" i="1" s="1"/>
  <c r="P809" i="1" s="1"/>
  <c r="T808" i="1"/>
  <c r="S808" i="1"/>
  <c r="R808" i="1"/>
  <c r="Q808" i="1"/>
  <c r="N808" i="1"/>
  <c r="M808" i="1"/>
  <c r="O808" i="1" s="1"/>
  <c r="P808" i="1" s="1"/>
  <c r="T807" i="1"/>
  <c r="S807" i="1"/>
  <c r="R807" i="1"/>
  <c r="Q807" i="1"/>
  <c r="N807" i="1"/>
  <c r="M807" i="1"/>
  <c r="O807" i="1" s="1"/>
  <c r="P807" i="1" s="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O803" i="1" s="1"/>
  <c r="P803" i="1" s="1"/>
  <c r="T802" i="1"/>
  <c r="S802" i="1"/>
  <c r="R802" i="1"/>
  <c r="Q802" i="1"/>
  <c r="N802" i="1"/>
  <c r="M802" i="1"/>
  <c r="O802" i="1" s="1"/>
  <c r="P802" i="1" s="1"/>
  <c r="T801" i="1"/>
  <c r="S801" i="1"/>
  <c r="R801" i="1"/>
  <c r="Q801" i="1"/>
  <c r="N801" i="1"/>
  <c r="M801" i="1"/>
  <c r="O801" i="1" s="1"/>
  <c r="P801" i="1" s="1"/>
  <c r="T800" i="1"/>
  <c r="S800" i="1"/>
  <c r="R800" i="1"/>
  <c r="Q800" i="1"/>
  <c r="N800" i="1"/>
  <c r="M800" i="1"/>
  <c r="O800" i="1" s="1"/>
  <c r="P800" i="1" s="1"/>
  <c r="T799" i="1"/>
  <c r="S799" i="1"/>
  <c r="R799" i="1"/>
  <c r="Q799" i="1"/>
  <c r="N799" i="1"/>
  <c r="M799" i="1"/>
  <c r="O799" i="1" s="1"/>
  <c r="P799" i="1" s="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O795" i="1" s="1"/>
  <c r="P795" i="1" s="1"/>
  <c r="T794" i="1"/>
  <c r="S794" i="1"/>
  <c r="R794" i="1"/>
  <c r="Q794" i="1"/>
  <c r="N794" i="1"/>
  <c r="M794" i="1"/>
  <c r="O794" i="1" s="1"/>
  <c r="P794" i="1" s="1"/>
  <c r="T793" i="1"/>
  <c r="S793" i="1"/>
  <c r="R793" i="1"/>
  <c r="Q793" i="1"/>
  <c r="N793" i="1"/>
  <c r="M793" i="1"/>
  <c r="O793" i="1" s="1"/>
  <c r="P793" i="1" s="1"/>
  <c r="T792" i="1"/>
  <c r="S792" i="1"/>
  <c r="R792" i="1"/>
  <c r="Q792" i="1"/>
  <c r="N792" i="1"/>
  <c r="M792" i="1"/>
  <c r="O792" i="1" s="1"/>
  <c r="P792" i="1" s="1"/>
  <c r="T791" i="1"/>
  <c r="S791" i="1"/>
  <c r="R791" i="1"/>
  <c r="Q791" i="1"/>
  <c r="N791" i="1"/>
  <c r="M791" i="1"/>
  <c r="O791" i="1" s="1"/>
  <c r="P791" i="1" s="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O787" i="1" s="1"/>
  <c r="P787" i="1" s="1"/>
  <c r="T786" i="1"/>
  <c r="S786" i="1"/>
  <c r="R786" i="1"/>
  <c r="Q786" i="1"/>
  <c r="N786" i="1"/>
  <c r="M786" i="1"/>
  <c r="O786" i="1" s="1"/>
  <c r="P786" i="1" s="1"/>
  <c r="T785" i="1"/>
  <c r="S785" i="1"/>
  <c r="R785" i="1"/>
  <c r="Q785" i="1"/>
  <c r="N785" i="1"/>
  <c r="M785" i="1"/>
  <c r="O785" i="1" s="1"/>
  <c r="P785" i="1" s="1"/>
  <c r="T784" i="1"/>
  <c r="S784" i="1"/>
  <c r="R784" i="1"/>
  <c r="Q784" i="1"/>
  <c r="N784" i="1"/>
  <c r="M784" i="1"/>
  <c r="O784" i="1" s="1"/>
  <c r="P784" i="1" s="1"/>
  <c r="T783" i="1"/>
  <c r="S783" i="1"/>
  <c r="R783" i="1"/>
  <c r="Q783" i="1"/>
  <c r="N783" i="1"/>
  <c r="M783" i="1"/>
  <c r="O783" i="1" s="1"/>
  <c r="P783" i="1" s="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O779" i="1" s="1"/>
  <c r="P779" i="1" s="1"/>
  <c r="T778" i="1"/>
  <c r="S778" i="1"/>
  <c r="R778" i="1"/>
  <c r="Q778" i="1"/>
  <c r="N778" i="1"/>
  <c r="M778" i="1"/>
  <c r="O778" i="1" s="1"/>
  <c r="P778" i="1" s="1"/>
  <c r="T777" i="1"/>
  <c r="S777" i="1"/>
  <c r="R777" i="1"/>
  <c r="Q777" i="1"/>
  <c r="N777" i="1"/>
  <c r="M777" i="1"/>
  <c r="O777" i="1" s="1"/>
  <c r="P777" i="1" s="1"/>
  <c r="T776" i="1"/>
  <c r="S776" i="1"/>
  <c r="R776" i="1"/>
  <c r="Q776" i="1"/>
  <c r="N776" i="1"/>
  <c r="M776" i="1"/>
  <c r="O776" i="1" s="1"/>
  <c r="P776" i="1" s="1"/>
  <c r="T775" i="1"/>
  <c r="S775" i="1"/>
  <c r="R775" i="1"/>
  <c r="Q775" i="1"/>
  <c r="N775" i="1"/>
  <c r="M775" i="1"/>
  <c r="O775" i="1" s="1"/>
  <c r="P775" i="1" s="1"/>
  <c r="T774" i="1"/>
  <c r="S774" i="1"/>
  <c r="R774" i="1"/>
  <c r="Q774" i="1"/>
  <c r="N774" i="1"/>
  <c r="M774" i="1"/>
  <c r="O774" i="1" s="1"/>
  <c r="P774" i="1" s="1"/>
  <c r="T773" i="1"/>
  <c r="S773" i="1"/>
  <c r="R773" i="1"/>
  <c r="Q773" i="1"/>
  <c r="N773" i="1"/>
  <c r="M773" i="1"/>
  <c r="O773" i="1" s="1"/>
  <c r="P773" i="1" s="1"/>
  <c r="T772" i="1"/>
  <c r="S772" i="1"/>
  <c r="R772" i="1"/>
  <c r="Q772" i="1"/>
  <c r="N772" i="1"/>
  <c r="M772" i="1"/>
  <c r="O772" i="1" s="1"/>
  <c r="P772" i="1" s="1"/>
  <c r="T771" i="1"/>
  <c r="S771" i="1"/>
  <c r="R771" i="1"/>
  <c r="Q771" i="1"/>
  <c r="N771" i="1"/>
  <c r="M771" i="1"/>
  <c r="O771" i="1" s="1"/>
  <c r="P771" i="1" s="1"/>
  <c r="T770" i="1"/>
  <c r="S770" i="1"/>
  <c r="R770" i="1"/>
  <c r="Q770" i="1"/>
  <c r="N770" i="1"/>
  <c r="M770" i="1"/>
  <c r="O770" i="1" s="1"/>
  <c r="P770" i="1" s="1"/>
  <c r="T769" i="1"/>
  <c r="S769" i="1"/>
  <c r="R769" i="1"/>
  <c r="Q769" i="1"/>
  <c r="N769" i="1"/>
  <c r="M769" i="1"/>
  <c r="O769" i="1" s="1"/>
  <c r="P769" i="1" s="1"/>
  <c r="T768" i="1"/>
  <c r="S768" i="1"/>
  <c r="R768" i="1"/>
  <c r="Q768" i="1"/>
  <c r="N768" i="1"/>
  <c r="M768" i="1"/>
  <c r="O768" i="1" s="1"/>
  <c r="P768" i="1" s="1"/>
  <c r="T767" i="1"/>
  <c r="S767" i="1"/>
  <c r="R767" i="1"/>
  <c r="Q767" i="1"/>
  <c r="N767" i="1"/>
  <c r="M767" i="1"/>
  <c r="O767" i="1" s="1"/>
  <c r="P767" i="1" s="1"/>
  <c r="T766" i="1"/>
  <c r="S766" i="1"/>
  <c r="R766" i="1"/>
  <c r="Q766" i="1"/>
  <c r="N766" i="1"/>
  <c r="M766" i="1"/>
  <c r="O766" i="1" s="1"/>
  <c r="P766" i="1" s="1"/>
  <c r="T765" i="1"/>
  <c r="S765" i="1"/>
  <c r="R765" i="1"/>
  <c r="Q765" i="1"/>
  <c r="N765" i="1"/>
  <c r="M765" i="1"/>
  <c r="O765" i="1" s="1"/>
  <c r="P765" i="1" s="1"/>
  <c r="T764" i="1"/>
  <c r="S764" i="1"/>
  <c r="R764" i="1"/>
  <c r="Q764" i="1"/>
  <c r="N764" i="1"/>
  <c r="M764" i="1"/>
  <c r="O764" i="1" s="1"/>
  <c r="P764" i="1" s="1"/>
  <c r="T763" i="1"/>
  <c r="S763" i="1"/>
  <c r="R763" i="1"/>
  <c r="Q763" i="1"/>
  <c r="N763" i="1"/>
  <c r="M763" i="1"/>
  <c r="O763" i="1" s="1"/>
  <c r="P763" i="1" s="1"/>
  <c r="T762" i="1"/>
  <c r="S762" i="1"/>
  <c r="R762" i="1"/>
  <c r="Q762" i="1"/>
  <c r="N762" i="1"/>
  <c r="M762" i="1"/>
  <c r="O762" i="1" s="1"/>
  <c r="P762" i="1" s="1"/>
  <c r="T761" i="1"/>
  <c r="S761" i="1"/>
  <c r="R761" i="1"/>
  <c r="Q761" i="1"/>
  <c r="N761" i="1"/>
  <c r="M761" i="1"/>
  <c r="O761" i="1" s="1"/>
  <c r="P761" i="1" s="1"/>
  <c r="T760" i="1"/>
  <c r="S760" i="1"/>
  <c r="R760" i="1"/>
  <c r="Q760" i="1"/>
  <c r="N760" i="1"/>
  <c r="M760" i="1"/>
  <c r="O760" i="1" s="1"/>
  <c r="P760" i="1" s="1"/>
  <c r="T759" i="1"/>
  <c r="S759" i="1"/>
  <c r="R759" i="1"/>
  <c r="Q759" i="1"/>
  <c r="N759" i="1"/>
  <c r="M759" i="1"/>
  <c r="O759" i="1" s="1"/>
  <c r="P759" i="1" s="1"/>
  <c r="T758" i="1"/>
  <c r="S758" i="1"/>
  <c r="R758" i="1"/>
  <c r="Q758" i="1"/>
  <c r="N758" i="1"/>
  <c r="M758" i="1"/>
  <c r="O758" i="1" s="1"/>
  <c r="P758" i="1" s="1"/>
  <c r="T757" i="1"/>
  <c r="S757" i="1"/>
  <c r="R757" i="1"/>
  <c r="Q757" i="1"/>
  <c r="N757" i="1"/>
  <c r="M757" i="1"/>
  <c r="O757" i="1" s="1"/>
  <c r="P757" i="1" s="1"/>
  <c r="T756" i="1"/>
  <c r="S756" i="1"/>
  <c r="R756" i="1"/>
  <c r="Q756" i="1"/>
  <c r="N756" i="1"/>
  <c r="M756" i="1"/>
  <c r="O756" i="1" s="1"/>
  <c r="P756" i="1" s="1"/>
  <c r="T755" i="1"/>
  <c r="S755" i="1"/>
  <c r="R755" i="1"/>
  <c r="Q755" i="1"/>
  <c r="N755" i="1"/>
  <c r="M755" i="1"/>
  <c r="O755" i="1" s="1"/>
  <c r="P755" i="1" s="1"/>
  <c r="T754" i="1"/>
  <c r="S754" i="1"/>
  <c r="R754" i="1"/>
  <c r="Q754" i="1"/>
  <c r="N754" i="1"/>
  <c r="M754" i="1"/>
  <c r="O754" i="1" s="1"/>
  <c r="P754" i="1" s="1"/>
  <c r="T753" i="1"/>
  <c r="S753" i="1"/>
  <c r="R753" i="1"/>
  <c r="Q753" i="1"/>
  <c r="N753" i="1"/>
  <c r="M753" i="1"/>
  <c r="O753" i="1" s="1"/>
  <c r="P753" i="1" s="1"/>
  <c r="T752" i="1"/>
  <c r="S752" i="1"/>
  <c r="R752" i="1"/>
  <c r="Q752" i="1"/>
  <c r="N752" i="1"/>
  <c r="M752" i="1"/>
  <c r="O752" i="1" s="1"/>
  <c r="P752" i="1" s="1"/>
  <c r="T751" i="1"/>
  <c r="S751" i="1"/>
  <c r="R751" i="1"/>
  <c r="Q751" i="1"/>
  <c r="N751" i="1"/>
  <c r="M751" i="1"/>
  <c r="O751" i="1" s="1"/>
  <c r="P751" i="1" s="1"/>
  <c r="T750" i="1"/>
  <c r="S750" i="1"/>
  <c r="R750" i="1"/>
  <c r="Q750" i="1"/>
  <c r="N750" i="1"/>
  <c r="M750" i="1"/>
  <c r="O750" i="1" s="1"/>
  <c r="P750" i="1" s="1"/>
  <c r="T749" i="1"/>
  <c r="S749" i="1"/>
  <c r="R749" i="1"/>
  <c r="Q749" i="1"/>
  <c r="N749" i="1"/>
  <c r="M749" i="1"/>
  <c r="O749" i="1" s="1"/>
  <c r="P749" i="1" s="1"/>
  <c r="T748" i="1"/>
  <c r="S748" i="1"/>
  <c r="R748" i="1"/>
  <c r="Q748" i="1"/>
  <c r="N748" i="1"/>
  <c r="M748" i="1"/>
  <c r="O748" i="1" s="1"/>
  <c r="P748" i="1" s="1"/>
  <c r="T747" i="1"/>
  <c r="S747" i="1"/>
  <c r="R747" i="1"/>
  <c r="Q747" i="1"/>
  <c r="N747" i="1"/>
  <c r="M747" i="1"/>
  <c r="O747" i="1" s="1"/>
  <c r="P747" i="1" s="1"/>
  <c r="T746" i="1"/>
  <c r="S746" i="1"/>
  <c r="R746" i="1"/>
  <c r="Q746" i="1"/>
  <c r="N746" i="1"/>
  <c r="M746" i="1"/>
  <c r="O746" i="1" s="1"/>
  <c r="P746" i="1" s="1"/>
  <c r="T745" i="1"/>
  <c r="S745" i="1"/>
  <c r="R745" i="1"/>
  <c r="Q745" i="1"/>
  <c r="N745" i="1"/>
  <c r="M745" i="1"/>
  <c r="O745" i="1" s="1"/>
  <c r="P745" i="1" s="1"/>
  <c r="T744" i="1"/>
  <c r="S744" i="1"/>
  <c r="R744" i="1"/>
  <c r="Q744" i="1"/>
  <c r="N744" i="1"/>
  <c r="M744" i="1"/>
  <c r="O744" i="1" s="1"/>
  <c r="P744" i="1" s="1"/>
  <c r="T743" i="1"/>
  <c r="S743" i="1"/>
  <c r="R743" i="1"/>
  <c r="Q743" i="1"/>
  <c r="N743" i="1"/>
  <c r="M743" i="1"/>
  <c r="O743" i="1" s="1"/>
  <c r="P743" i="1" s="1"/>
  <c r="T742" i="1"/>
  <c r="S742" i="1"/>
  <c r="R742" i="1"/>
  <c r="Q742" i="1"/>
  <c r="N742" i="1"/>
  <c r="M742" i="1"/>
  <c r="O742" i="1" s="1"/>
  <c r="P742" i="1" s="1"/>
  <c r="T741" i="1"/>
  <c r="S741" i="1"/>
  <c r="R741" i="1"/>
  <c r="Q741" i="1"/>
  <c r="N741" i="1"/>
  <c r="M741" i="1"/>
  <c r="O741" i="1" s="1"/>
  <c r="P741" i="1" s="1"/>
  <c r="T740" i="1"/>
  <c r="S740" i="1"/>
  <c r="R740" i="1"/>
  <c r="Q740" i="1"/>
  <c r="N740" i="1"/>
  <c r="M740" i="1"/>
  <c r="O740" i="1" s="1"/>
  <c r="P740" i="1" s="1"/>
  <c r="T739" i="1"/>
  <c r="S739" i="1"/>
  <c r="R739" i="1"/>
  <c r="Q739" i="1"/>
  <c r="N739" i="1"/>
  <c r="M739" i="1"/>
  <c r="O739" i="1" s="1"/>
  <c r="P739" i="1" s="1"/>
  <c r="T738" i="1"/>
  <c r="S738" i="1"/>
  <c r="R738" i="1"/>
  <c r="Q738" i="1"/>
  <c r="N738" i="1"/>
  <c r="M738" i="1"/>
  <c r="O738" i="1" s="1"/>
  <c r="P738" i="1" s="1"/>
  <c r="T737" i="1"/>
  <c r="S737" i="1"/>
  <c r="R737" i="1"/>
  <c r="Q737" i="1"/>
  <c r="N737" i="1"/>
  <c r="M737" i="1"/>
  <c r="O737" i="1" s="1"/>
  <c r="P737" i="1" s="1"/>
  <c r="T736" i="1"/>
  <c r="S736" i="1"/>
  <c r="R736" i="1"/>
  <c r="Q736" i="1"/>
  <c r="N736" i="1"/>
  <c r="M736" i="1"/>
  <c r="O736" i="1" s="1"/>
  <c r="P736" i="1" s="1"/>
  <c r="T735" i="1"/>
  <c r="S735" i="1"/>
  <c r="R735" i="1"/>
  <c r="Q735" i="1"/>
  <c r="N735" i="1"/>
  <c r="M735" i="1"/>
  <c r="O735" i="1" s="1"/>
  <c r="P735" i="1" s="1"/>
  <c r="T734" i="1"/>
  <c r="S734" i="1"/>
  <c r="R734" i="1"/>
  <c r="Q734" i="1"/>
  <c r="N734" i="1"/>
  <c r="M734" i="1"/>
  <c r="O734" i="1" s="1"/>
  <c r="P734" i="1" s="1"/>
  <c r="T733" i="1"/>
  <c r="S733" i="1"/>
  <c r="R733" i="1"/>
  <c r="Q733" i="1"/>
  <c r="N733" i="1"/>
  <c r="M733" i="1"/>
  <c r="O733" i="1" s="1"/>
  <c r="P733" i="1" s="1"/>
  <c r="T732" i="1"/>
  <c r="S732" i="1"/>
  <c r="R732" i="1"/>
  <c r="Q732" i="1"/>
  <c r="N732" i="1"/>
  <c r="M732" i="1"/>
  <c r="O732" i="1" s="1"/>
  <c r="P732" i="1" s="1"/>
  <c r="T731" i="1"/>
  <c r="S731" i="1"/>
  <c r="R731" i="1"/>
  <c r="Q731" i="1"/>
  <c r="N731" i="1"/>
  <c r="M731" i="1"/>
  <c r="O731" i="1" s="1"/>
  <c r="P731" i="1" s="1"/>
  <c r="T730" i="1"/>
  <c r="S730" i="1"/>
  <c r="R730" i="1"/>
  <c r="Q730" i="1"/>
  <c r="N730" i="1"/>
  <c r="M730" i="1"/>
  <c r="O730" i="1" s="1"/>
  <c r="P730" i="1" s="1"/>
  <c r="T729" i="1"/>
  <c r="S729" i="1"/>
  <c r="R729" i="1"/>
  <c r="Q729" i="1"/>
  <c r="N729" i="1"/>
  <c r="M729" i="1"/>
  <c r="O729" i="1" s="1"/>
  <c r="P729" i="1" s="1"/>
  <c r="T728" i="1"/>
  <c r="S728" i="1"/>
  <c r="R728" i="1"/>
  <c r="Q728" i="1"/>
  <c r="N728" i="1"/>
  <c r="M728" i="1"/>
  <c r="O728" i="1" s="1"/>
  <c r="P728" i="1" s="1"/>
  <c r="T727" i="1"/>
  <c r="S727" i="1"/>
  <c r="R727" i="1"/>
  <c r="Q727" i="1"/>
  <c r="N727" i="1"/>
  <c r="M727" i="1"/>
  <c r="O727" i="1" s="1"/>
  <c r="P727" i="1" s="1"/>
  <c r="T726" i="1"/>
  <c r="S726" i="1"/>
  <c r="R726" i="1"/>
  <c r="Q726" i="1"/>
  <c r="N726" i="1"/>
  <c r="M726" i="1"/>
  <c r="O726" i="1" s="1"/>
  <c r="P726" i="1" s="1"/>
  <c r="T725" i="1"/>
  <c r="S725" i="1"/>
  <c r="R725" i="1"/>
  <c r="Q725" i="1"/>
  <c r="N725" i="1"/>
  <c r="M725" i="1"/>
  <c r="O725" i="1" s="1"/>
  <c r="P725" i="1" s="1"/>
  <c r="T724" i="1"/>
  <c r="S724" i="1"/>
  <c r="R724" i="1"/>
  <c r="Q724" i="1"/>
  <c r="N724" i="1"/>
  <c r="M724" i="1"/>
  <c r="O724" i="1" s="1"/>
  <c r="P724" i="1" s="1"/>
  <c r="T723" i="1"/>
  <c r="S723" i="1"/>
  <c r="R723" i="1"/>
  <c r="Q723" i="1"/>
  <c r="N723" i="1"/>
  <c r="M723" i="1"/>
  <c r="O723" i="1" s="1"/>
  <c r="P723" i="1" s="1"/>
  <c r="T722" i="1"/>
  <c r="S722" i="1"/>
  <c r="R722" i="1"/>
  <c r="Q722" i="1"/>
  <c r="N722" i="1"/>
  <c r="M722" i="1"/>
  <c r="O722" i="1" s="1"/>
  <c r="P722" i="1" s="1"/>
  <c r="T721" i="1"/>
  <c r="S721" i="1"/>
  <c r="R721" i="1"/>
  <c r="Q721" i="1"/>
  <c r="N721" i="1"/>
  <c r="M721" i="1"/>
  <c r="O721" i="1" s="1"/>
  <c r="P721" i="1" s="1"/>
  <c r="T720" i="1"/>
  <c r="S720" i="1"/>
  <c r="R720" i="1"/>
  <c r="Q720" i="1"/>
  <c r="N720" i="1"/>
  <c r="M720" i="1"/>
  <c r="O720" i="1" s="1"/>
  <c r="P720" i="1" s="1"/>
  <c r="T719" i="1"/>
  <c r="S719" i="1"/>
  <c r="R719" i="1"/>
  <c r="Q719" i="1"/>
  <c r="N719" i="1"/>
  <c r="M719" i="1"/>
  <c r="O719" i="1" s="1"/>
  <c r="P719" i="1" s="1"/>
  <c r="T718" i="1"/>
  <c r="S718" i="1"/>
  <c r="R718" i="1"/>
  <c r="Q718" i="1"/>
  <c r="N718" i="1"/>
  <c r="M718" i="1"/>
  <c r="O718" i="1" s="1"/>
  <c r="P718" i="1" s="1"/>
  <c r="T717" i="1"/>
  <c r="S717" i="1"/>
  <c r="R717" i="1"/>
  <c r="Q717" i="1"/>
  <c r="N717" i="1"/>
  <c r="M717" i="1"/>
  <c r="O717" i="1" s="1"/>
  <c r="P717" i="1" s="1"/>
  <c r="T716" i="1"/>
  <c r="S716" i="1"/>
  <c r="R716" i="1"/>
  <c r="Q716" i="1"/>
  <c r="N716" i="1"/>
  <c r="M716" i="1"/>
  <c r="O716" i="1" s="1"/>
  <c r="P716" i="1" s="1"/>
  <c r="T715" i="1"/>
  <c r="S715" i="1"/>
  <c r="R715" i="1"/>
  <c r="Q715" i="1"/>
  <c r="N715" i="1"/>
  <c r="M715" i="1"/>
  <c r="O715" i="1" s="1"/>
  <c r="P715" i="1" s="1"/>
  <c r="T714" i="1"/>
  <c r="S714" i="1"/>
  <c r="R714" i="1"/>
  <c r="Q714" i="1"/>
  <c r="N714" i="1"/>
  <c r="M714" i="1"/>
  <c r="O714" i="1" s="1"/>
  <c r="P714" i="1" s="1"/>
  <c r="T713" i="1"/>
  <c r="S713" i="1"/>
  <c r="R713" i="1"/>
  <c r="Q713" i="1"/>
  <c r="N713" i="1"/>
  <c r="M713" i="1"/>
  <c r="O713" i="1" s="1"/>
  <c r="P713" i="1" s="1"/>
  <c r="T712" i="1"/>
  <c r="S712" i="1"/>
  <c r="R712" i="1"/>
  <c r="Q712" i="1"/>
  <c r="N712" i="1"/>
  <c r="M712" i="1"/>
  <c r="O712" i="1" s="1"/>
  <c r="P712" i="1" s="1"/>
  <c r="T711" i="1"/>
  <c r="S711" i="1"/>
  <c r="R711" i="1"/>
  <c r="Q711" i="1"/>
  <c r="N711" i="1"/>
  <c r="M711" i="1"/>
  <c r="O711" i="1" s="1"/>
  <c r="P711" i="1" s="1"/>
  <c r="T710" i="1"/>
  <c r="S710" i="1"/>
  <c r="R710" i="1"/>
  <c r="Q710" i="1"/>
  <c r="N710" i="1"/>
  <c r="M710" i="1"/>
  <c r="O710" i="1" s="1"/>
  <c r="P710" i="1" s="1"/>
  <c r="T709" i="1"/>
  <c r="S709" i="1"/>
  <c r="R709" i="1"/>
  <c r="Q709" i="1"/>
  <c r="N709" i="1"/>
  <c r="M709" i="1"/>
  <c r="O709" i="1" s="1"/>
  <c r="P709" i="1" s="1"/>
  <c r="T708" i="1"/>
  <c r="S708" i="1"/>
  <c r="R708" i="1"/>
  <c r="Q708" i="1"/>
  <c r="N708" i="1"/>
  <c r="M708" i="1"/>
  <c r="O708" i="1" s="1"/>
  <c r="P708" i="1" s="1"/>
  <c r="T707" i="1"/>
  <c r="S707" i="1"/>
  <c r="R707" i="1"/>
  <c r="Q707" i="1"/>
  <c r="N707" i="1"/>
  <c r="M707" i="1"/>
  <c r="O707" i="1" s="1"/>
  <c r="P707" i="1" s="1"/>
  <c r="T706" i="1"/>
  <c r="S706" i="1"/>
  <c r="R706" i="1"/>
  <c r="Q706" i="1"/>
  <c r="N706" i="1"/>
  <c r="M706" i="1"/>
  <c r="O706" i="1" s="1"/>
  <c r="P706" i="1" s="1"/>
  <c r="T705" i="1"/>
  <c r="S705" i="1"/>
  <c r="R705" i="1"/>
  <c r="Q705" i="1"/>
  <c r="N705" i="1"/>
  <c r="M705" i="1"/>
  <c r="O705" i="1" s="1"/>
  <c r="P705" i="1" s="1"/>
  <c r="T704" i="1"/>
  <c r="S704" i="1"/>
  <c r="R704" i="1"/>
  <c r="Q704" i="1"/>
  <c r="N704" i="1"/>
  <c r="M704" i="1"/>
  <c r="O704" i="1" s="1"/>
  <c r="P704" i="1" s="1"/>
  <c r="T703" i="1"/>
  <c r="S703" i="1"/>
  <c r="R703" i="1"/>
  <c r="Q703" i="1"/>
  <c r="N703" i="1"/>
  <c r="M703" i="1"/>
  <c r="O703" i="1" s="1"/>
  <c r="P703" i="1" s="1"/>
  <c r="T702" i="1"/>
  <c r="S702" i="1"/>
  <c r="R702" i="1"/>
  <c r="Q702" i="1"/>
  <c r="N702" i="1"/>
  <c r="M702" i="1"/>
  <c r="O702" i="1" s="1"/>
  <c r="P702" i="1" s="1"/>
  <c r="T701" i="1"/>
  <c r="S701" i="1"/>
  <c r="R701" i="1"/>
  <c r="Q701" i="1"/>
  <c r="N701" i="1"/>
  <c r="M701" i="1"/>
  <c r="O701" i="1" s="1"/>
  <c r="P701" i="1" s="1"/>
  <c r="T700" i="1"/>
  <c r="S700" i="1"/>
  <c r="R700" i="1"/>
  <c r="Q700" i="1"/>
  <c r="N700" i="1"/>
  <c r="M700" i="1"/>
  <c r="O700" i="1" s="1"/>
  <c r="P700" i="1" s="1"/>
  <c r="T699" i="1"/>
  <c r="S699" i="1"/>
  <c r="R699" i="1"/>
  <c r="Q699" i="1"/>
  <c r="N699" i="1"/>
  <c r="M699" i="1"/>
  <c r="O699" i="1" s="1"/>
  <c r="P699" i="1" s="1"/>
  <c r="T698" i="1"/>
  <c r="S698" i="1"/>
  <c r="R698" i="1"/>
  <c r="Q698" i="1"/>
  <c r="N698" i="1"/>
  <c r="M698" i="1"/>
  <c r="O698" i="1" s="1"/>
  <c r="P698" i="1" s="1"/>
  <c r="T697" i="1"/>
  <c r="S697" i="1"/>
  <c r="R697" i="1"/>
  <c r="Q697" i="1"/>
  <c r="N697" i="1"/>
  <c r="M697" i="1"/>
  <c r="O697" i="1" s="1"/>
  <c r="P697" i="1" s="1"/>
  <c r="T696" i="1"/>
  <c r="S696" i="1"/>
  <c r="R696" i="1"/>
  <c r="Q696" i="1"/>
  <c r="N696" i="1"/>
  <c r="M696" i="1"/>
  <c r="O696" i="1" s="1"/>
  <c r="P696" i="1" s="1"/>
  <c r="T695" i="1"/>
  <c r="S695" i="1"/>
  <c r="R695" i="1"/>
  <c r="Q695" i="1"/>
  <c r="N695" i="1"/>
  <c r="M695" i="1"/>
  <c r="O695" i="1" s="1"/>
  <c r="P695" i="1" s="1"/>
  <c r="T694" i="1"/>
  <c r="S694" i="1"/>
  <c r="R694" i="1"/>
  <c r="Q694" i="1"/>
  <c r="N694" i="1"/>
  <c r="M694" i="1"/>
  <c r="O694" i="1" s="1"/>
  <c r="P694" i="1" s="1"/>
  <c r="T693" i="1"/>
  <c r="S693" i="1"/>
  <c r="R693" i="1"/>
  <c r="Q693" i="1"/>
  <c r="N693" i="1"/>
  <c r="M693" i="1"/>
  <c r="O693" i="1" s="1"/>
  <c r="P693" i="1" s="1"/>
  <c r="T692" i="1"/>
  <c r="S692" i="1"/>
  <c r="R692" i="1"/>
  <c r="Q692" i="1"/>
  <c r="N692" i="1"/>
  <c r="M692" i="1"/>
  <c r="O692" i="1" s="1"/>
  <c r="P692" i="1" s="1"/>
  <c r="T691" i="1"/>
  <c r="S691" i="1"/>
  <c r="R691" i="1"/>
  <c r="Q691" i="1"/>
  <c r="N691" i="1"/>
  <c r="M691" i="1"/>
  <c r="O691" i="1" s="1"/>
  <c r="P691" i="1" s="1"/>
  <c r="T690" i="1"/>
  <c r="S690" i="1"/>
  <c r="R690" i="1"/>
  <c r="Q690" i="1"/>
  <c r="N690" i="1"/>
  <c r="M690" i="1"/>
  <c r="O690" i="1" s="1"/>
  <c r="P690" i="1" s="1"/>
  <c r="T689" i="1"/>
  <c r="S689" i="1"/>
  <c r="R689" i="1"/>
  <c r="Q689" i="1"/>
  <c r="N689" i="1"/>
  <c r="M689" i="1"/>
  <c r="O689" i="1" s="1"/>
  <c r="P689" i="1" s="1"/>
  <c r="T688" i="1"/>
  <c r="S688" i="1"/>
  <c r="R688" i="1"/>
  <c r="Q688" i="1"/>
  <c r="N688" i="1"/>
  <c r="M688" i="1"/>
  <c r="O688" i="1" s="1"/>
  <c r="P688" i="1" s="1"/>
  <c r="T687" i="1"/>
  <c r="S687" i="1"/>
  <c r="R687" i="1"/>
  <c r="Q687" i="1"/>
  <c r="N687" i="1"/>
  <c r="M687" i="1"/>
  <c r="O687" i="1" s="1"/>
  <c r="P687" i="1" s="1"/>
  <c r="T686" i="1"/>
  <c r="S686" i="1"/>
  <c r="R686" i="1"/>
  <c r="Q686" i="1"/>
  <c r="N686" i="1"/>
  <c r="M686" i="1"/>
  <c r="O686" i="1" s="1"/>
  <c r="P686" i="1" s="1"/>
  <c r="T685" i="1"/>
  <c r="S685" i="1"/>
  <c r="R685" i="1"/>
  <c r="Q685" i="1"/>
  <c r="N685" i="1"/>
  <c r="M685" i="1"/>
  <c r="O685" i="1" s="1"/>
  <c r="P685" i="1" s="1"/>
  <c r="T684" i="1"/>
  <c r="S684" i="1"/>
  <c r="R684" i="1"/>
  <c r="Q684" i="1"/>
  <c r="N684" i="1"/>
  <c r="M684" i="1"/>
  <c r="O684" i="1" s="1"/>
  <c r="P684" i="1" s="1"/>
  <c r="T683" i="1"/>
  <c r="S683" i="1"/>
  <c r="R683" i="1"/>
  <c r="Q683" i="1"/>
  <c r="N683" i="1"/>
  <c r="M683" i="1"/>
  <c r="O683" i="1" s="1"/>
  <c r="P683" i="1" s="1"/>
  <c r="T682" i="1"/>
  <c r="S682" i="1"/>
  <c r="R682" i="1"/>
  <c r="Q682" i="1"/>
  <c r="N682" i="1"/>
  <c r="M682" i="1"/>
  <c r="O682" i="1" s="1"/>
  <c r="P682" i="1" s="1"/>
  <c r="T681" i="1"/>
  <c r="S681" i="1"/>
  <c r="R681" i="1"/>
  <c r="Q681" i="1"/>
  <c r="N681" i="1"/>
  <c r="M681" i="1"/>
  <c r="T680" i="1"/>
  <c r="S680" i="1"/>
  <c r="R680" i="1"/>
  <c r="Q680" i="1"/>
  <c r="N680" i="1"/>
  <c r="M680" i="1"/>
  <c r="O680" i="1" s="1"/>
  <c r="P680" i="1" s="1"/>
  <c r="T679" i="1"/>
  <c r="S679" i="1"/>
  <c r="R679" i="1"/>
  <c r="Q679" i="1"/>
  <c r="N679" i="1"/>
  <c r="M679" i="1"/>
  <c r="O679" i="1" s="1"/>
  <c r="P679" i="1" s="1"/>
  <c r="T678" i="1"/>
  <c r="S678" i="1"/>
  <c r="R678" i="1"/>
  <c r="Q678" i="1"/>
  <c r="N678" i="1"/>
  <c r="M678" i="1"/>
  <c r="O678" i="1" s="1"/>
  <c r="P678" i="1" s="1"/>
  <c r="T677" i="1"/>
  <c r="S677" i="1"/>
  <c r="R677" i="1"/>
  <c r="Q677" i="1"/>
  <c r="N677" i="1"/>
  <c r="M677" i="1"/>
  <c r="O677" i="1" s="1"/>
  <c r="P677" i="1" s="1"/>
  <c r="T676" i="1"/>
  <c r="S676" i="1"/>
  <c r="R676" i="1"/>
  <c r="Q676" i="1"/>
  <c r="N676" i="1"/>
  <c r="M676" i="1"/>
  <c r="O676" i="1" s="1"/>
  <c r="P676" i="1" s="1"/>
  <c r="T675" i="1"/>
  <c r="S675" i="1"/>
  <c r="R675" i="1"/>
  <c r="Q675" i="1"/>
  <c r="N675" i="1"/>
  <c r="M675" i="1"/>
  <c r="O675" i="1" s="1"/>
  <c r="P675" i="1" s="1"/>
  <c r="T674" i="1"/>
  <c r="S674" i="1"/>
  <c r="R674" i="1"/>
  <c r="Q674" i="1"/>
  <c r="N674" i="1"/>
  <c r="M674" i="1"/>
  <c r="O674" i="1" s="1"/>
  <c r="P674" i="1" s="1"/>
  <c r="T673" i="1"/>
  <c r="S673" i="1"/>
  <c r="R673" i="1"/>
  <c r="Q673" i="1"/>
  <c r="N673" i="1"/>
  <c r="M673" i="1"/>
  <c r="O673" i="1" s="1"/>
  <c r="P673" i="1" s="1"/>
  <c r="T672" i="1"/>
  <c r="S672" i="1"/>
  <c r="R672" i="1"/>
  <c r="Q672" i="1"/>
  <c r="N672" i="1"/>
  <c r="M672" i="1"/>
  <c r="O672" i="1" s="1"/>
  <c r="P672" i="1" s="1"/>
  <c r="T671" i="1"/>
  <c r="S671" i="1"/>
  <c r="R671" i="1"/>
  <c r="Q671" i="1"/>
  <c r="N671" i="1"/>
  <c r="M671" i="1"/>
  <c r="O671" i="1" s="1"/>
  <c r="P671" i="1" s="1"/>
  <c r="T670" i="1"/>
  <c r="S670" i="1"/>
  <c r="R670" i="1"/>
  <c r="Q670" i="1"/>
  <c r="N670" i="1"/>
  <c r="M670" i="1"/>
  <c r="O670" i="1" s="1"/>
  <c r="P670" i="1" s="1"/>
  <c r="T669" i="1"/>
  <c r="S669" i="1"/>
  <c r="R669" i="1"/>
  <c r="Q669" i="1"/>
  <c r="N669" i="1"/>
  <c r="M669" i="1"/>
  <c r="O669" i="1" s="1"/>
  <c r="P669" i="1" s="1"/>
  <c r="T668" i="1"/>
  <c r="S668" i="1"/>
  <c r="R668" i="1"/>
  <c r="Q668" i="1"/>
  <c r="N668" i="1"/>
  <c r="M668" i="1"/>
  <c r="O668" i="1" s="1"/>
  <c r="P668" i="1" s="1"/>
  <c r="T667" i="1"/>
  <c r="S667" i="1"/>
  <c r="R667" i="1"/>
  <c r="Q667" i="1"/>
  <c r="N667" i="1"/>
  <c r="M667" i="1"/>
  <c r="O667" i="1" s="1"/>
  <c r="P667" i="1" s="1"/>
  <c r="T666" i="1"/>
  <c r="S666" i="1"/>
  <c r="R666" i="1"/>
  <c r="Q666" i="1"/>
  <c r="N666" i="1"/>
  <c r="M666" i="1"/>
  <c r="O666" i="1" s="1"/>
  <c r="P666" i="1" s="1"/>
  <c r="T665" i="1"/>
  <c r="S665" i="1"/>
  <c r="R665" i="1"/>
  <c r="Q665" i="1"/>
  <c r="N665" i="1"/>
  <c r="M665" i="1"/>
  <c r="O665" i="1" s="1"/>
  <c r="P665" i="1" s="1"/>
  <c r="T664" i="1"/>
  <c r="S664" i="1"/>
  <c r="R664" i="1"/>
  <c r="Q664" i="1"/>
  <c r="N664" i="1"/>
  <c r="M664" i="1"/>
  <c r="O664" i="1" s="1"/>
  <c r="P664" i="1" s="1"/>
  <c r="T663" i="1"/>
  <c r="S663" i="1"/>
  <c r="R663" i="1"/>
  <c r="Q663" i="1"/>
  <c r="N663" i="1"/>
  <c r="M663" i="1"/>
  <c r="O663" i="1" s="1"/>
  <c r="P663" i="1" s="1"/>
  <c r="T662" i="1"/>
  <c r="S662" i="1"/>
  <c r="R662" i="1"/>
  <c r="Q662" i="1"/>
  <c r="N662" i="1"/>
  <c r="M662" i="1"/>
  <c r="O662" i="1" s="1"/>
  <c r="P662" i="1" s="1"/>
  <c r="T661" i="1"/>
  <c r="S661" i="1"/>
  <c r="R661" i="1"/>
  <c r="Q661" i="1"/>
  <c r="N661" i="1"/>
  <c r="M661" i="1"/>
  <c r="O661" i="1" s="1"/>
  <c r="P661" i="1" s="1"/>
  <c r="T660" i="1"/>
  <c r="S660" i="1"/>
  <c r="R660" i="1"/>
  <c r="Q660" i="1"/>
  <c r="N660" i="1"/>
  <c r="M660" i="1"/>
  <c r="O660" i="1" s="1"/>
  <c r="P660" i="1" s="1"/>
  <c r="T659" i="1"/>
  <c r="S659" i="1"/>
  <c r="R659" i="1"/>
  <c r="Q659" i="1"/>
  <c r="N659" i="1"/>
  <c r="M659" i="1"/>
  <c r="O659" i="1" s="1"/>
  <c r="P659" i="1" s="1"/>
  <c r="T658" i="1"/>
  <c r="S658" i="1"/>
  <c r="R658" i="1"/>
  <c r="Q658" i="1"/>
  <c r="N658" i="1"/>
  <c r="M658" i="1"/>
  <c r="O658" i="1" s="1"/>
  <c r="P658" i="1" s="1"/>
  <c r="T657" i="1"/>
  <c r="S657" i="1"/>
  <c r="R657" i="1"/>
  <c r="Q657" i="1"/>
  <c r="N657" i="1"/>
  <c r="M657" i="1"/>
  <c r="O657" i="1" s="1"/>
  <c r="P657" i="1" s="1"/>
  <c r="T656" i="1"/>
  <c r="S656" i="1"/>
  <c r="R656" i="1"/>
  <c r="Q656" i="1"/>
  <c r="N656" i="1"/>
  <c r="M656" i="1"/>
  <c r="O656" i="1" s="1"/>
  <c r="P656" i="1" s="1"/>
  <c r="T655" i="1"/>
  <c r="S655" i="1"/>
  <c r="R655" i="1"/>
  <c r="Q655" i="1"/>
  <c r="N655" i="1"/>
  <c r="M655" i="1"/>
  <c r="O655" i="1" s="1"/>
  <c r="P655" i="1" s="1"/>
  <c r="T654" i="1"/>
  <c r="S654" i="1"/>
  <c r="R654" i="1"/>
  <c r="Q654" i="1"/>
  <c r="N654" i="1"/>
  <c r="M654" i="1"/>
  <c r="O654" i="1" s="1"/>
  <c r="P654" i="1" s="1"/>
  <c r="T653" i="1"/>
  <c r="S653" i="1"/>
  <c r="R653" i="1"/>
  <c r="Q653" i="1"/>
  <c r="N653" i="1"/>
  <c r="M653" i="1"/>
  <c r="O653" i="1" s="1"/>
  <c r="P653" i="1" s="1"/>
  <c r="T652" i="1"/>
  <c r="S652" i="1"/>
  <c r="R652" i="1"/>
  <c r="Q652" i="1"/>
  <c r="N652" i="1"/>
  <c r="M652" i="1"/>
  <c r="O652" i="1" s="1"/>
  <c r="P652" i="1" s="1"/>
  <c r="T651" i="1"/>
  <c r="S651" i="1"/>
  <c r="R651" i="1"/>
  <c r="Q651" i="1"/>
  <c r="N651" i="1"/>
  <c r="M651" i="1"/>
  <c r="O651" i="1" s="1"/>
  <c r="P651" i="1" s="1"/>
  <c r="T650" i="1"/>
  <c r="S650" i="1"/>
  <c r="R650" i="1"/>
  <c r="Q650" i="1"/>
  <c r="N650" i="1"/>
  <c r="M650" i="1"/>
  <c r="O650" i="1" s="1"/>
  <c r="P650" i="1" s="1"/>
  <c r="T649" i="1"/>
  <c r="S649" i="1"/>
  <c r="R649" i="1"/>
  <c r="Q649" i="1"/>
  <c r="N649" i="1"/>
  <c r="M649" i="1"/>
  <c r="O649" i="1" s="1"/>
  <c r="P649" i="1" s="1"/>
  <c r="T648" i="1"/>
  <c r="S648" i="1"/>
  <c r="R648" i="1"/>
  <c r="Q648" i="1"/>
  <c r="N648" i="1"/>
  <c r="M648" i="1"/>
  <c r="O648" i="1" s="1"/>
  <c r="P648" i="1" s="1"/>
  <c r="T647" i="1"/>
  <c r="S647" i="1"/>
  <c r="R647" i="1"/>
  <c r="Q647" i="1"/>
  <c r="N647" i="1"/>
  <c r="M647" i="1"/>
  <c r="O647" i="1" s="1"/>
  <c r="P647" i="1" s="1"/>
  <c r="T646" i="1"/>
  <c r="S646" i="1"/>
  <c r="R646" i="1"/>
  <c r="Q646" i="1"/>
  <c r="N646" i="1"/>
  <c r="M646" i="1"/>
  <c r="O646" i="1" s="1"/>
  <c r="P646" i="1" s="1"/>
  <c r="T645" i="1"/>
  <c r="S645" i="1"/>
  <c r="R645" i="1"/>
  <c r="Q645" i="1"/>
  <c r="N645" i="1"/>
  <c r="M645" i="1"/>
  <c r="O645" i="1" s="1"/>
  <c r="P645" i="1" s="1"/>
  <c r="T644" i="1"/>
  <c r="S644" i="1"/>
  <c r="R644" i="1"/>
  <c r="Q644" i="1"/>
  <c r="N644" i="1"/>
  <c r="M644" i="1"/>
  <c r="O644" i="1" s="1"/>
  <c r="P644" i="1" s="1"/>
  <c r="T643" i="1"/>
  <c r="S643" i="1"/>
  <c r="R643" i="1"/>
  <c r="Q643" i="1"/>
  <c r="N643" i="1"/>
  <c r="M643" i="1"/>
  <c r="O643" i="1" s="1"/>
  <c r="P643" i="1" s="1"/>
  <c r="T642" i="1"/>
  <c r="S642" i="1"/>
  <c r="R642" i="1"/>
  <c r="Q642" i="1"/>
  <c r="N642" i="1"/>
  <c r="M642" i="1"/>
  <c r="O642" i="1" s="1"/>
  <c r="P642" i="1" s="1"/>
  <c r="T641" i="1"/>
  <c r="S641" i="1"/>
  <c r="R641" i="1"/>
  <c r="Q641" i="1"/>
  <c r="N641" i="1"/>
  <c r="M641" i="1"/>
  <c r="O641" i="1" s="1"/>
  <c r="P641" i="1" s="1"/>
  <c r="T640" i="1"/>
  <c r="S640" i="1"/>
  <c r="R640" i="1"/>
  <c r="Q640" i="1"/>
  <c r="N640" i="1"/>
  <c r="M640" i="1"/>
  <c r="O640" i="1" s="1"/>
  <c r="P640" i="1" s="1"/>
  <c r="T639" i="1"/>
  <c r="S639" i="1"/>
  <c r="R639" i="1"/>
  <c r="Q639" i="1"/>
  <c r="N639" i="1"/>
  <c r="M639" i="1"/>
  <c r="O639" i="1" s="1"/>
  <c r="P639" i="1" s="1"/>
  <c r="T638" i="1"/>
  <c r="S638" i="1"/>
  <c r="R638" i="1"/>
  <c r="Q638" i="1"/>
  <c r="N638" i="1"/>
  <c r="M638" i="1"/>
  <c r="O638" i="1" s="1"/>
  <c r="P638" i="1" s="1"/>
  <c r="T637" i="1"/>
  <c r="S637" i="1"/>
  <c r="R637" i="1"/>
  <c r="Q637" i="1"/>
  <c r="N637" i="1"/>
  <c r="M637" i="1"/>
  <c r="O637" i="1" s="1"/>
  <c r="P637" i="1" s="1"/>
  <c r="T636" i="1"/>
  <c r="S636" i="1"/>
  <c r="R636" i="1"/>
  <c r="Q636" i="1"/>
  <c r="N636" i="1"/>
  <c r="M636" i="1"/>
  <c r="O636" i="1" s="1"/>
  <c r="P636" i="1" s="1"/>
  <c r="T635" i="1"/>
  <c r="S635" i="1"/>
  <c r="R635" i="1"/>
  <c r="Q635" i="1"/>
  <c r="N635" i="1"/>
  <c r="M635" i="1"/>
  <c r="O635" i="1" s="1"/>
  <c r="P635" i="1" s="1"/>
  <c r="T634" i="1"/>
  <c r="S634" i="1"/>
  <c r="R634" i="1"/>
  <c r="Q634" i="1"/>
  <c r="N634" i="1"/>
  <c r="M634" i="1"/>
  <c r="O634" i="1" s="1"/>
  <c r="P634" i="1" s="1"/>
  <c r="T633" i="1"/>
  <c r="S633" i="1"/>
  <c r="R633" i="1"/>
  <c r="Q633" i="1"/>
  <c r="N633" i="1"/>
  <c r="M633" i="1"/>
  <c r="O633" i="1" s="1"/>
  <c r="P633" i="1" s="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N244" i="1"/>
  <c r="M244" i="1"/>
  <c r="O244" i="1" s="1"/>
  <c r="P244" i="1" s="1"/>
  <c r="T243" i="1"/>
  <c r="S243" i="1"/>
  <c r="R243" i="1"/>
  <c r="Q243" i="1"/>
  <c r="N243" i="1"/>
  <c r="M243" i="1"/>
  <c r="O243" i="1" s="1"/>
  <c r="P243" i="1" s="1"/>
  <c r="T242" i="1"/>
  <c r="S242" i="1"/>
  <c r="R242" i="1"/>
  <c r="Q242" i="1"/>
  <c r="N242" i="1"/>
  <c r="M242" i="1"/>
  <c r="O242" i="1" s="1"/>
  <c r="P242" i="1" s="1"/>
  <c r="T241" i="1"/>
  <c r="S241" i="1"/>
  <c r="R241" i="1"/>
  <c r="Q241" i="1"/>
  <c r="N241" i="1"/>
  <c r="M241" i="1"/>
  <c r="O241" i="1" s="1"/>
  <c r="P241" i="1" s="1"/>
  <c r="T240" i="1"/>
  <c r="S240" i="1"/>
  <c r="R240" i="1"/>
  <c r="Q240" i="1"/>
  <c r="N240" i="1"/>
  <c r="M240" i="1"/>
  <c r="O240" i="1" s="1"/>
  <c r="P240" i="1" s="1"/>
  <c r="T239" i="1"/>
  <c r="S239" i="1"/>
  <c r="R239" i="1"/>
  <c r="Q239" i="1"/>
  <c r="N239" i="1"/>
  <c r="M239" i="1"/>
  <c r="O239" i="1" s="1"/>
  <c r="P239" i="1" s="1"/>
  <c r="T238" i="1"/>
  <c r="S238" i="1"/>
  <c r="R238" i="1"/>
  <c r="Q238" i="1"/>
  <c r="N238" i="1"/>
  <c r="M238" i="1"/>
  <c r="O238" i="1" s="1"/>
  <c r="P238" i="1" s="1"/>
  <c r="T237" i="1"/>
  <c r="S237" i="1"/>
  <c r="R237" i="1"/>
  <c r="Q237" i="1"/>
  <c r="N237" i="1"/>
  <c r="M237" i="1"/>
  <c r="O237" i="1" s="1"/>
  <c r="P237" i="1" s="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N232" i="1"/>
  <c r="M232" i="1"/>
  <c r="O232" i="1" s="1"/>
  <c r="P232" i="1" s="1"/>
  <c r="T231" i="1"/>
  <c r="S231" i="1"/>
  <c r="R231" i="1"/>
  <c r="Q231" i="1"/>
  <c r="N231" i="1"/>
  <c r="M231" i="1"/>
  <c r="O231" i="1" s="1"/>
  <c r="P231" i="1" s="1"/>
  <c r="T230" i="1"/>
  <c r="S230" i="1"/>
  <c r="R230" i="1"/>
  <c r="Q230" i="1"/>
  <c r="N230" i="1"/>
  <c r="M230" i="1"/>
  <c r="O230" i="1" s="1"/>
  <c r="P230" i="1" s="1"/>
  <c r="T229" i="1"/>
  <c r="S229" i="1"/>
  <c r="R229" i="1"/>
  <c r="Q229" i="1"/>
  <c r="N229" i="1"/>
  <c r="M229" i="1"/>
  <c r="O229" i="1" s="1"/>
  <c r="P229" i="1" s="1"/>
  <c r="T228" i="1"/>
  <c r="S228" i="1"/>
  <c r="R228" i="1"/>
  <c r="Q228" i="1"/>
  <c r="N228" i="1"/>
  <c r="M228" i="1"/>
  <c r="O228" i="1" s="1"/>
  <c r="P228" i="1" s="1"/>
  <c r="T227" i="1"/>
  <c r="S227" i="1"/>
  <c r="R227" i="1"/>
  <c r="Q227" i="1"/>
  <c r="N227" i="1"/>
  <c r="M227" i="1"/>
  <c r="O227" i="1" s="1"/>
  <c r="P227" i="1" s="1"/>
  <c r="T226" i="1"/>
  <c r="S226" i="1"/>
  <c r="R226" i="1"/>
  <c r="Q226" i="1"/>
  <c r="N226" i="1"/>
  <c r="M226" i="1"/>
  <c r="O226" i="1" s="1"/>
  <c r="P226" i="1" s="1"/>
  <c r="T225" i="1"/>
  <c r="S225" i="1"/>
  <c r="R225" i="1"/>
  <c r="Q225" i="1"/>
  <c r="N225" i="1"/>
  <c r="M225" i="1"/>
  <c r="T224" i="1"/>
  <c r="S224" i="1"/>
  <c r="R224" i="1"/>
  <c r="Q224" i="1"/>
  <c r="N224" i="1"/>
  <c r="M224" i="1"/>
  <c r="O224" i="1" s="1"/>
  <c r="P224" i="1" s="1"/>
  <c r="T223" i="1"/>
  <c r="S223" i="1"/>
  <c r="R223" i="1"/>
  <c r="Q223" i="1"/>
  <c r="N223" i="1"/>
  <c r="M223" i="1"/>
  <c r="O223" i="1" s="1"/>
  <c r="P223" i="1" s="1"/>
  <c r="T222" i="1"/>
  <c r="S222" i="1"/>
  <c r="R222" i="1"/>
  <c r="Q222" i="1"/>
  <c r="N222" i="1"/>
  <c r="M222" i="1"/>
  <c r="O222" i="1" s="1"/>
  <c r="P222" i="1" s="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N215" i="1"/>
  <c r="M215" i="1"/>
  <c r="O215" i="1" s="1"/>
  <c r="P215" i="1" s="1"/>
  <c r="T214" i="1"/>
  <c r="S214" i="1"/>
  <c r="R214" i="1"/>
  <c r="Q214" i="1"/>
  <c r="N214" i="1"/>
  <c r="M214" i="1"/>
  <c r="O214" i="1" s="1"/>
  <c r="P214" i="1" s="1"/>
  <c r="T213" i="1"/>
  <c r="S213" i="1"/>
  <c r="R213" i="1"/>
  <c r="Q213" i="1"/>
  <c r="N213" i="1"/>
  <c r="M213" i="1"/>
  <c r="O213" i="1" s="1"/>
  <c r="P213" i="1" s="1"/>
  <c r="T212" i="1"/>
  <c r="S212" i="1"/>
  <c r="R212" i="1"/>
  <c r="Q212" i="1"/>
  <c r="N212" i="1"/>
  <c r="M212" i="1"/>
  <c r="O212" i="1" s="1"/>
  <c r="P212" i="1" s="1"/>
  <c r="T211" i="1"/>
  <c r="S211" i="1"/>
  <c r="R211" i="1"/>
  <c r="Q211" i="1"/>
  <c r="N211" i="1"/>
  <c r="M211" i="1"/>
  <c r="O211" i="1" s="1"/>
  <c r="P211" i="1" s="1"/>
  <c r="T210" i="1"/>
  <c r="S210" i="1"/>
  <c r="R210" i="1"/>
  <c r="Q210" i="1"/>
  <c r="N210" i="1"/>
  <c r="M210" i="1"/>
  <c r="O210" i="1" s="1"/>
  <c r="P210" i="1" s="1"/>
  <c r="T209" i="1"/>
  <c r="S209" i="1"/>
  <c r="R209" i="1"/>
  <c r="Q209" i="1"/>
  <c r="N209" i="1"/>
  <c r="M209" i="1"/>
  <c r="O209" i="1" s="1"/>
  <c r="P209" i="1" s="1"/>
  <c r="T208" i="1"/>
  <c r="S208" i="1"/>
  <c r="R208" i="1"/>
  <c r="Q208" i="1"/>
  <c r="N208" i="1"/>
  <c r="M208" i="1"/>
  <c r="O208" i="1" s="1"/>
  <c r="P208" i="1" s="1"/>
  <c r="T207" i="1"/>
  <c r="S207" i="1"/>
  <c r="R207" i="1"/>
  <c r="Q207" i="1"/>
  <c r="N207" i="1"/>
  <c r="M207" i="1"/>
  <c r="O207" i="1" s="1"/>
  <c r="P207" i="1" s="1"/>
  <c r="T206" i="1"/>
  <c r="S206" i="1"/>
  <c r="R206" i="1"/>
  <c r="Q206" i="1"/>
  <c r="N206" i="1"/>
  <c r="M206" i="1"/>
  <c r="O206" i="1" s="1"/>
  <c r="P206" i="1" s="1"/>
  <c r="T205" i="1"/>
  <c r="S205" i="1"/>
  <c r="R205" i="1"/>
  <c r="Q205" i="1"/>
  <c r="N205" i="1"/>
  <c r="M205" i="1"/>
  <c r="O205" i="1" s="1"/>
  <c r="P205" i="1" s="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N200" i="1"/>
  <c r="M200" i="1"/>
  <c r="O200" i="1" s="1"/>
  <c r="P200" i="1" s="1"/>
  <c r="T199" i="1"/>
  <c r="S199" i="1"/>
  <c r="R199" i="1"/>
  <c r="Q199" i="1"/>
  <c r="N199" i="1"/>
  <c r="M199" i="1"/>
  <c r="O199" i="1" s="1"/>
  <c r="P199" i="1" s="1"/>
  <c r="T198" i="1"/>
  <c r="S198" i="1"/>
  <c r="R198" i="1"/>
  <c r="Q198" i="1"/>
  <c r="N198" i="1"/>
  <c r="M198" i="1"/>
  <c r="O198" i="1" s="1"/>
  <c r="P198" i="1" s="1"/>
  <c r="T197" i="1"/>
  <c r="S197" i="1"/>
  <c r="R197" i="1"/>
  <c r="Q197" i="1"/>
  <c r="N197" i="1"/>
  <c r="M197" i="1"/>
  <c r="O197" i="1" s="1"/>
  <c r="P197" i="1" s="1"/>
  <c r="T196" i="1"/>
  <c r="S196" i="1"/>
  <c r="R196" i="1"/>
  <c r="Q196" i="1"/>
  <c r="N196" i="1"/>
  <c r="M196" i="1"/>
  <c r="O196" i="1" s="1"/>
  <c r="P196" i="1" s="1"/>
  <c r="T195" i="1"/>
  <c r="S195" i="1"/>
  <c r="R195" i="1"/>
  <c r="Q195" i="1"/>
  <c r="N195" i="1"/>
  <c r="M195" i="1"/>
  <c r="O195" i="1" s="1"/>
  <c r="P195" i="1" s="1"/>
  <c r="T194" i="1"/>
  <c r="S194" i="1"/>
  <c r="R194" i="1"/>
  <c r="Q194" i="1"/>
  <c r="N194" i="1"/>
  <c r="M194" i="1"/>
  <c r="O194" i="1" s="1"/>
  <c r="P194" i="1" s="1"/>
  <c r="T193" i="1"/>
  <c r="S193" i="1"/>
  <c r="R193" i="1"/>
  <c r="Q193" i="1"/>
  <c r="N193" i="1"/>
  <c r="M193" i="1"/>
  <c r="O193" i="1" s="1"/>
  <c r="P193" i="1" s="1"/>
  <c r="T192" i="1"/>
  <c r="S192" i="1"/>
  <c r="R192" i="1"/>
  <c r="Q192" i="1"/>
  <c r="N192" i="1"/>
  <c r="M192" i="1"/>
  <c r="O192" i="1" s="1"/>
  <c r="P192" i="1" s="1"/>
  <c r="T191" i="1"/>
  <c r="S191" i="1"/>
  <c r="R191" i="1"/>
  <c r="Q191" i="1"/>
  <c r="N191" i="1"/>
  <c r="M191" i="1"/>
  <c r="O191" i="1" s="1"/>
  <c r="P191" i="1" s="1"/>
  <c r="T190" i="1"/>
  <c r="S190" i="1"/>
  <c r="R190" i="1"/>
  <c r="Q190" i="1"/>
  <c r="N190" i="1"/>
  <c r="M190" i="1"/>
  <c r="O190" i="1" s="1"/>
  <c r="P190" i="1" s="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N183" i="1"/>
  <c r="M183" i="1"/>
  <c r="O183" i="1" s="1"/>
  <c r="P183" i="1" s="1"/>
  <c r="T182" i="1"/>
  <c r="S182" i="1"/>
  <c r="R182" i="1"/>
  <c r="Q182" i="1"/>
  <c r="N182" i="1"/>
  <c r="M182" i="1"/>
  <c r="O182" i="1" s="1"/>
  <c r="P182" i="1" s="1"/>
  <c r="T181" i="1"/>
  <c r="S181" i="1"/>
  <c r="R181" i="1"/>
  <c r="Q181" i="1"/>
  <c r="N181" i="1"/>
  <c r="M181" i="1"/>
  <c r="O181" i="1" s="1"/>
  <c r="P181" i="1" s="1"/>
  <c r="T180" i="1"/>
  <c r="S180" i="1"/>
  <c r="R180" i="1"/>
  <c r="Q180" i="1"/>
  <c r="N180" i="1"/>
  <c r="M180" i="1"/>
  <c r="O180" i="1" s="1"/>
  <c r="P180" i="1" s="1"/>
  <c r="T179" i="1"/>
  <c r="S179" i="1"/>
  <c r="R179" i="1"/>
  <c r="Q179" i="1"/>
  <c r="N179" i="1"/>
  <c r="M179" i="1"/>
  <c r="O179" i="1" s="1"/>
  <c r="P179" i="1" s="1"/>
  <c r="T178" i="1"/>
  <c r="S178" i="1"/>
  <c r="R178" i="1"/>
  <c r="Q178" i="1"/>
  <c r="N178" i="1"/>
  <c r="M178" i="1"/>
  <c r="O178" i="1" s="1"/>
  <c r="P178" i="1" s="1"/>
  <c r="T177" i="1"/>
  <c r="S177" i="1"/>
  <c r="R177" i="1"/>
  <c r="Q177" i="1"/>
  <c r="N177" i="1"/>
  <c r="M177" i="1"/>
  <c r="O177" i="1" s="1"/>
  <c r="P177" i="1" s="1"/>
  <c r="T176" i="1"/>
  <c r="S176" i="1"/>
  <c r="R176" i="1"/>
  <c r="Q176" i="1"/>
  <c r="N176" i="1"/>
  <c r="M176" i="1"/>
  <c r="O176" i="1" s="1"/>
  <c r="P176" i="1" s="1"/>
  <c r="T175" i="1"/>
  <c r="S175" i="1"/>
  <c r="R175" i="1"/>
  <c r="Q175" i="1"/>
  <c r="N175" i="1"/>
  <c r="M175" i="1"/>
  <c r="O175" i="1" s="1"/>
  <c r="P175" i="1" s="1"/>
  <c r="T174" i="1"/>
  <c r="S174" i="1"/>
  <c r="R174" i="1"/>
  <c r="Q174" i="1"/>
  <c r="N174" i="1"/>
  <c r="M174" i="1"/>
  <c r="O174" i="1" s="1"/>
  <c r="P174" i="1" s="1"/>
  <c r="T173" i="1"/>
  <c r="S173" i="1"/>
  <c r="R173" i="1"/>
  <c r="Q173" i="1"/>
  <c r="N173" i="1"/>
  <c r="M173" i="1"/>
  <c r="O173" i="1" s="1"/>
  <c r="P173" i="1" s="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N168" i="1"/>
  <c r="M168" i="1"/>
  <c r="O168" i="1" s="1"/>
  <c r="P168" i="1" s="1"/>
  <c r="T167" i="1"/>
  <c r="S167" i="1"/>
  <c r="R167" i="1"/>
  <c r="Q167" i="1"/>
  <c r="N167" i="1"/>
  <c r="M167" i="1"/>
  <c r="O167" i="1" s="1"/>
  <c r="P167" i="1" s="1"/>
  <c r="T166" i="1"/>
  <c r="S166" i="1"/>
  <c r="R166" i="1"/>
  <c r="Q166" i="1"/>
  <c r="N166" i="1"/>
  <c r="M166" i="1"/>
  <c r="O166" i="1" s="1"/>
  <c r="P166" i="1" s="1"/>
  <c r="T165" i="1"/>
  <c r="S165" i="1"/>
  <c r="R165" i="1"/>
  <c r="Q165" i="1"/>
  <c r="N165" i="1"/>
  <c r="M165" i="1"/>
  <c r="O165" i="1" s="1"/>
  <c r="P165" i="1" s="1"/>
  <c r="T164" i="1"/>
  <c r="S164" i="1"/>
  <c r="R164" i="1"/>
  <c r="Q164" i="1"/>
  <c r="N164" i="1"/>
  <c r="M164" i="1"/>
  <c r="O164" i="1" s="1"/>
  <c r="P164" i="1" s="1"/>
  <c r="T163" i="1"/>
  <c r="S163" i="1"/>
  <c r="R163" i="1"/>
  <c r="Q163" i="1"/>
  <c r="N163" i="1"/>
  <c r="M163" i="1"/>
  <c r="O163" i="1" s="1"/>
  <c r="P163" i="1" s="1"/>
  <c r="T162" i="1"/>
  <c r="S162" i="1"/>
  <c r="R162" i="1"/>
  <c r="Q162" i="1"/>
  <c r="N162" i="1"/>
  <c r="M162" i="1"/>
  <c r="O162" i="1" s="1"/>
  <c r="P162" i="1" s="1"/>
  <c r="T161" i="1"/>
  <c r="S161" i="1"/>
  <c r="R161" i="1"/>
  <c r="Q161" i="1"/>
  <c r="N161" i="1"/>
  <c r="M161" i="1"/>
  <c r="O161" i="1" s="1"/>
  <c r="P161" i="1" s="1"/>
  <c r="T160" i="1"/>
  <c r="S160" i="1"/>
  <c r="R160" i="1"/>
  <c r="Q160" i="1"/>
  <c r="N160" i="1"/>
  <c r="M160" i="1"/>
  <c r="O160" i="1" s="1"/>
  <c r="P160" i="1" s="1"/>
  <c r="T159" i="1"/>
  <c r="S159" i="1"/>
  <c r="R159" i="1"/>
  <c r="Q159" i="1"/>
  <c r="N159" i="1"/>
  <c r="M159" i="1"/>
  <c r="O159" i="1" s="1"/>
  <c r="P159" i="1" s="1"/>
  <c r="T158" i="1"/>
  <c r="S158" i="1"/>
  <c r="R158" i="1"/>
  <c r="Q158" i="1"/>
  <c r="N158" i="1"/>
  <c r="M158" i="1"/>
  <c r="O158" i="1" s="1"/>
  <c r="P158" i="1" s="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N151" i="1"/>
  <c r="M151" i="1"/>
  <c r="O151" i="1" s="1"/>
  <c r="P151" i="1" s="1"/>
  <c r="T150" i="1"/>
  <c r="S150" i="1"/>
  <c r="R150" i="1"/>
  <c r="Q150" i="1"/>
  <c r="N150" i="1"/>
  <c r="M150" i="1"/>
  <c r="O150" i="1" s="1"/>
  <c r="P150" i="1" s="1"/>
  <c r="T149" i="1"/>
  <c r="S149" i="1"/>
  <c r="R149" i="1"/>
  <c r="Q149" i="1"/>
  <c r="N149" i="1"/>
  <c r="M149" i="1"/>
  <c r="O149" i="1" s="1"/>
  <c r="P149" i="1" s="1"/>
  <c r="T148" i="1"/>
  <c r="S148" i="1"/>
  <c r="R148" i="1"/>
  <c r="Q148" i="1"/>
  <c r="N148" i="1"/>
  <c r="M148" i="1"/>
  <c r="O148" i="1" s="1"/>
  <c r="P148" i="1" s="1"/>
  <c r="T147" i="1"/>
  <c r="S147" i="1"/>
  <c r="R147" i="1"/>
  <c r="Q147" i="1"/>
  <c r="N147" i="1"/>
  <c r="M147" i="1"/>
  <c r="O147" i="1" s="1"/>
  <c r="P147" i="1" s="1"/>
  <c r="T146" i="1"/>
  <c r="S146" i="1"/>
  <c r="R146" i="1"/>
  <c r="Q146" i="1"/>
  <c r="N146" i="1"/>
  <c r="M146" i="1"/>
  <c r="O146" i="1" s="1"/>
  <c r="P146" i="1" s="1"/>
  <c r="T145" i="1"/>
  <c r="S145" i="1"/>
  <c r="R145" i="1"/>
  <c r="Q145" i="1"/>
  <c r="N145" i="1"/>
  <c r="M145" i="1"/>
  <c r="O145" i="1" s="1"/>
  <c r="P145" i="1" s="1"/>
  <c r="T144" i="1"/>
  <c r="S144" i="1"/>
  <c r="R144" i="1"/>
  <c r="Q144" i="1"/>
  <c r="N144" i="1"/>
  <c r="M144" i="1"/>
  <c r="O144" i="1" s="1"/>
  <c r="P144" i="1" s="1"/>
  <c r="T143" i="1"/>
  <c r="S143" i="1"/>
  <c r="R143" i="1"/>
  <c r="Q143" i="1"/>
  <c r="N143" i="1"/>
  <c r="M143" i="1"/>
  <c r="O143" i="1" s="1"/>
  <c r="P143" i="1" s="1"/>
  <c r="T142" i="1"/>
  <c r="S142" i="1"/>
  <c r="R142" i="1"/>
  <c r="Q142" i="1"/>
  <c r="N142" i="1"/>
  <c r="M142" i="1"/>
  <c r="O142" i="1" s="1"/>
  <c r="P142" i="1" s="1"/>
  <c r="T141" i="1"/>
  <c r="S141" i="1"/>
  <c r="R141" i="1"/>
  <c r="Q141" i="1"/>
  <c r="N141" i="1"/>
  <c r="M141" i="1"/>
  <c r="O141" i="1" s="1"/>
  <c r="P141" i="1" s="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N136" i="1"/>
  <c r="M136" i="1"/>
  <c r="O136" i="1" s="1"/>
  <c r="P136" i="1" s="1"/>
  <c r="T135" i="1"/>
  <c r="S135" i="1"/>
  <c r="R135" i="1"/>
  <c r="Q135" i="1"/>
  <c r="N135" i="1"/>
  <c r="M135" i="1"/>
  <c r="O135" i="1" s="1"/>
  <c r="P135" i="1" s="1"/>
  <c r="T134" i="1"/>
  <c r="S134" i="1"/>
  <c r="R134" i="1"/>
  <c r="Q134" i="1"/>
  <c r="N134" i="1"/>
  <c r="M134" i="1"/>
  <c r="O134" i="1" s="1"/>
  <c r="P134" i="1" s="1"/>
  <c r="T133" i="1"/>
  <c r="S133" i="1"/>
  <c r="R133" i="1"/>
  <c r="Q133" i="1"/>
  <c r="N133" i="1"/>
  <c r="M133" i="1"/>
  <c r="O133" i="1" s="1"/>
  <c r="P133" i="1" s="1"/>
  <c r="T132" i="1"/>
  <c r="S132" i="1"/>
  <c r="R132" i="1"/>
  <c r="Q132" i="1"/>
  <c r="N132" i="1"/>
  <c r="M132" i="1"/>
  <c r="O132" i="1" s="1"/>
  <c r="P132" i="1" s="1"/>
  <c r="T131" i="1"/>
  <c r="S131" i="1"/>
  <c r="R131" i="1"/>
  <c r="Q131" i="1"/>
  <c r="N131" i="1"/>
  <c r="M131" i="1"/>
  <c r="O131" i="1" s="1"/>
  <c r="P131" i="1" s="1"/>
  <c r="T130" i="1"/>
  <c r="S130" i="1"/>
  <c r="R130" i="1"/>
  <c r="Q130" i="1"/>
  <c r="N130" i="1"/>
  <c r="M130" i="1"/>
  <c r="O130" i="1" s="1"/>
  <c r="P130" i="1" s="1"/>
  <c r="T129" i="1"/>
  <c r="S129" i="1"/>
  <c r="R129" i="1"/>
  <c r="Q129" i="1"/>
  <c r="N129" i="1"/>
  <c r="M129" i="1"/>
  <c r="O129" i="1" s="1"/>
  <c r="P129" i="1" s="1"/>
  <c r="T128" i="1"/>
  <c r="S128" i="1"/>
  <c r="R128" i="1"/>
  <c r="Q128" i="1"/>
  <c r="N128" i="1"/>
  <c r="M128" i="1"/>
  <c r="O128" i="1" s="1"/>
  <c r="P128" i="1" s="1"/>
  <c r="T127" i="1"/>
  <c r="S127" i="1"/>
  <c r="R127" i="1"/>
  <c r="Q127" i="1"/>
  <c r="N127" i="1"/>
  <c r="M127" i="1"/>
  <c r="O127" i="1" s="1"/>
  <c r="P127" i="1" s="1"/>
  <c r="T126" i="1"/>
  <c r="S126" i="1"/>
  <c r="R126" i="1"/>
  <c r="Q126" i="1"/>
  <c r="N126" i="1"/>
  <c r="M126" i="1"/>
  <c r="O126" i="1" s="1"/>
  <c r="P126" i="1" s="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N119" i="1"/>
  <c r="M119" i="1"/>
  <c r="O119" i="1" s="1"/>
  <c r="P119" i="1" s="1"/>
  <c r="T118" i="1"/>
  <c r="S118" i="1"/>
  <c r="R118" i="1"/>
  <c r="Q118" i="1"/>
  <c r="N118" i="1"/>
  <c r="M118" i="1"/>
  <c r="O118" i="1" s="1"/>
  <c r="P118" i="1" s="1"/>
  <c r="T117" i="1"/>
  <c r="S117" i="1"/>
  <c r="R117" i="1"/>
  <c r="Q117" i="1"/>
  <c r="N117" i="1"/>
  <c r="M117" i="1"/>
  <c r="O117" i="1" s="1"/>
  <c r="P117" i="1" s="1"/>
  <c r="T116" i="1"/>
  <c r="S116" i="1"/>
  <c r="R116" i="1"/>
  <c r="Q116" i="1"/>
  <c r="N116" i="1"/>
  <c r="M116" i="1"/>
  <c r="O116" i="1" s="1"/>
  <c r="P116" i="1" s="1"/>
  <c r="T115" i="1"/>
  <c r="S115" i="1"/>
  <c r="R115" i="1"/>
  <c r="Q115" i="1"/>
  <c r="N115" i="1"/>
  <c r="M115" i="1"/>
  <c r="O115" i="1" s="1"/>
  <c r="P115" i="1" s="1"/>
  <c r="T114" i="1"/>
  <c r="S114" i="1"/>
  <c r="R114" i="1"/>
  <c r="Q114" i="1"/>
  <c r="N114" i="1"/>
  <c r="M114" i="1"/>
  <c r="O114" i="1" s="1"/>
  <c r="P114" i="1" s="1"/>
  <c r="T113" i="1"/>
  <c r="S113" i="1"/>
  <c r="R113" i="1"/>
  <c r="Q113" i="1"/>
  <c r="N113" i="1"/>
  <c r="M113" i="1"/>
  <c r="O113" i="1" s="1"/>
  <c r="P113" i="1" s="1"/>
  <c r="T112" i="1"/>
  <c r="S112" i="1"/>
  <c r="R112" i="1"/>
  <c r="Q112" i="1"/>
  <c r="N112" i="1"/>
  <c r="M112" i="1"/>
  <c r="O112" i="1" s="1"/>
  <c r="P112" i="1" s="1"/>
  <c r="T111" i="1"/>
  <c r="S111" i="1"/>
  <c r="R111" i="1"/>
  <c r="Q111" i="1"/>
  <c r="N111" i="1"/>
  <c r="M111" i="1"/>
  <c r="O111" i="1" s="1"/>
  <c r="P111" i="1" s="1"/>
  <c r="T110" i="1"/>
  <c r="S110" i="1"/>
  <c r="R110" i="1"/>
  <c r="Q110" i="1"/>
  <c r="N110" i="1"/>
  <c r="M110" i="1"/>
  <c r="O110" i="1" s="1"/>
  <c r="P110" i="1" s="1"/>
  <c r="T109" i="1"/>
  <c r="S109" i="1"/>
  <c r="R109" i="1"/>
  <c r="Q109" i="1"/>
  <c r="N109" i="1"/>
  <c r="M109" i="1"/>
  <c r="O109" i="1" s="1"/>
  <c r="P109" i="1" s="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N104" i="1"/>
  <c r="M104" i="1"/>
  <c r="O104" i="1" s="1"/>
  <c r="P104" i="1" s="1"/>
  <c r="T103" i="1"/>
  <c r="S103" i="1"/>
  <c r="R103" i="1"/>
  <c r="Q103" i="1"/>
  <c r="N103" i="1"/>
  <c r="M103" i="1"/>
  <c r="O103" i="1" s="1"/>
  <c r="P103" i="1" s="1"/>
  <c r="T102" i="1"/>
  <c r="S102" i="1"/>
  <c r="R102" i="1"/>
  <c r="Q102" i="1"/>
  <c r="N102" i="1"/>
  <c r="M102" i="1"/>
  <c r="O102" i="1" s="1"/>
  <c r="P102" i="1" s="1"/>
  <c r="T101" i="1"/>
  <c r="S101" i="1"/>
  <c r="R101" i="1"/>
  <c r="Q101" i="1"/>
  <c r="N101" i="1"/>
  <c r="M101" i="1"/>
  <c r="O101" i="1" s="1"/>
  <c r="P101" i="1" s="1"/>
  <c r="T100" i="1"/>
  <c r="S100" i="1"/>
  <c r="R100" i="1"/>
  <c r="Q100" i="1"/>
  <c r="N100" i="1"/>
  <c r="M100" i="1"/>
  <c r="O100" i="1" s="1"/>
  <c r="P100" i="1" s="1"/>
  <c r="T99" i="1"/>
  <c r="S99" i="1"/>
  <c r="R99" i="1"/>
  <c r="Q99" i="1"/>
  <c r="N99" i="1"/>
  <c r="M99" i="1"/>
  <c r="O99" i="1" s="1"/>
  <c r="P99" i="1" s="1"/>
  <c r="T98" i="1"/>
  <c r="S98" i="1"/>
  <c r="R98" i="1"/>
  <c r="Q98" i="1"/>
  <c r="N98" i="1"/>
  <c r="M98" i="1"/>
  <c r="O98" i="1" s="1"/>
  <c r="P98" i="1" s="1"/>
  <c r="T97" i="1"/>
  <c r="S97" i="1"/>
  <c r="R97" i="1"/>
  <c r="Q97" i="1"/>
  <c r="N97" i="1"/>
  <c r="M97" i="1"/>
  <c r="O97" i="1" s="1"/>
  <c r="P97" i="1" s="1"/>
  <c r="T96" i="1"/>
  <c r="S96" i="1"/>
  <c r="R96" i="1"/>
  <c r="Q96" i="1"/>
  <c r="N96" i="1"/>
  <c r="M96" i="1"/>
  <c r="O96" i="1" s="1"/>
  <c r="P96" i="1" s="1"/>
  <c r="T95" i="1"/>
  <c r="S95" i="1"/>
  <c r="R95" i="1"/>
  <c r="Q95" i="1"/>
  <c r="N95" i="1"/>
  <c r="M95" i="1"/>
  <c r="O95" i="1" s="1"/>
  <c r="P95" i="1" s="1"/>
  <c r="T94" i="1"/>
  <c r="S94" i="1"/>
  <c r="R94" i="1"/>
  <c r="Q94" i="1"/>
  <c r="N94" i="1"/>
  <c r="M94" i="1"/>
  <c r="O94" i="1" s="1"/>
  <c r="P94" i="1" s="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N84" i="1"/>
  <c r="M84" i="1"/>
  <c r="O84" i="1" s="1"/>
  <c r="P84" i="1" s="1"/>
  <c r="T83" i="1"/>
  <c r="S83" i="1"/>
  <c r="R83" i="1"/>
  <c r="Q83" i="1"/>
  <c r="N83" i="1"/>
  <c r="M83" i="1"/>
  <c r="O83" i="1" s="1"/>
  <c r="P83" i="1" s="1"/>
  <c r="T82" i="1"/>
  <c r="S82" i="1"/>
  <c r="R82" i="1"/>
  <c r="Q82" i="1"/>
  <c r="N82" i="1"/>
  <c r="M82" i="1"/>
  <c r="O82" i="1" s="1"/>
  <c r="P82" i="1" s="1"/>
  <c r="T81" i="1"/>
  <c r="S81" i="1"/>
  <c r="R81" i="1"/>
  <c r="Q81" i="1"/>
  <c r="N81" i="1"/>
  <c r="M81" i="1"/>
  <c r="O81" i="1" s="1"/>
  <c r="P81" i="1" s="1"/>
  <c r="T80" i="1"/>
  <c r="S80" i="1"/>
  <c r="R80" i="1"/>
  <c r="Q80" i="1"/>
  <c r="N80" i="1"/>
  <c r="M80" i="1"/>
  <c r="O80" i="1" s="1"/>
  <c r="P80" i="1" s="1"/>
  <c r="T79" i="1"/>
  <c r="S79" i="1"/>
  <c r="R79" i="1"/>
  <c r="Q79" i="1"/>
  <c r="N79" i="1"/>
  <c r="M79" i="1"/>
  <c r="O79" i="1" s="1"/>
  <c r="P79" i="1" s="1"/>
  <c r="T78" i="1"/>
  <c r="S78" i="1"/>
  <c r="R78" i="1"/>
  <c r="Q78" i="1"/>
  <c r="N78" i="1"/>
  <c r="M78" i="1"/>
  <c r="O78" i="1" s="1"/>
  <c r="P78" i="1" s="1"/>
  <c r="T77" i="1"/>
  <c r="S77" i="1"/>
  <c r="R77" i="1"/>
  <c r="Q77" i="1"/>
  <c r="N77" i="1"/>
  <c r="M77" i="1"/>
  <c r="O77" i="1" s="1"/>
  <c r="P77" i="1" s="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N72" i="1"/>
  <c r="M72" i="1"/>
  <c r="O72" i="1" s="1"/>
  <c r="P72" i="1" s="1"/>
  <c r="T71" i="1"/>
  <c r="S71" i="1"/>
  <c r="R71" i="1"/>
  <c r="Q71" i="1"/>
  <c r="N71" i="1"/>
  <c r="M71" i="1"/>
  <c r="O71" i="1" s="1"/>
  <c r="P71" i="1" s="1"/>
  <c r="T70" i="1"/>
  <c r="S70" i="1"/>
  <c r="R70" i="1"/>
  <c r="Q70" i="1"/>
  <c r="N70" i="1"/>
  <c r="M70" i="1"/>
  <c r="O70" i="1" s="1"/>
  <c r="P70" i="1" s="1"/>
  <c r="T69" i="1"/>
  <c r="S69" i="1"/>
  <c r="R69" i="1"/>
  <c r="Q69" i="1"/>
  <c r="N69" i="1"/>
  <c r="M69" i="1"/>
  <c r="O69" i="1" s="1"/>
  <c r="P69" i="1" s="1"/>
  <c r="T68" i="1"/>
  <c r="S68" i="1"/>
  <c r="R68" i="1"/>
  <c r="Q68" i="1"/>
  <c r="N68" i="1"/>
  <c r="M68" i="1"/>
  <c r="O68" i="1" s="1"/>
  <c r="P68" i="1" s="1"/>
  <c r="T67" i="1"/>
  <c r="S67" i="1"/>
  <c r="R67" i="1"/>
  <c r="Q67" i="1"/>
  <c r="N67" i="1"/>
  <c r="M67" i="1"/>
  <c r="O67" i="1" s="1"/>
  <c r="P67" i="1" s="1"/>
  <c r="T66" i="1"/>
  <c r="S66" i="1"/>
  <c r="R66" i="1"/>
  <c r="Q66" i="1"/>
  <c r="N66" i="1"/>
  <c r="M66" i="1"/>
  <c r="O66" i="1" s="1"/>
  <c r="P66" i="1" s="1"/>
  <c r="T65" i="1"/>
  <c r="S65" i="1"/>
  <c r="R65" i="1"/>
  <c r="Q65" i="1"/>
  <c r="N65" i="1"/>
  <c r="M65" i="1"/>
  <c r="O65" i="1" s="1"/>
  <c r="P65" i="1" s="1"/>
  <c r="T64" i="1"/>
  <c r="S64" i="1"/>
  <c r="R64" i="1"/>
  <c r="Q64" i="1"/>
  <c r="N64" i="1"/>
  <c r="M64" i="1"/>
  <c r="O64" i="1" s="1"/>
  <c r="P64" i="1" s="1"/>
  <c r="T63" i="1"/>
  <c r="S63" i="1"/>
  <c r="R63" i="1"/>
  <c r="Q63" i="1"/>
  <c r="N63" i="1"/>
  <c r="M63" i="1"/>
  <c r="O63" i="1" s="1"/>
  <c r="P63" i="1" s="1"/>
  <c r="T62" i="1"/>
  <c r="S62" i="1"/>
  <c r="R62" i="1"/>
  <c r="Q62" i="1"/>
  <c r="N62" i="1"/>
  <c r="M62" i="1"/>
  <c r="O62" i="1" s="1"/>
  <c r="P62" i="1" s="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N55" i="1"/>
  <c r="M55" i="1"/>
  <c r="O55" i="1" s="1"/>
  <c r="P55" i="1" s="1"/>
  <c r="T54" i="1"/>
  <c r="S54" i="1"/>
  <c r="R54" i="1"/>
  <c r="Q54" i="1"/>
  <c r="N54" i="1"/>
  <c r="M54" i="1"/>
  <c r="O54" i="1" s="1"/>
  <c r="P54" i="1" s="1"/>
  <c r="T53" i="1"/>
  <c r="S53" i="1"/>
  <c r="R53" i="1"/>
  <c r="Q53" i="1"/>
  <c r="N53" i="1"/>
  <c r="M53" i="1"/>
  <c r="O53" i="1" s="1"/>
  <c r="P53" i="1" s="1"/>
  <c r="T52" i="1"/>
  <c r="S52" i="1"/>
  <c r="R52" i="1"/>
  <c r="Q52" i="1"/>
  <c r="N52" i="1"/>
  <c r="M52" i="1"/>
  <c r="O52" i="1" s="1"/>
  <c r="P52" i="1" s="1"/>
  <c r="T51" i="1"/>
  <c r="S51" i="1"/>
  <c r="R51" i="1"/>
  <c r="Q51" i="1"/>
  <c r="N51" i="1"/>
  <c r="M51" i="1"/>
  <c r="O51" i="1" s="1"/>
  <c r="P51" i="1" s="1"/>
  <c r="T50" i="1"/>
  <c r="S50" i="1"/>
  <c r="R50" i="1"/>
  <c r="Q50" i="1"/>
  <c r="N50" i="1"/>
  <c r="M50" i="1"/>
  <c r="O50" i="1" s="1"/>
  <c r="P50" i="1" s="1"/>
  <c r="T49" i="1"/>
  <c r="S49" i="1"/>
  <c r="R49" i="1"/>
  <c r="Q49" i="1"/>
  <c r="N49" i="1"/>
  <c r="M49" i="1"/>
  <c r="O49" i="1" s="1"/>
  <c r="P49" i="1" s="1"/>
  <c r="T48" i="1"/>
  <c r="S48" i="1"/>
  <c r="R48" i="1"/>
  <c r="Q48" i="1"/>
  <c r="N48" i="1"/>
  <c r="M48" i="1"/>
  <c r="O48" i="1" s="1"/>
  <c r="P48" i="1" s="1"/>
  <c r="T47" i="1"/>
  <c r="S47" i="1"/>
  <c r="R47" i="1"/>
  <c r="Q47" i="1"/>
  <c r="N47" i="1"/>
  <c r="M47" i="1"/>
  <c r="O47" i="1" s="1"/>
  <c r="P47" i="1" s="1"/>
  <c r="T46" i="1"/>
  <c r="S46" i="1"/>
  <c r="R46" i="1"/>
  <c r="Q46" i="1"/>
  <c r="N46" i="1"/>
  <c r="M46" i="1"/>
  <c r="O46" i="1" s="1"/>
  <c r="P46" i="1" s="1"/>
  <c r="T45" i="1"/>
  <c r="S45" i="1"/>
  <c r="R45" i="1"/>
  <c r="Q45" i="1"/>
  <c r="N45" i="1"/>
  <c r="M45" i="1"/>
  <c r="O45" i="1" s="1"/>
  <c r="P45" i="1" s="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N40" i="1"/>
  <c r="M40" i="1"/>
  <c r="O40" i="1" s="1"/>
  <c r="P40" i="1" s="1"/>
  <c r="T39" i="1"/>
  <c r="S39" i="1"/>
  <c r="R39" i="1"/>
  <c r="Q39" i="1"/>
  <c r="N39" i="1"/>
  <c r="M39" i="1"/>
  <c r="O39" i="1" s="1"/>
  <c r="P39" i="1" s="1"/>
  <c r="T38" i="1"/>
  <c r="S38" i="1"/>
  <c r="R38" i="1"/>
  <c r="Q38" i="1"/>
  <c r="N38" i="1"/>
  <c r="M38" i="1"/>
  <c r="O38" i="1" s="1"/>
  <c r="P38" i="1" s="1"/>
  <c r="T37" i="1"/>
  <c r="S37" i="1"/>
  <c r="R37" i="1"/>
  <c r="Q37" i="1"/>
  <c r="N37" i="1"/>
  <c r="M37" i="1"/>
  <c r="O37" i="1" s="1"/>
  <c r="P37" i="1" s="1"/>
  <c r="T36" i="1"/>
  <c r="S36" i="1"/>
  <c r="R36" i="1"/>
  <c r="Q36" i="1"/>
  <c r="N36" i="1"/>
  <c r="M36" i="1"/>
  <c r="O36" i="1" s="1"/>
  <c r="P36" i="1" s="1"/>
  <c r="T35" i="1"/>
  <c r="S35" i="1"/>
  <c r="R35" i="1"/>
  <c r="Q35" i="1"/>
  <c r="N35" i="1"/>
  <c r="M35" i="1"/>
  <c r="O35" i="1" s="1"/>
  <c r="P35" i="1" s="1"/>
  <c r="T34" i="1"/>
  <c r="S34" i="1"/>
  <c r="R34" i="1"/>
  <c r="Q34" i="1"/>
  <c r="N34" i="1"/>
  <c r="M34" i="1"/>
  <c r="O34" i="1" s="1"/>
  <c r="P34" i="1" s="1"/>
  <c r="T33" i="1"/>
  <c r="S33" i="1"/>
  <c r="R33" i="1"/>
  <c r="Q33" i="1"/>
  <c r="N33" i="1"/>
  <c r="M33" i="1"/>
  <c r="O33" i="1" s="1"/>
  <c r="P33" i="1" s="1"/>
  <c r="T32" i="1"/>
  <c r="S32" i="1"/>
  <c r="R32" i="1"/>
  <c r="Q32" i="1"/>
  <c r="N32" i="1"/>
  <c r="M32" i="1"/>
  <c r="O32" i="1" s="1"/>
  <c r="P32" i="1" s="1"/>
  <c r="T31" i="1"/>
  <c r="S31" i="1"/>
  <c r="R31" i="1"/>
  <c r="Q31" i="1"/>
  <c r="N31" i="1"/>
  <c r="M31" i="1"/>
  <c r="O31" i="1" s="1"/>
  <c r="P31" i="1" s="1"/>
  <c r="T30" i="1"/>
  <c r="S30" i="1"/>
  <c r="R30" i="1"/>
  <c r="Q30" i="1"/>
  <c r="N30" i="1"/>
  <c r="M30" i="1"/>
  <c r="O30" i="1" s="1"/>
  <c r="P30" i="1" s="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N23" i="1"/>
  <c r="M23" i="1"/>
  <c r="O23" i="1" s="1"/>
  <c r="P23" i="1" s="1"/>
  <c r="T22" i="1"/>
  <c r="S22" i="1"/>
  <c r="R22" i="1"/>
  <c r="Q22" i="1"/>
  <c r="N22" i="1"/>
  <c r="M22" i="1"/>
  <c r="O22" i="1" s="1"/>
  <c r="P22" i="1" s="1"/>
  <c r="T21" i="1"/>
  <c r="S21" i="1"/>
  <c r="R21" i="1"/>
  <c r="Q21" i="1"/>
  <c r="N21" i="1"/>
  <c r="M21" i="1"/>
  <c r="O21" i="1" s="1"/>
  <c r="P21" i="1" s="1"/>
  <c r="T20" i="1"/>
  <c r="S20" i="1"/>
  <c r="R20" i="1"/>
  <c r="Q20" i="1"/>
  <c r="N20" i="1"/>
  <c r="M20" i="1"/>
  <c r="O20" i="1" s="1"/>
  <c r="P20" i="1" s="1"/>
  <c r="T19" i="1"/>
  <c r="S19" i="1"/>
  <c r="R19" i="1"/>
  <c r="Q19" i="1"/>
  <c r="N19" i="1"/>
  <c r="M19" i="1"/>
  <c r="O19" i="1" s="1"/>
  <c r="P19" i="1" s="1"/>
  <c r="T18" i="1"/>
  <c r="S18" i="1"/>
  <c r="R18" i="1"/>
  <c r="Q18" i="1"/>
  <c r="N18" i="1"/>
  <c r="M18" i="1"/>
  <c r="O18" i="1" s="1"/>
  <c r="P18" i="1" s="1"/>
  <c r="T17" i="1"/>
  <c r="S17" i="1"/>
  <c r="R17" i="1"/>
  <c r="Q17" i="1"/>
  <c r="N17" i="1"/>
  <c r="M17" i="1"/>
  <c r="O17" i="1" s="1"/>
  <c r="P17" i="1" s="1"/>
  <c r="T16" i="1"/>
  <c r="S16" i="1"/>
  <c r="R16" i="1"/>
  <c r="Q16" i="1"/>
  <c r="N16" i="1"/>
  <c r="M16" i="1"/>
  <c r="O16" i="1" s="1"/>
  <c r="P16" i="1" s="1"/>
  <c r="T15" i="1"/>
  <c r="S15" i="1"/>
  <c r="R15" i="1"/>
  <c r="Q15" i="1"/>
  <c r="N15" i="1"/>
  <c r="M15" i="1"/>
  <c r="O15" i="1" s="1"/>
  <c r="P15" i="1" s="1"/>
  <c r="T14" i="1"/>
  <c r="S14" i="1"/>
  <c r="R14" i="1"/>
  <c r="Q14" i="1"/>
  <c r="N14" i="1"/>
  <c r="M14" i="1"/>
  <c r="O14" i="1" s="1"/>
  <c r="P14" i="1" s="1"/>
  <c r="T13" i="1"/>
  <c r="S13" i="1"/>
  <c r="R13" i="1"/>
  <c r="Q13" i="1"/>
  <c r="N13" i="1"/>
  <c r="M13" i="1"/>
  <c r="O13" i="1" s="1"/>
  <c r="P13" i="1" s="1"/>
  <c r="T12" i="1"/>
  <c r="S12" i="1"/>
  <c r="R12" i="1"/>
  <c r="Q12" i="1"/>
  <c r="N12" i="1"/>
  <c r="M12" i="1"/>
  <c r="O12" i="1" s="1"/>
  <c r="P12" i="1" s="1"/>
  <c r="T11" i="1"/>
  <c r="S11" i="1"/>
  <c r="R11" i="1"/>
  <c r="Q11" i="1"/>
  <c r="N11" i="1"/>
  <c r="M11" i="1"/>
  <c r="O11" i="1" s="1"/>
  <c r="P11" i="1" s="1"/>
  <c r="T10" i="1"/>
  <c r="S10" i="1"/>
  <c r="R10" i="1"/>
  <c r="Q10" i="1"/>
  <c r="N10" i="1"/>
  <c r="M10" i="1"/>
  <c r="O10" i="1" s="1"/>
  <c r="P10" i="1" s="1"/>
  <c r="T9" i="1"/>
  <c r="S9" i="1"/>
  <c r="R9" i="1"/>
  <c r="Q9" i="1"/>
  <c r="N9" i="1"/>
  <c r="M9" i="1"/>
  <c r="O9" i="1" s="1"/>
  <c r="P9" i="1" s="1"/>
  <c r="T8" i="1"/>
  <c r="S8" i="1"/>
  <c r="R8" i="1"/>
  <c r="Q8" i="1"/>
  <c r="N8" i="1"/>
  <c r="M8" i="1"/>
  <c r="O8" i="1" s="1"/>
  <c r="P8" i="1" s="1"/>
  <c r="T7" i="1"/>
  <c r="S7" i="1"/>
  <c r="R7" i="1"/>
  <c r="Q7" i="1"/>
  <c r="N7" i="1"/>
  <c r="M7" i="1"/>
  <c r="O7" i="1" s="1"/>
  <c r="P7" i="1" s="1"/>
  <c r="T6" i="1"/>
  <c r="S6" i="1"/>
  <c r="R6" i="1"/>
  <c r="Q6" i="1"/>
  <c r="N6" i="1"/>
  <c r="M6" i="1"/>
  <c r="O6" i="1" s="1"/>
  <c r="P6" i="1" s="1"/>
  <c r="T5" i="1"/>
  <c r="S5" i="1"/>
  <c r="R5" i="1"/>
  <c r="Q5" i="1"/>
  <c r="N5" i="1"/>
  <c r="M5" i="1"/>
  <c r="O5" i="1" s="1"/>
  <c r="P5" i="1" s="1"/>
  <c r="T4" i="1"/>
  <c r="S4" i="1"/>
  <c r="R4" i="1"/>
  <c r="Q4" i="1"/>
  <c r="N4" i="1"/>
  <c r="M4" i="1"/>
  <c r="O4" i="1" s="1"/>
  <c r="P4" i="1" s="1"/>
  <c r="T3" i="1"/>
  <c r="S3" i="1"/>
  <c r="R3" i="1"/>
  <c r="Q3" i="1"/>
  <c r="N3" i="1"/>
  <c r="M3" i="1"/>
  <c r="O3" i="1" s="1"/>
  <c r="P3" i="1" s="1"/>
  <c r="T2" i="1"/>
  <c r="S2" i="1"/>
  <c r="R2" i="1"/>
  <c r="Q2" i="1"/>
  <c r="N2" i="1"/>
  <c r="M2" i="1"/>
  <c r="O2" i="1" s="1"/>
  <c r="P2" i="1" s="1"/>
  <c r="O1280" i="1" l="1"/>
  <c r="P1280" i="1" s="1"/>
  <c r="O681" i="1"/>
  <c r="P681" i="1" s="1"/>
  <c r="O295" i="1"/>
  <c r="P295" i="1" s="1"/>
  <c r="O225" i="1"/>
  <c r="P225" i="1" s="1"/>
</calcChain>
</file>

<file path=xl/sharedStrings.xml><?xml version="1.0" encoding="utf-8"?>
<sst xmlns="http://schemas.openxmlformats.org/spreadsheetml/2006/main" count="19025" uniqueCount="2800">
  <si>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</si>
  <si>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</si>
  <si>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</si>
  <si>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</si>
  <si>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</si>
  <si>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</si>
  <si>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</si>
  <si>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</si>
  <si>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</si>
  <si>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</si>
  <si>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</si>
  <si>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</si>
  <si>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</si>
  <si>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</si>
  <si>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</si>
  <si>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</si>
  <si>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</si>
  <si>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</si>
  <si>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</si>
  <si>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</si>
  <si>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</si>
  <si>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</si>
  <si>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</si>
  <si>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</si>
  <si>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</si>
  <si>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</si>
  <si>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</si>
  <si>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</si>
  <si>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</si>
  <si>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</si>
  <si>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</si>
  <si>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</si>
  <si>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</si>
  <si>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</si>
  <si>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</si>
  <si>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</si>
  <si>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</si>
  <si>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</si>
  <si>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</si>
  <si>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</si>
  <si>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</si>
  <si>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</si>
  <si>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</si>
  <si>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</si>
  <si>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</si>
  <si>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</si>
  <si>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</si>
  <si>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</si>
  <si>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</si>
  <si>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</si>
  <si>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</si>
  <si>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</si>
  <si>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</si>
  <si>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</si>
  <si>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</si>
  <si>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</si>
  <si>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</si>
  <si>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</si>
  <si>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</si>
  <si>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</si>
  <si>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</si>
  <si>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</si>
  <si>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</si>
  <si>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</si>
  <si>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</si>
  <si>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</si>
  <si>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</si>
  <si>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</si>
  <si>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</si>
  <si>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</si>
  <si>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</si>
  <si>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</si>
  <si>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</si>
  <si>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</si>
  <si>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</si>
  <si>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</si>
  <si>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</si>
  <si>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</si>
  <si>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</si>
  <si>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</si>
  <si>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</si>
  <si>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</si>
  <si>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</si>
  <si>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</si>
  <si>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</si>
  <si>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</si>
  <si>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</si>
  <si>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</si>
  <si>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</si>
  <si>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</si>
  <si>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</si>
  <si>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</si>
  <si>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</si>
  <si>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</si>
  <si>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</si>
  <si>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</si>
  <si>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</si>
  <si>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</si>
  <si>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</si>
  <si>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</si>
  <si>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</si>
  <si>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</si>
  <si>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</si>
  <si>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</si>
  <si>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</si>
  <si>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</si>
  <si>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</si>
  <si>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</si>
  <si>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</si>
  <si>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</si>
  <si>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</si>
  <si>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</si>
  <si>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</si>
  <si>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</si>
  <si>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</si>
  <si>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</si>
  <si>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</si>
  <si>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</si>
  <si>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</si>
  <si>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</si>
  <si>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</si>
  <si>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</si>
  <si>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</si>
  <si>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</si>
  <si>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</si>
  <si>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</si>
  <si>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</si>
  <si>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</si>
  <si>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</si>
  <si>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</si>
  <si>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</si>
  <si>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</si>
  <si>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</si>
  <si>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</si>
  <si>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</si>
  <si>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</si>
  <si>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</si>
  <si>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</si>
  <si>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</si>
  <si>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</si>
  <si>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</si>
  <si>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</si>
  <si>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</si>
  <si>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</si>
  <si>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</si>
  <si>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</si>
  <si>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</si>
  <si>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</si>
  <si>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</si>
  <si>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</si>
  <si>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</si>
  <si>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</si>
  <si>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</si>
  <si>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</si>
  <si>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</si>
  <si>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</si>
  <si>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</si>
  <si>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</si>
  <si>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</si>
  <si>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</si>
  <si>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</si>
  <si>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</si>
  <si>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</si>
  <si>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</si>
  <si>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</si>
  <si>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</si>
  <si>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</si>
  <si>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</si>
  <si>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</si>
  <si>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</si>
  <si>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</si>
  <si>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</si>
  <si>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</si>
  <si>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</si>
  <si>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</si>
  <si>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</si>
  <si>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</si>
  <si>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</si>
  <si>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</si>
  <si>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</si>
  <si>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</si>
  <si>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</si>
  <si>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</si>
  <si>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</si>
  <si>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</si>
  <si>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</si>
  <si>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</si>
  <si>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</si>
  <si>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</si>
  <si>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</si>
  <si>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</si>
  <si>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</si>
  <si>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</si>
  <si>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</si>
  <si>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</si>
  <si>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</si>
  <si>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</si>
  <si>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</si>
  <si>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</si>
  <si>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</si>
  <si>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</si>
  <si>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</si>
  <si>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</si>
  <si>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</si>
  <si>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</si>
  <si>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</si>
  <si>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</si>
  <si>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</si>
  <si>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</si>
  <si>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</si>
  <si>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</si>
  <si>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</si>
  <si>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</si>
  <si>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</si>
  <si>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</si>
  <si>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</si>
  <si>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</si>
  <si>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</si>
  <si>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</si>
  <si>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</si>
  <si>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</si>
  <si>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</si>
  <si>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</si>
  <si>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</si>
  <si>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</si>
  <si>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</si>
  <si>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</si>
  <si>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</si>
  <si>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</si>
  <si>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</si>
  <si>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</si>
  <si>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</si>
  <si>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</si>
  <si>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</si>
  <si>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</si>
  <si>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</si>
  <si>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</si>
  <si>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</si>
  <si>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</si>
  <si>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</si>
  <si>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</si>
  <si>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</si>
  <si>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</si>
  <si>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</si>
  <si>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</si>
  <si>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</si>
  <si>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</si>
  <si>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</si>
  <si>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</si>
  <si>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</si>
  <si>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</si>
  <si>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</si>
  <si>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</si>
  <si>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</si>
  <si>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</si>
  <si>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</si>
  <si>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</si>
  <si>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</si>
  <si>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</si>
  <si>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</si>
  <si>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</si>
  <si>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</si>
  <si>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</si>
  <si>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</si>
  <si>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</si>
  <si>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</si>
  <si>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</si>
  <si>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</si>
  <si>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</si>
  <si>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</si>
  <si>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</si>
  <si>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</si>
  <si>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</si>
  <si>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</si>
  <si>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</si>
  <si>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</si>
  <si>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</si>
  <si>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</si>
  <si>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</si>
  <si>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</si>
  <si>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</si>
  <si>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</si>
  <si>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</si>
  <si>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</si>
  <si>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</si>
  <si>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</si>
  <si>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</si>
  <si>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</si>
  <si>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</si>
  <si>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</si>
  <si>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</si>
  <si>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</si>
  <si>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</si>
  <si>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</si>
  <si>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</si>
  <si>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</si>
  <si>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</si>
  <si>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</si>
  <si>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</si>
  <si>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</si>
  <si>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</si>
  <si>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</si>
  <si>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</si>
  <si>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</si>
  <si>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</si>
  <si>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</si>
  <si>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</si>
  <si>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</si>
  <si>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</si>
  <si>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</si>
  <si>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</si>
  <si>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</si>
  <si>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</si>
  <si>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</si>
  <si>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</si>
  <si>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</si>
  <si>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</si>
  <si>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</si>
  <si>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</si>
  <si>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</si>
  <si>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</si>
  <si>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</si>
  <si>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</si>
  <si>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</si>
  <si>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</si>
  <si>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</si>
  <si>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</si>
  <si>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</si>
  <si>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</si>
  <si>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</si>
  <si>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</si>
  <si>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</si>
  <si>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</si>
  <si>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</si>
  <si>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</si>
  <si>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</si>
  <si>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</si>
  <si>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</si>
  <si>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</si>
  <si>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</si>
  <si>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</si>
  <si>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</si>
  <si>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</si>
  <si>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</si>
  <si>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</si>
  <si>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</si>
  <si>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</si>
  <si>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</si>
  <si>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</si>
  <si>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</si>
  <si>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</si>
  <si>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</si>
  <si>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</si>
  <si>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</si>
  <si>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</si>
  <si>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</si>
  <si>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</si>
  <si>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</si>
  <si>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</si>
  <si>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</si>
  <si>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</si>
  <si>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</si>
  <si>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</si>
  <si>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</si>
  <si>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</si>
  <si>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</si>
  <si>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</si>
  <si>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</si>
  <si>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</si>
  <si>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</si>
  <si>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</si>
  <si>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</si>
  <si>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</si>
  <si>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</si>
  <si>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</si>
  <si>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</si>
  <si>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</si>
  <si>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</si>
  <si>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</si>
  <si>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</si>
  <si>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</si>
  <si>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</si>
  <si>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</si>
  <si>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</si>
  <si>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</si>
  <si>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</si>
  <si>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</si>
  <si>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</si>
  <si>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</si>
  <si>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</si>
  <si>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</si>
  <si>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</si>
  <si>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</si>
  <si>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</si>
  <si>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</si>
  <si>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</si>
  <si>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</si>
  <si>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</si>
  <si>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</si>
  <si>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</si>
  <si>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</si>
  <si>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</si>
  <si>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</si>
  <si>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</si>
  <si>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</si>
  <si>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</si>
  <si>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</si>
  <si>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</si>
  <si>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</si>
  <si>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</si>
  <si>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</si>
  <si>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</si>
  <si>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</si>
  <si>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</si>
  <si>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</si>
  <si>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</si>
  <si>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</si>
  <si>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</si>
  <si>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</si>
  <si>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</si>
  <si>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</si>
  <si>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</si>
  <si>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</si>
  <si>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</si>
  <si>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</si>
  <si>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</si>
  <si>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</si>
  <si>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</si>
  <si>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</si>
  <si>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</si>
  <si>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</si>
  <si>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</si>
  <si>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</si>
  <si>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</si>
  <si>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</si>
  <si>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</si>
  <si>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</si>
  <si>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</si>
  <si>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</si>
  <si>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</si>
  <si>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</si>
  <si>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</si>
  <si>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</si>
  <si>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</si>
  <si>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</si>
  <si>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</si>
  <si>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</si>
  <si>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</si>
  <si>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</si>
  <si>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</si>
  <si>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</si>
  <si>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</si>
  <si>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</si>
  <si>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</si>
  <si>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</si>
  <si>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</si>
  <si>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</si>
  <si>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</si>
  <si>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</si>
  <si>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</si>
  <si>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</si>
  <si>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</si>
  <si>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</si>
  <si>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</si>
  <si>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</si>
  <si>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</si>
  <si>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</si>
  <si>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</si>
  <si>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</si>
  <si>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</si>
  <si>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</si>
  <si>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</si>
  <si>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</si>
  <si>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</si>
  <si>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</si>
  <si>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</si>
  <si>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</si>
  <si>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</si>
  <si>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</si>
  <si>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</si>
  <si>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</si>
  <si>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</si>
  <si>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</si>
  <si>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</si>
  <si>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</si>
  <si>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</si>
  <si>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</si>
  <si>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</si>
  <si>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</si>
  <si>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</si>
  <si>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</si>
  <si>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</si>
  <si>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</si>
  <si>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</si>
  <si>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</si>
  <si>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</si>
  <si>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</si>
  <si>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</si>
  <si>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</si>
  <si>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</si>
  <si>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</si>
  <si>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</si>
  <si>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</si>
  <si>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</si>
  <si>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</si>
  <si>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</si>
  <si>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</si>
  <si>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</si>
  <si>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</si>
  <si>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</si>
  <si>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</si>
  <si>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</si>
  <si>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</si>
  <si>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</si>
  <si>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</si>
  <si>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</si>
  <si>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</si>
  <si>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</si>
  <si>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</si>
  <si>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</si>
  <si>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</si>
  <si>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</si>
  <si>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</si>
  <si>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</si>
  <si>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</si>
  <si>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</si>
  <si>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</si>
  <si>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</si>
  <si>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</si>
  <si>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</si>
  <si>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</si>
  <si>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</si>
  <si>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</si>
  <si>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</si>
  <si>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</si>
  <si>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</si>
  <si>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</si>
  <si>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</si>
  <si>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</si>
  <si>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</si>
  <si>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</si>
  <si>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</si>
  <si>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</si>
  <si>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</si>
  <si>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</si>
  <si>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</si>
  <si>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</si>
  <si>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</si>
  <si>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</si>
  <si>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</si>
  <si>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</si>
  <si>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</si>
  <si>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</si>
  <si>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</si>
  <si>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</si>
  <si>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</si>
  <si>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</si>
  <si>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</si>
  <si>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</si>
  <si>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</si>
  <si>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</si>
  <si>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</si>
  <si>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</si>
  <si>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</si>
  <si>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</si>
  <si>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</si>
  <si>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</si>
  <si>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</si>
  <si>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</si>
  <si>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</si>
  <si>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</si>
  <si>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</si>
  <si>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</si>
  <si>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</si>
  <si>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</si>
  <si>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</si>
  <si>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</si>
  <si>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</si>
  <si>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</si>
  <si>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</si>
  <si>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</si>
  <si>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</si>
  <si>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</si>
  <si>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</si>
  <si>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</si>
  <si>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</si>
  <si>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</si>
  <si>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</si>
  <si>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</si>
  <si>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</si>
  <si>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</si>
  <si>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</si>
  <si>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</si>
  <si>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</si>
  <si>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</si>
  <si>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</si>
  <si>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</si>
  <si>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</si>
  <si>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</si>
  <si>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</si>
  <si>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</si>
  <si>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</si>
  <si>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</si>
  <si>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</si>
  <si>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</si>
  <si>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</si>
  <si>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</si>
  <si>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</si>
  <si>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</si>
  <si>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</si>
  <si>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</si>
  <si>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</si>
  <si>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</si>
  <si>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</si>
  <si>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</si>
  <si>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</si>
  <si>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</si>
  <si>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</si>
  <si>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</si>
  <si>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</si>
  <si>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</si>
  <si>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</si>
  <si>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</si>
  <si>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</si>
  <si>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</si>
  <si>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</si>
  <si>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</si>
  <si>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</si>
  <si>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</si>
  <si>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</si>
  <si>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</si>
  <si>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</si>
  <si>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</si>
  <si>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</si>
  <si>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</si>
  <si>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</si>
  <si>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</si>
  <si>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</si>
  <si>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</si>
  <si>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</si>
  <si>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</si>
  <si>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</si>
  <si>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</si>
  <si>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</si>
  <si>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</si>
  <si>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</si>
  <si>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</si>
  <si>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</si>
  <si>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</si>
  <si>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</si>
  <si>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</si>
  <si>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</si>
  <si>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</si>
  <si>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</si>
  <si>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</si>
  <si>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</si>
  <si>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</si>
  <si>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</si>
  <si>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</si>
  <si>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</si>
  <si>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</si>
  <si>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</si>
  <si>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</si>
  <si>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</si>
  <si>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</si>
  <si>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</si>
  <si>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</si>
  <si>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</si>
  <si>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</si>
  <si>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</si>
  <si>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</si>
  <si>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</si>
  <si>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</si>
  <si>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</si>
  <si>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</si>
  <si>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</si>
  <si>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</si>
  <si>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</si>
  <si>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</si>
  <si>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</si>
  <si>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</si>
  <si>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</si>
  <si>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</si>
  <si>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</si>
  <si>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</si>
  <si>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</si>
  <si>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</si>
  <si>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</si>
  <si>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</si>
  <si>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</si>
  <si>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</si>
  <si>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</si>
  <si>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</si>
  <si>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</si>
  <si>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</si>
  <si>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</si>
  <si>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</si>
  <si>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</si>
  <si>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</si>
  <si>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</si>
  <si>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</si>
  <si>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</si>
  <si>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</si>
  <si>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</si>
  <si>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</si>
  <si>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</si>
  <si>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</si>
  <si>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</si>
  <si>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</si>
  <si>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</si>
  <si>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</si>
  <si>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</si>
  <si>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</si>
  <si>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</si>
  <si>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</si>
  <si>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</si>
  <si>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</si>
  <si>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</si>
  <si>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</si>
  <si>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</si>
  <si>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</si>
  <si>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</si>
  <si>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</si>
  <si>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</si>
  <si>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</si>
  <si>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</si>
  <si>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</si>
  <si>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</si>
  <si>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</si>
  <si>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</si>
  <si>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</si>
  <si>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</si>
  <si>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</si>
  <si>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</si>
  <si>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</si>
  <si>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</si>
  <si>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</si>
  <si>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</si>
  <si>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</si>
  <si>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</si>
  <si>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</si>
  <si>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</si>
  <si>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</si>
  <si>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</si>
  <si>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</si>
  <si>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</si>
  <si>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</si>
  <si>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</si>
  <si>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</si>
  <si>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</si>
  <si>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</si>
  <si>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</si>
  <si>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</si>
  <si>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</si>
  <si>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</si>
  <si>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</si>
  <si>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</si>
  <si>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</si>
  <si>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</si>
  <si>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</si>
  <si>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</si>
  <si>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</si>
  <si>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</si>
  <si>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</si>
  <si>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</si>
  <si>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</si>
  <si>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</si>
  <si>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</si>
  <si>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</si>
  <si>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</si>
  <si>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</si>
  <si>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</si>
  <si>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</si>
  <si>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</si>
  <si>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</si>
  <si>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</si>
  <si>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</si>
  <si>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</si>
  <si>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</si>
  <si>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</si>
  <si>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</si>
  <si>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</si>
  <si>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</si>
  <si>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</si>
  <si>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</si>
  <si>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</si>
  <si>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</si>
  <si>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</si>
  <si>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</si>
  <si>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</si>
  <si>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</si>
  <si>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</si>
  <si>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</si>
  <si>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</si>
  <si>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</si>
  <si>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</si>
  <si>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</si>
  <si>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</si>
  <si>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</si>
  <si>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</si>
  <si>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</si>
  <si>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</si>
  <si>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</si>
  <si>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</si>
  <si>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</si>
  <si>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</si>
  <si>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</si>
  <si>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</si>
  <si>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</si>
  <si>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</si>
  <si>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</si>
  <si>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</si>
  <si>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</si>
  <si>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</si>
  <si>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</si>
  <si>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</si>
  <si>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</si>
  <si>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</si>
  <si>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</si>
  <si>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</si>
  <si>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</si>
  <si>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</si>
  <si>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</si>
  <si>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</si>
  <si>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</si>
  <si>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</si>
  <si>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</si>
  <si>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</si>
  <si>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</si>
  <si>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</si>
  <si>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</si>
  <si>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</si>
  <si>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</si>
  <si>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</si>
  <si>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</si>
  <si>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</si>
  <si>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</si>
  <si>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</si>
  <si>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</si>
  <si>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</si>
  <si>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</si>
  <si>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</si>
  <si>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</si>
  <si>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</si>
  <si>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</si>
  <si>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</si>
  <si>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</si>
  <si>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</si>
  <si>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</si>
  <si>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</si>
  <si>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</si>
  <si>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</si>
  <si>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</si>
  <si>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</si>
  <si>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</si>
  <si>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</si>
  <si>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</si>
  <si>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</si>
  <si>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</si>
  <si>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</si>
  <si>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</si>
  <si>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</si>
  <si>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</si>
  <si>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</si>
  <si>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</si>
  <si>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</si>
  <si>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</si>
  <si>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</si>
  <si>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</si>
  <si>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</si>
  <si>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</si>
  <si>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</si>
  <si>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</si>
  <si>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</si>
  <si>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</si>
  <si>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</si>
  <si>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</si>
  <si>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</si>
  <si>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</si>
  <si>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</si>
  <si>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</si>
  <si>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</si>
  <si>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</si>
  <si>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</si>
  <si>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</si>
  <si>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</si>
  <si>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</si>
  <si>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</si>
  <si>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</si>
  <si>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</si>
  <si>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</si>
  <si>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</si>
  <si>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</si>
  <si>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</si>
  <si>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</si>
  <si>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</si>
  <si>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</si>
  <si>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</si>
  <si>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</si>
  <si>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</si>
  <si>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</si>
  <si>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</si>
  <si>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</si>
  <si>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</si>
  <si>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</si>
  <si>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</si>
  <si>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</si>
  <si>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</si>
  <si>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</si>
  <si>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</si>
  <si>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</si>
  <si>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</si>
  <si>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</si>
  <si>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</si>
  <si>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</si>
  <si>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</si>
  <si>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</si>
  <si>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</si>
  <si>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</si>
  <si>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</si>
  <si>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</si>
  <si>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</si>
  <si>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</si>
  <si>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</si>
  <si>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</si>
  <si>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</si>
  <si>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</si>
  <si>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</si>
  <si>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</si>
  <si>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</si>
  <si>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</si>
  <si>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</si>
  <si>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</si>
  <si>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</si>
  <si>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</si>
  <si>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</si>
  <si>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</si>
  <si>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</si>
  <si>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</si>
  <si>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</si>
  <si>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</si>
  <si>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</si>
  <si>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</si>
  <si>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</si>
  <si>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</si>
  <si>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</si>
  <si>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</si>
  <si>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</si>
  <si>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</si>
  <si>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</si>
  <si>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</si>
  <si>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</si>
  <si>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</si>
  <si>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</si>
  <si>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</si>
  <si>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</si>
  <si>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</si>
  <si>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</si>
  <si>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</si>
  <si>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</si>
  <si>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</si>
  <si>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</si>
  <si>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</si>
  <si>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</si>
  <si>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</si>
  <si>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</si>
  <si>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</si>
  <si>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</si>
  <si>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</si>
  <si>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</si>
  <si>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</si>
  <si>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</si>
  <si>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</si>
  <si>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</si>
  <si>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</si>
  <si>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</si>
  <si>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</si>
  <si>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</si>
  <si>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</si>
  <si>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</si>
  <si>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</si>
  <si>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</si>
  <si>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</si>
  <si>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</si>
  <si>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</si>
  <si>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</si>
  <si>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</si>
  <si>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</si>
  <si>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</si>
  <si>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</si>
  <si>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</si>
  <si>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</si>
  <si>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</si>
  <si>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</si>
  <si>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</si>
  <si>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</si>
  <si>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</si>
  <si>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</si>
  <si>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</si>
  <si>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</si>
  <si>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</si>
  <si>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</si>
  <si>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</si>
  <si>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</si>
  <si>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</si>
  <si>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</si>
  <si>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</si>
  <si>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</si>
  <si>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</si>
  <si>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</si>
  <si>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</si>
  <si>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</si>
  <si>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</si>
  <si>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</si>
  <si>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</si>
  <si>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</si>
  <si>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</si>
  <si>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</si>
  <si>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</si>
  <si>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</si>
  <si>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</si>
  <si>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</si>
  <si>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</si>
  <si>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</si>
  <si>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</si>
  <si>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</si>
  <si>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</si>
  <si>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</si>
  <si>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</si>
  <si>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</si>
  <si>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</si>
  <si>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</si>
  <si>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</si>
  <si>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</si>
  <si>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</si>
  <si>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</si>
  <si>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</si>
  <si>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</si>
  <si>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</si>
  <si>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</si>
  <si>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</si>
  <si>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</si>
  <si>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</si>
  <si>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</si>
  <si>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</si>
  <si>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</si>
  <si>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</si>
  <si>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</si>
  <si>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</si>
  <si>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</si>
  <si>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</si>
  <si>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</si>
  <si>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</si>
  <si>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</si>
  <si>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</si>
  <si>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</si>
  <si>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</si>
  <si>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</si>
  <si>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</si>
  <si>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</si>
  <si>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</si>
  <si>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</si>
  <si>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</si>
  <si>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</si>
  <si>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</si>
  <si>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</si>
  <si>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</si>
  <si>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</si>
  <si>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</si>
  <si>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</si>
  <si>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</si>
  <si>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</si>
  <si>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</si>
  <si>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</si>
  <si>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</si>
  <si>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</si>
  <si>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</si>
  <si>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</si>
  <si>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</si>
  <si>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</si>
  <si>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</si>
  <si>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</si>
  <si>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</si>
  <si>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</si>
  <si>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</si>
  <si>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</si>
  <si>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</si>
  <si>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</si>
  <si>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</si>
  <si>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</si>
  <si>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</si>
  <si>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</si>
  <si>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</si>
  <si>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</si>
  <si>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</si>
  <si>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</si>
  <si>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</si>
  <si>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</si>
  <si>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</si>
  <si>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</si>
  <si>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</si>
  <si>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</si>
  <si>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</si>
  <si>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</si>
  <si>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</si>
  <si>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</si>
  <si>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</si>
  <si>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</si>
  <si>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</si>
  <si>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</si>
  <si>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</si>
  <si>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</si>
  <si>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</si>
  <si>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</si>
  <si>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</si>
  <si>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</si>
  <si>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</si>
  <si>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</si>
  <si>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</si>
  <si>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</si>
  <si>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</si>
  <si>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</si>
  <si>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</si>
  <si>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</si>
  <si>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</si>
  <si>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</si>
  <si>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</si>
  <si>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</si>
  <si>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</si>
  <si>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</si>
  <si>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</si>
  <si>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</si>
  <si>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</si>
  <si>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</si>
  <si>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</si>
  <si>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</si>
  <si>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</si>
  <si>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</si>
  <si>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</si>
  <si>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</si>
  <si>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</si>
  <si>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</si>
  <si>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</si>
  <si>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</si>
  <si>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</si>
  <si>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</si>
  <si>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</si>
  <si>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</si>
  <si>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</si>
  <si>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</si>
  <si>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</si>
  <si>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</si>
  <si>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</si>
  <si>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</si>
  <si>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</si>
  <si>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</si>
  <si>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</si>
  <si>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</si>
  <si>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</si>
  <si>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</si>
  <si>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</si>
  <si>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</si>
  <si>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</si>
  <si>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</si>
  <si>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</si>
  <si>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</si>
  <si>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</si>
  <si>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</si>
  <si>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</si>
  <si>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</si>
  <si>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</si>
  <si>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</si>
  <si>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</si>
  <si>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</si>
  <si>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</si>
  <si>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</si>
  <si>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</si>
  <si>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</si>
  <si>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</si>
  <si>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</si>
  <si>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</si>
  <si>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</si>
  <si>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</si>
  <si>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</si>
  <si>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</si>
  <si>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</si>
  <si>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</si>
  <si>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</si>
  <si>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</si>
  <si>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</si>
  <si>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</si>
  <si>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</si>
  <si>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</si>
  <si>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</si>
  <si>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</si>
  <si>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</si>
  <si>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</si>
  <si>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</si>
  <si>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</si>
  <si>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</si>
  <si>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</si>
  <si>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</si>
  <si>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</si>
  <si>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</si>
  <si>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</si>
  <si>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</si>
  <si>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</si>
  <si>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</si>
  <si>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</si>
  <si>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</si>
  <si>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</si>
  <si>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</si>
  <si>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</si>
  <si>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</si>
  <si>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</si>
  <si>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</si>
  <si>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</si>
  <si>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</si>
  <si>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</si>
  <si>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</si>
  <si>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</si>
  <si>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</si>
  <si>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</si>
  <si>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</si>
  <si>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</si>
  <si>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</si>
  <si>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</si>
  <si>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</si>
  <si>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</si>
  <si>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</si>
  <si>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</si>
  <si>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</si>
  <si>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</si>
  <si>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</si>
  <si>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</si>
  <si>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</si>
  <si>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</si>
  <si>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</si>
  <si>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</si>
  <si>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</si>
  <si>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</si>
  <si>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</si>
  <si>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</si>
  <si>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</si>
  <si>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</si>
  <si>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</si>
  <si>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</si>
  <si>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</si>
  <si>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</si>
  <si>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</si>
  <si>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</si>
  <si>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</si>
  <si>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</si>
  <si>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</si>
  <si>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</si>
  <si>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</si>
  <si>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</si>
  <si>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</si>
  <si>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</si>
  <si>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</si>
  <si>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</si>
  <si>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</si>
  <si>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</si>
  <si>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</si>
  <si>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</si>
  <si>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</si>
  <si>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</si>
  <si>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</si>
  <si>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</si>
  <si>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</si>
  <si>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</si>
  <si>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</si>
  <si>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</si>
  <si>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</si>
  <si>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</si>
  <si>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</si>
  <si>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</si>
  <si>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</si>
  <si>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</si>
  <si>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</si>
  <si>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</si>
  <si>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</si>
  <si>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</si>
  <si>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</si>
  <si>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</si>
  <si>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</si>
  <si>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</si>
  <si>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</si>
  <si>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</si>
  <si>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</si>
  <si>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</si>
  <si>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</si>
  <si>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</si>
  <si>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</si>
  <si>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</si>
  <si>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</si>
  <si>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</si>
  <si>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</si>
  <si>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</si>
  <si>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</si>
  <si>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</si>
  <si>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</si>
  <si>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</si>
  <si>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</si>
  <si>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</si>
  <si>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</si>
  <si>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</si>
  <si>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</si>
  <si>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</si>
  <si>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</si>
  <si>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</si>
  <si>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</si>
  <si>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</si>
  <si>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</si>
  <si>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</si>
  <si>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</si>
  <si>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</si>
  <si>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</si>
  <si>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</si>
  <si>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</si>
  <si>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</si>
  <si>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</si>
  <si>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</si>
  <si>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</si>
  <si>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</si>
  <si>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</si>
  <si>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</si>
  <si>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</si>
  <si>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</si>
  <si>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</si>
  <si>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</si>
  <si>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</si>
  <si>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</si>
  <si>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</si>
  <si>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</si>
  <si>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</si>
  <si>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</si>
  <si>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</si>
  <si>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</si>
  <si>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</si>
  <si>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</si>
  <si>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</si>
  <si>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</si>
  <si>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</si>
  <si>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</si>
  <si>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</si>
  <si>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</si>
  <si>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</si>
  <si>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</si>
  <si>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</si>
  <si>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</si>
  <si>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</si>
  <si>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</si>
  <si>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</si>
  <si>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</si>
  <si>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</si>
  <si>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</si>
  <si>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</si>
  <si>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</si>
  <si>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</si>
  <si>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</si>
  <si>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</si>
  <si>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</si>
  <si>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</si>
  <si>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</si>
  <si>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</si>
  <si>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</si>
  <si>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</si>
  <si>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</si>
  <si>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</si>
  <si>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</si>
  <si>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</si>
  <si>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</si>
  <si>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</si>
  <si>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</si>
  <si>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</si>
  <si>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</si>
  <si>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</si>
  <si>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</si>
  <si>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</si>
  <si>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</si>
  <si>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</si>
  <si>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</si>
  <si>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</si>
  <si>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</si>
  <si>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</si>
  <si>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</si>
  <si>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</si>
  <si>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</si>
  <si>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</si>
  <si>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</si>
  <si>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</si>
  <si>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</si>
  <si>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</si>
  <si>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</si>
  <si>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</si>
  <si>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</si>
  <si>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</si>
  <si>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</si>
  <si>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</si>
  <si>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</si>
  <si>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</si>
  <si>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</si>
  <si>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</si>
  <si>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</si>
  <si>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</si>
  <si>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</si>
  <si>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</si>
  <si>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</si>
  <si>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</si>
  <si>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</si>
  <si>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</si>
  <si>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</si>
  <si>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</si>
  <si>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</si>
  <si>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</si>
  <si>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</si>
  <si>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</si>
  <si>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</si>
  <si>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</si>
  <si>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</si>
  <si>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</si>
  <si>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</si>
  <si>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</si>
  <si>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</si>
  <si>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</si>
  <si>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</si>
  <si>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</si>
  <si>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</si>
  <si>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</si>
  <si>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</si>
  <si>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</si>
  <si>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</si>
  <si>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</si>
  <si>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</si>
  <si>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</si>
  <si>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</si>
  <si>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</si>
  <si>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</si>
  <si>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</si>
  <si>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</si>
  <si>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</si>
  <si>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</si>
  <si>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</si>
  <si>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</si>
  <si>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</si>
  <si>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</si>
  <si>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</si>
  <si>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</si>
  <si>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</si>
  <si>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</si>
  <si>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</si>
  <si>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</si>
  <si>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</si>
  <si>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</si>
  <si>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</si>
  <si>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</si>
  <si>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</si>
  <si>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</si>
  <si>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</si>
  <si>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</si>
  <si>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</si>
  <si>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</si>
  <si>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</si>
  <si>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</si>
  <si>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</si>
  <si>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</si>
  <si>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</si>
  <si>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</si>
  <si>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</si>
  <si>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</si>
  <si>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</si>
  <si>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</si>
  <si>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</si>
  <si>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</si>
  <si>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</si>
  <si>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</si>
  <si>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</si>
  <si>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</si>
  <si>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</si>
  <si>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</si>
  <si>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</si>
  <si>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</si>
  <si>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</si>
  <si>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</si>
  <si>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</si>
  <si>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</si>
  <si>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</si>
  <si>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</si>
  <si>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</si>
  <si>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</si>
  <si>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</si>
  <si>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</si>
  <si>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</si>
  <si>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</si>
  <si>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</si>
  <si>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</si>
  <si>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</si>
  <si>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</si>
  <si>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</si>
  <si>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</si>
  <si>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</si>
  <si>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</si>
  <si>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</si>
  <si>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</si>
  <si>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</si>
  <si>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</si>
  <si>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</si>
  <si>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</si>
  <si>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</si>
  <si>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</si>
  <si>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</si>
  <si>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</si>
  <si>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</si>
  <si>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</si>
  <si>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</si>
  <si>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</si>
  <si>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</si>
  <si>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</si>
  <si>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</si>
  <si>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</si>
  <si>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</si>
  <si>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</si>
  <si>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</si>
  <si>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</si>
  <si>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</si>
  <si>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</si>
  <si>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</si>
  <si>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</si>
  <si>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</si>
  <si>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</si>
  <si>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</si>
  <si>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</si>
  <si>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</si>
  <si>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</si>
  <si>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</si>
  <si>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</si>
  <si>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</si>
  <si>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</si>
  <si>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</si>
  <si>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</si>
  <si>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</si>
  <si>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</si>
  <si>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</si>
  <si>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</si>
  <si>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</si>
  <si>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</si>
  <si>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</si>
  <si>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</si>
  <si>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</si>
  <si>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</si>
  <si>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</si>
  <si>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</si>
  <si>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</si>
  <si>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</si>
  <si>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</si>
  <si>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</si>
  <si>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</si>
  <si>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</si>
  <si>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</si>
  <si>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</si>
  <si>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</si>
  <si>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</si>
  <si>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</si>
  <si>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</si>
  <si>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</si>
  <si>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</si>
  <si>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</si>
  <si>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</si>
  <si>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</si>
  <si>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</si>
  <si>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</si>
  <si>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</si>
  <si>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</si>
  <si>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</si>
  <si>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</si>
  <si>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</si>
  <si>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</si>
  <si>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</si>
  <si>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</si>
  <si>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</si>
  <si>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</si>
  <si>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</si>
  <si>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</si>
  <si>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</si>
  <si>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</si>
  <si>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</si>
  <si>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</si>
  <si>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</si>
  <si>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</si>
  <si>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</si>
  <si>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</si>
  <si>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</si>
  <si>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</si>
  <si>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</si>
  <si>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</si>
  <si>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</si>
  <si>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</si>
  <si>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</si>
  <si>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</si>
  <si>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</si>
  <si>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</si>
  <si>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</si>
  <si>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</si>
  <si>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</si>
  <si>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</si>
  <si>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</si>
  <si>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</si>
  <si>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</si>
  <si>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</si>
  <si>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</si>
  <si>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</si>
  <si>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</si>
  <si>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</si>
  <si>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</si>
  <si>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</si>
  <si>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</si>
  <si>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</si>
  <si>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</si>
  <si>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</si>
  <si>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</si>
  <si>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</si>
  <si>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</si>
  <si>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</si>
  <si>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</si>
  <si>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</si>
  <si>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</si>
  <si>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</si>
  <si>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</si>
  <si>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</si>
  <si>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</si>
  <si>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</si>
  <si>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</si>
  <si>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</si>
  <si>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</si>
  <si>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</si>
  <si>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</si>
  <si>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</si>
  <si>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</si>
  <si>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</si>
  <si>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</si>
  <si>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</si>
  <si>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</si>
  <si>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</si>
  <si>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</si>
  <si>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</si>
  <si>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</si>
  <si>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</si>
  <si>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</si>
  <si>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</si>
  <si>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</si>
  <si>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</si>
  <si>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</si>
  <si>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</si>
  <si>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</si>
  <si>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</si>
  <si>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</si>
  <si>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</si>
  <si>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</si>
  <si>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</si>
  <si>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</si>
  <si>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</si>
  <si>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</si>
  <si>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</si>
  <si>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</si>
  <si>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</si>
  <si>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</si>
  <si>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</si>
  <si>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</si>
  <si>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</si>
  <si>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</si>
  <si>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</si>
  <si>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</si>
  <si>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</si>
  <si>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</si>
  <si>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</si>
  <si>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</si>
  <si>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</si>
  <si>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</si>
  <si>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</si>
  <si>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</si>
  <si>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</si>
  <si>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</si>
  <si>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</si>
  <si>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</si>
  <si>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</si>
  <si>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</si>
  <si>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</si>
  <si>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</si>
  <si>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</si>
  <si>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</si>
  <si>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</si>
  <si>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</si>
  <si>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</si>
  <si>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</si>
  <si>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</si>
  <si>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</si>
  <si>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</si>
  <si>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</si>
  <si>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</si>
  <si>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</si>
  <si>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</si>
  <si>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</si>
  <si>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</si>
  <si>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</si>
  <si>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</si>
  <si>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</si>
  <si>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</si>
  <si>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</si>
  <si>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</si>
  <si>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</si>
  <si>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</si>
  <si>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</si>
  <si>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</si>
  <si>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</si>
  <si>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</si>
  <si>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</si>
  <si>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</si>
  <si>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</si>
  <si>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</si>
  <si>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</si>
  <si>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</si>
  <si>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</si>
  <si>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</si>
  <si>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</si>
  <si>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</si>
  <si>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</si>
  <si>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</si>
  <si>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</si>
  <si>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</si>
  <si>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</si>
  <si>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</si>
  <si>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</si>
  <si>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</si>
  <si>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</si>
  <si>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</si>
  <si>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</si>
  <si>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</si>
  <si>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</si>
  <si>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</si>
  <si>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</si>
  <si>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</si>
  <si>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</si>
  <si>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</si>
  <si>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</si>
  <si>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</si>
  <si>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</si>
  <si>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</si>
  <si>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</si>
  <si>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</si>
  <si>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</si>
  <si>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</si>
  <si>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</si>
  <si>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</si>
  <si>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</si>
  <si>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</si>
  <si>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</si>
  <si>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</si>
  <si>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</si>
  <si>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</si>
  <si>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</si>
  <si>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</si>
  <si>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</si>
  <si>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</si>
  <si>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</si>
  <si>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</si>
  <si>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</si>
  <si>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</si>
  <si>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</si>
  <si>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</si>
  <si>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</si>
  <si>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</si>
  <si>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</si>
  <si>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</si>
  <si>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</si>
  <si>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</si>
  <si>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</si>
  <si>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</si>
  <si>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</si>
  <si>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</si>
  <si>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</si>
  <si>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</si>
  <si>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</si>
  <si>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</si>
  <si>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</si>
  <si>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</si>
  <si>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</si>
  <si>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</si>
  <si>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</si>
  <si>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</si>
  <si>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</si>
  <si>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</si>
  <si>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</si>
  <si>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</si>
  <si>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</si>
  <si>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</si>
  <si>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</si>
  <si>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</si>
  <si>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</si>
  <si>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</si>
  <si>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</si>
  <si>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</si>
  <si>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</si>
  <si>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</si>
  <si>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</si>
  <si>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</si>
  <si>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</si>
  <si>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</si>
  <si>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</si>
  <si>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</si>
  <si>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</si>
  <si>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</si>
  <si>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</si>
  <si>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</si>
  <si>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</si>
  <si>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</si>
  <si>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</si>
  <si>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</si>
  <si>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</si>
  <si>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</si>
  <si>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</si>
  <si>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</si>
  <si>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</si>
  <si>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</si>
  <si>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</si>
  <si>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</si>
  <si>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</si>
  <si>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</si>
  <si>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</si>
  <si>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</si>
  <si>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</si>
  <si>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</si>
  <si>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</si>
  <si>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</si>
  <si>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</si>
  <si>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</si>
  <si>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</si>
  <si>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</si>
  <si>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</si>
  <si>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</si>
  <si>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</si>
  <si>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</si>
  <si>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</si>
  <si>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</si>
  <si>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</si>
  <si>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</si>
  <si>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</si>
  <si>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</si>
  <si>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</si>
  <si>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</si>
  <si>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</si>
  <si>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</si>
  <si>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</si>
  <si>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</si>
  <si>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</si>
  <si>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</si>
  <si>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</si>
  <si>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</si>
  <si>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</si>
  <si>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</si>
  <si>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</si>
  <si>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</si>
  <si>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</si>
  <si>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</si>
  <si>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</si>
  <si>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</si>
  <si>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</si>
  <si>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</si>
  <si>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</si>
  <si>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</si>
  <si>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</si>
  <si>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</si>
  <si>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</si>
  <si>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</si>
  <si>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</si>
  <si>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</si>
  <si>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</si>
  <si>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</si>
  <si>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</si>
  <si>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</si>
  <si>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</si>
  <si>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</si>
  <si>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</si>
  <si>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</si>
  <si>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</si>
  <si>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</si>
  <si>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</si>
  <si>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</si>
  <si>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</si>
  <si>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</si>
  <si>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</si>
  <si>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</si>
  <si>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</si>
  <si>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</si>
  <si>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</si>
  <si>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</si>
  <si>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</si>
  <si>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</si>
  <si>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</si>
  <si>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</si>
  <si>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</si>
  <si>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</si>
  <si>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</si>
  <si>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</si>
  <si>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</si>
  <si>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</si>
  <si>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</si>
  <si>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</si>
  <si>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</si>
  <si>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</si>
  <si>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</si>
  <si>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</si>
  <si>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</si>
  <si>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</si>
  <si>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</si>
  <si>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</si>
  <si>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</si>
  <si>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</si>
  <si>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</si>
  <si>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</si>
  <si>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</si>
  <si>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</si>
  <si>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</si>
  <si>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</si>
  <si>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</si>
  <si>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</si>
  <si>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</si>
  <si>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</si>
  <si>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</si>
  <si>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</si>
  <si>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</si>
  <si>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</si>
  <si>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</si>
  <si>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</si>
  <si>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</si>
  <si>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</si>
  <si>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</si>
  <si>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</si>
  <si>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</si>
  <si>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</si>
  <si>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</si>
  <si>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</si>
  <si>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</si>
  <si>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</si>
  <si>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</si>
  <si>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</si>
  <si>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</si>
  <si>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</si>
  <si>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</si>
  <si>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</si>
  <si>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</si>
  <si>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</si>
  <si>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</si>
  <si>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</si>
  <si>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</si>
  <si>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</si>
  <si>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</si>
  <si>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</si>
  <si>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</si>
  <si>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</si>
  <si>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</si>
  <si>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</si>
  <si>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</si>
  <si>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</si>
  <si>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</si>
  <si>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</si>
  <si>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</si>
  <si>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</si>
  <si>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</si>
  <si>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</si>
  <si>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</si>
  <si>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</si>
  <si>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</si>
  <si>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</si>
  <si>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</si>
  <si>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</si>
  <si>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</si>
  <si>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</si>
  <si>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</si>
  <si>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</si>
  <si>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</si>
  <si>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</si>
  <si>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</si>
  <si>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</si>
  <si>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</si>
  <si>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</si>
  <si>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</si>
  <si>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</si>
  <si>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</si>
  <si>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</si>
  <si>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</si>
  <si>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</si>
  <si>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</si>
  <si>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</si>
  <si>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</si>
  <si>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</si>
  <si>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</si>
  <si>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</si>
  <si>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</si>
  <si>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</si>
  <si>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</si>
  <si>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</si>
  <si>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</si>
  <si>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</si>
  <si>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</si>
  <si>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</si>
  <si>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</si>
  <si>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</si>
  <si>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</si>
  <si>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</si>
  <si>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</si>
  <si>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</si>
  <si>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</si>
  <si>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</si>
  <si>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</si>
  <si>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</si>
  <si>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</si>
  <si>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</si>
  <si>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</si>
  <si>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</si>
  <si>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</si>
  <si>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</si>
  <si>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</si>
  <si>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</si>
  <si>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</si>
  <si>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</si>
  <si>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</si>
  <si>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</si>
  <si>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</si>
  <si>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</si>
  <si>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</si>
  <si>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</si>
  <si>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</si>
  <si>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</si>
  <si>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</si>
  <si>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</si>
  <si>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</si>
  <si>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</si>
  <si>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</si>
  <si>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</si>
  <si>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</si>
  <si>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</si>
  <si>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</si>
  <si>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</si>
  <si>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</si>
  <si>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</si>
  <si>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</si>
  <si>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</si>
  <si>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</si>
  <si>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</si>
  <si>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</si>
  <si>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</si>
  <si>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</si>
  <si>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</si>
  <si>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</si>
  <si>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</si>
  <si>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</si>
  <si>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</si>
  <si>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</si>
  <si>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</si>
  <si>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</si>
  <si>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</si>
  <si>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</si>
  <si>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</si>
  <si>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</si>
  <si>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</si>
  <si>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</si>
  <si>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</si>
  <si>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</si>
  <si>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</si>
  <si>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</si>
  <si>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</si>
  <si>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</si>
  <si>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</si>
  <si>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</si>
  <si>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</si>
  <si>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</si>
  <si>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</si>
  <si>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</si>
  <si>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</si>
  <si>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</si>
  <si>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</si>
  <si>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</si>
  <si>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</si>
  <si>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</si>
  <si>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</si>
  <si>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</si>
  <si>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</si>
  <si>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</si>
  <si>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</si>
  <si>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</si>
  <si>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</si>
  <si>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</si>
  <si>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</si>
  <si>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</si>
  <si>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</si>
  <si>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</si>
  <si>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</si>
  <si>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</si>
  <si>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</si>
  <si>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</si>
  <si>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</si>
  <si>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</si>
  <si>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</si>
  <si>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</si>
  <si>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</si>
  <si>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</si>
  <si>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</si>
  <si>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</si>
  <si>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</si>
  <si>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</si>
  <si>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</si>
  <si>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</si>
  <si>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</si>
  <si>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</si>
  <si>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</si>
  <si>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</si>
  <si>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</si>
  <si>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</si>
  <si>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</si>
  <si>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</si>
  <si>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</si>
  <si>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</si>
  <si>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</si>
  <si>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</si>
  <si>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</si>
  <si>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</si>
  <si>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</si>
  <si>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</si>
  <si>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</si>
  <si>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</si>
  <si>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</si>
  <si>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</si>
  <si>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</si>
  <si>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</si>
  <si>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</si>
  <si>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</si>
  <si>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</si>
  <si>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</si>
  <si>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</si>
  <si>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</si>
  <si>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</si>
  <si>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</si>
  <si>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</si>
  <si>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</si>
  <si>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</si>
  <si>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</si>
  <si>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</si>
  <si>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</si>
  <si>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</si>
  <si>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</si>
  <si>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</si>
  <si>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</si>
  <si>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</si>
  <si>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</si>
  <si>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</si>
  <si>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</si>
  <si>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</si>
  <si>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</si>
  <si>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</si>
  <si>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</si>
  <si>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</si>
  <si>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</si>
  <si>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</si>
  <si>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</si>
  <si>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</si>
  <si>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</si>
  <si>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</si>
  <si>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</si>
  <si>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</si>
  <si>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</si>
  <si>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</si>
  <si>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</si>
  <si>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</si>
  <si>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</si>
  <si>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</si>
  <si>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</si>
  <si>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</si>
  <si>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</si>
  <si>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</si>
  <si>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</si>
  <si>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</si>
  <si>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</si>
  <si>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</si>
  <si>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</si>
  <si>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</si>
  <si>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</si>
  <si>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</si>
  <si>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</si>
  <si>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</si>
  <si>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</si>
  <si>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</si>
  <si>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</si>
  <si>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</si>
  <si>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</si>
  <si>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</si>
  <si>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</si>
  <si>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</si>
  <si>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</si>
  <si>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</si>
  <si>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</si>
  <si>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</si>
  <si>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</si>
  <si>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</si>
  <si>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</si>
  <si>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</si>
  <si>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</si>
  <si>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</si>
  <si>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</si>
  <si>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</si>
  <si>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</si>
  <si>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</si>
  <si>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</si>
  <si>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</si>
  <si>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</si>
  <si>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</si>
  <si>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</si>
  <si>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</si>
  <si>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</si>
  <si>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</si>
  <si>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</si>
  <si>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</si>
  <si>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</si>
  <si>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</si>
  <si>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</si>
  <si>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</si>
  <si>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</si>
  <si>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</si>
  <si>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</si>
  <si>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</si>
  <si>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</si>
  <si>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</si>
  <si>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</si>
  <si>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</si>
  <si>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</si>
  <si>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</si>
  <si>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</si>
  <si>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</si>
  <si>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</si>
  <si>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</si>
  <si>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</si>
  <si>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</si>
  <si>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</si>
  <si>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</si>
  <si>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</si>
  <si>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</si>
  <si>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</si>
  <si>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</si>
  <si>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</si>
  <si>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</si>
  <si>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</si>
  <si>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</si>
  <si>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</si>
  <si>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</si>
  <si>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</si>
  <si>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</si>
  <si>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</si>
  <si>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</si>
  <si>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</si>
  <si>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</si>
  <si>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</si>
  <si>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</si>
  <si>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</si>
  <si>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</si>
  <si>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</si>
  <si>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</si>
  <si>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</si>
  <si>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</si>
  <si>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</si>
  <si>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</si>
  <si>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</si>
  <si>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</si>
  <si>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</si>
  <si>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</si>
  <si>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</si>
  <si>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</si>
  <si>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</si>
  <si>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</si>
  <si>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</si>
  <si>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</si>
  <si>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</si>
  <si>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</si>
  <si>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</si>
  <si>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</si>
  <si>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</si>
  <si>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</si>
  <si>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</si>
  <si>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</si>
  <si>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</si>
  <si>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</si>
  <si>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</si>
  <si>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</si>
  <si>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</si>
  <si>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</si>
  <si>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</si>
  <si>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</si>
  <si>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</si>
  <si>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</si>
  <si>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</si>
  <si>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</si>
  <si>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</si>
  <si>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</si>
  <si>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</si>
  <si>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</si>
  <si>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</si>
  <si>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</si>
  <si>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</si>
  <si>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</si>
  <si>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</si>
  <si>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</si>
  <si>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</si>
  <si>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</si>
  <si>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</si>
  <si>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</si>
  <si>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</si>
  <si>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</si>
  <si>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</si>
  <si>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</si>
  <si>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</si>
  <si>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</si>
  <si>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</si>
  <si>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</si>
  <si>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</si>
  <si>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</si>
  <si>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</si>
  <si>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</si>
  <si>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</si>
  <si>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</si>
  <si>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</si>
  <si>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</si>
  <si>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</si>
  <si>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</si>
  <si>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</si>
  <si>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</si>
  <si>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</si>
  <si>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</si>
  <si>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</si>
  <si>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</si>
  <si>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</si>
  <si>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</si>
  <si>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</si>
  <si>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</si>
  <si>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</si>
  <si>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</si>
  <si>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</si>
  <si>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</si>
  <si>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</si>
  <si>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</si>
  <si>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</si>
  <si>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</si>
  <si>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</si>
  <si>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</si>
  <si>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</si>
  <si>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</si>
  <si>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</si>
  <si>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</si>
  <si>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</si>
  <si>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</si>
  <si>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</si>
  <si>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</si>
  <si>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</si>
  <si>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</si>
  <si>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</si>
  <si>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</si>
  <si>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</si>
  <si>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</si>
  <si>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</si>
  <si>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</si>
  <si>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</si>
  <si>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</si>
  <si>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</si>
  <si>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</si>
  <si>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</si>
  <si>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</si>
  <si>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</si>
  <si>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</si>
  <si>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</si>
  <si>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</si>
  <si>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</si>
  <si>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</si>
  <si>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</si>
  <si>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</si>
  <si>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</si>
  <si>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</si>
  <si>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</si>
  <si>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</si>
  <si>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</si>
  <si>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</si>
  <si>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</si>
  <si>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</si>
  <si>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</si>
  <si>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</si>
  <si>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</si>
  <si>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</si>
  <si>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</si>
  <si>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</si>
  <si>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</si>
  <si>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</si>
  <si>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</si>
  <si>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</si>
  <si>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</si>
  <si>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</si>
  <si>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</si>
  <si>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</si>
  <si>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</si>
  <si>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</si>
  <si>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</si>
  <si>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</si>
  <si>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</si>
  <si>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</si>
  <si>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</si>
  <si>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</si>
  <si>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</si>
  <si>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</si>
  <si>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</si>
  <si>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</si>
  <si>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</si>
  <si>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</si>
  <si>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</si>
  <si>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</si>
  <si>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</si>
  <si>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</si>
  <si>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</si>
  <si>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</si>
  <si>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</si>
  <si>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</si>
  <si>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</si>
  <si>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</si>
  <si>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</si>
  <si>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</si>
  <si>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</si>
  <si>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</si>
  <si>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</si>
  <si>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</si>
  <si>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</si>
  <si>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</si>
  <si>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</si>
  <si>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</si>
  <si>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</si>
  <si>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</si>
  <si>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</si>
  <si>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</si>
  <si>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</si>
  <si>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</si>
  <si>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</si>
  <si>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</si>
  <si>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</si>
  <si>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</si>
  <si>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</si>
  <si>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</si>
  <si>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</si>
  <si>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</si>
  <si>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</si>
  <si>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</si>
  <si>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</si>
  <si>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</si>
  <si>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</si>
  <si>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</si>
  <si>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</si>
  <si>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</si>
  <si>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</si>
  <si>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</si>
  <si>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</si>
  <si>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</si>
  <si>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</si>
  <si>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</si>
  <si>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</si>
  <si>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</si>
  <si>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</si>
  <si>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</si>
  <si>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</si>
  <si>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</si>
  <si>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</si>
  <si>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</si>
  <si>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</si>
  <si>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</si>
  <si>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</si>
  <si>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</si>
  <si>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</si>
  <si>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</si>
  <si>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</si>
  <si>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</si>
  <si>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</si>
  <si>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</si>
  <si>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</si>
  <si>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</si>
  <si>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</si>
  <si>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</si>
  <si>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</si>
  <si>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</si>
  <si>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</si>
  <si>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</si>
  <si>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</si>
  <si>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</si>
  <si>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</si>
  <si>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</si>
  <si>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</si>
  <si>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</si>
  <si>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</si>
  <si>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</si>
  <si>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</si>
  <si>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</si>
  <si>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</si>
  <si>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</si>
  <si>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</si>
  <si>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</si>
  <si>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</si>
  <si>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</si>
  <si>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</si>
  <si>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</si>
  <si>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</si>
  <si>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</si>
  <si>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</si>
  <si>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</si>
  <si>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</si>
  <si>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</si>
  <si>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</si>
  <si>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</si>
  <si>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</si>
  <si>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</si>
  <si>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</si>
  <si>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</si>
  <si>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</si>
  <si>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</si>
  <si>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</si>
  <si>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</si>
  <si>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</si>
  <si>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</si>
  <si>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</si>
  <si>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</si>
  <si>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</si>
  <si>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</si>
  <si>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</si>
  <si>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</si>
  <si>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</si>
  <si>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</si>
  <si>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</si>
  <si>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</si>
  <si>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</si>
  <si>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</si>
  <si>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</si>
  <si>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</si>
  <si>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</si>
  <si>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</si>
  <si>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</si>
  <si>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</si>
  <si>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</si>
  <si>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</si>
  <si>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</si>
  <si>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</si>
  <si>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</si>
  <si>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</si>
  <si>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</si>
  <si>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</si>
  <si>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</si>
  <si>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</si>
  <si>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</si>
  <si>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</si>
  <si>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</si>
  <si>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</si>
  <si>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</si>
  <si>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</si>
  <si>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</si>
  <si>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</si>
  <si>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</si>
  <si>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</si>
  <si>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</si>
  <si>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</si>
  <si>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</si>
  <si>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</si>
  <si>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</si>
  <si>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</si>
  <si>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</si>
  <si>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</si>
  <si>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</si>
  <si>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</si>
  <si>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</si>
  <si>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</si>
  <si>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</si>
  <si>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</si>
  <si>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</si>
  <si>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</si>
  <si>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</si>
  <si>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</si>
  <si>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</si>
  <si>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</si>
  <si>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</si>
  <si>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</si>
  <si>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</si>
  <si>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</si>
  <si>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</si>
  <si>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</si>
  <si>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</si>
  <si>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</si>
  <si>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</si>
  <si>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</si>
  <si>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</si>
  <si>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</si>
  <si>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</si>
  <si>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</si>
  <si>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</si>
  <si>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</si>
  <si>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</si>
  <si>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</si>
  <si>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</si>
  <si>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</si>
  <si>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</si>
  <si>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</si>
  <si>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</si>
  <si>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</si>
  <si>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</si>
  <si>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</si>
  <si>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</si>
  <si>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</si>
  <si>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</si>
  <si>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</si>
  <si>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</si>
  <si>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</si>
  <si>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</si>
  <si>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</si>
  <si>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</si>
  <si>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</si>
  <si>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</si>
  <si>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</si>
  <si>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</si>
  <si>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</si>
  <si>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</si>
  <si>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</si>
  <si>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</si>
  <si>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</si>
  <si>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</si>
  <si>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</si>
  <si>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</si>
  <si>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</si>
  <si>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</si>
  <si>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</si>
  <si>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</si>
  <si>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</si>
  <si>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</si>
  <si>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</si>
  <si>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</si>
  <si>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</si>
  <si>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</si>
  <si>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</si>
  <si>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</si>
  <si>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</si>
  <si>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</si>
  <si>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</si>
  <si>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</si>
  <si>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</si>
  <si>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</si>
  <si>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</si>
  <si>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</si>
  <si>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</si>
  <si>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</si>
  <si>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</si>
  <si>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</si>
  <si>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</si>
  <si>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</si>
  <si>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</si>
  <si>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</si>
  <si>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</si>
  <si>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</si>
  <si>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</si>
  <si>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</si>
  <si>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</si>
  <si>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</si>
  <si>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</si>
  <si>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</si>
  <si>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</si>
  <si>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</si>
  <si>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</si>
  <si>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</si>
  <si>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</si>
  <si>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</si>
  <si>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</si>
  <si>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</si>
  <si>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</si>
  <si>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</si>
  <si>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</si>
  <si>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</si>
  <si>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</si>
  <si>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</si>
  <si>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</si>
  <si>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</si>
  <si>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</si>
  <si>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</si>
  <si>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</si>
  <si>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</si>
  <si>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</si>
  <si>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</si>
  <si>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</si>
  <si>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</si>
  <si>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</si>
  <si>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</si>
  <si>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</si>
  <si>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</si>
  <si>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</si>
  <si>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</si>
  <si>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</si>
  <si>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</si>
  <si>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</si>
  <si>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</si>
  <si>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</si>
  <si>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</si>
  <si>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</si>
  <si>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</si>
  <si>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</si>
  <si>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</si>
  <si>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</si>
  <si>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</si>
  <si>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</si>
  <si>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</si>
  <si>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</si>
  <si>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</si>
  <si>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</si>
  <si>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</si>
  <si>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</si>
  <si>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</si>
  <si>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</si>
  <si>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</si>
  <si>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</si>
  <si>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</si>
  <si>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</si>
  <si>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</si>
  <si>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</si>
  <si>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</si>
  <si>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</si>
  <si>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</si>
  <si>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</si>
  <si>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</si>
  <si>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</si>
  <si>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</si>
  <si>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</si>
  <si>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</si>
  <si>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</si>
  <si>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</si>
  <si>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</si>
  <si>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</si>
  <si>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</si>
  <si>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</si>
  <si>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</si>
  <si>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</si>
  <si>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</si>
  <si>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</si>
  <si>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</si>
  <si>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</si>
  <si>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</si>
  <si>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</si>
  <si>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</si>
  <si>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</si>
  <si>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</si>
  <si>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</si>
  <si>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</si>
  <si>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</si>
  <si>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</si>
  <si>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</si>
  <si>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</si>
  <si>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</si>
  <si>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</si>
  <si>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</si>
  <si>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</si>
  <si>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</si>
  <si>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</si>
  <si>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</si>
  <si>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</si>
  <si>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</si>
  <si>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</si>
  <si>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</si>
  <si>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</si>
  <si>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</si>
  <si>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</si>
  <si>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</si>
  <si>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</si>
  <si>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</si>
  <si>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</si>
  <si>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</si>
  <si>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</si>
  <si>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</si>
  <si>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</si>
  <si>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</si>
  <si>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</si>
  <si>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</si>
  <si>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</si>
  <si>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</si>
  <si>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</si>
  <si>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</si>
  <si>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</si>
  <si>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</si>
  <si>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</si>
  <si>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</si>
  <si>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</si>
  <si>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</si>
  <si>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</si>
  <si>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</si>
  <si>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</si>
  <si>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</si>
  <si>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</si>
  <si>
    <t xml:space="preserve">Revenue </t>
  </si>
  <si>
    <t xml:space="preserve">Gross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</si>
</sst>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k"/>
    <numFmt numFmtId="168" formatCode="\$#,##0"/>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5">
    <fill>
      <patternFill patternType="none"/>
    </fill>
    <fill>
      <patternFill patternType="gray125"/>
    </fill>
    <fill>
      <patternFill patternType="solid">
        <fgColor rgb="FF1F4E78"/>
      </patternFill>
    </fill>
    <fill>
      <patternFill patternType="solid">
        <fgColor rgb="FF073673"/>
        <bgColor indexed="64"/>
      </patternFill>
    </fill>
    <fill>
      <patternFill patternType="solid">
        <fgColor theme="0" tint="-4.9989318521683403E-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0" fontId="0" fillId="4" borderId="0" xfId="0" applyFill="1"/>
    <xf numFmtId="165" fontId="0" fillId="0" borderId="0" xfId="0" applyNumberFormat="1"/>
    <xf numFmtId="0" fontId="0" fillId="0" borderId="0" xfId="0" pivotButton="1"/>
    <xf numFmtId="1"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3" fontId="0" fillId="0" borderId="0" xfId="0" applyNumberFormat="1"/>
    <xf numFmtId="2"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28">
    <dxf>
      <numFmt numFmtId="167" formatCode="\$#,##0,\k"/>
    </dxf>
    <dxf>
      <numFmt numFmtId="168"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7"/>
      <tableStyleElement type="headerRow" dxfId="26"/>
    </tableStyle>
    <tableStyle name="TimeSlicerStyleDark1 2" pivot="0" table="0" count="9" xr9:uid="{C96DA1F2-88E9-40CC-8E55-CFEE23594AD8}">
      <tableStyleElement type="wholeTable" dxfId="25"/>
      <tableStyleElement type="headerRow" dxfId="2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Dashboard.xlsx]Analyze!PivotTable5</c:name>
    <c:fmtId val="4"/>
  </c:pivotSource>
  <c:chart>
    <c:autoTitleDeleted val="0"/>
    <c:pivotFmts>
      <c:pivotFmt>
        <c:idx val="0"/>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Analyze!$C$14</c:f>
              <c:strCache>
                <c:ptCount val="1"/>
                <c:pt idx="0">
                  <c:v>Revenue </c:v>
                </c:pt>
              </c:strCache>
            </c:strRef>
          </c:tx>
          <c:spPr>
            <a:ln w="28575" cap="rnd">
              <a:solidFill>
                <a:srgbClr val="073673"/>
              </a:solidFill>
              <a:round/>
            </a:ln>
            <a:effectLst/>
          </c:spPr>
          <c:marker>
            <c:symbol val="circle"/>
            <c:size val="5"/>
            <c:spPr>
              <a:solidFill>
                <a:srgbClr val="073673"/>
              </a:solidFill>
              <a:ln w="9525">
                <a:solidFill>
                  <a:srgbClr val="07367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Analyze!$C$15:$C$27</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1998-4517-B5A9-36FF13FC9576}"/>
            </c:ext>
          </c:extLst>
        </c:ser>
        <c:ser>
          <c:idx val="1"/>
          <c:order val="1"/>
          <c:tx>
            <c:strRef>
              <c:f>Analyze!$D$14</c:f>
              <c:strCache>
                <c:ptCount val="1"/>
                <c:pt idx="0">
                  <c:v>Gross Profit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Analyze!$D$15:$D$27</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1998-4517-B5A9-36FF13FC9576}"/>
            </c:ext>
          </c:extLst>
        </c:ser>
        <c:dLbls>
          <c:showLegendKey val="0"/>
          <c:showVal val="0"/>
          <c:showCatName val="0"/>
          <c:showSerName val="0"/>
          <c:showPercent val="0"/>
          <c:showBubbleSize val="0"/>
        </c:dLbls>
        <c:marker val="1"/>
        <c:smooth val="0"/>
        <c:axId val="1191024559"/>
        <c:axId val="889040239"/>
      </c:lineChart>
      <c:catAx>
        <c:axId val="119102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40239"/>
        <c:crosses val="autoZero"/>
        <c:auto val="1"/>
        <c:lblAlgn val="ctr"/>
        <c:lblOffset val="100"/>
        <c:noMultiLvlLbl val="0"/>
      </c:catAx>
      <c:valAx>
        <c:axId val="889040239"/>
        <c:scaling>
          <c:orientation val="minMax"/>
        </c:scaling>
        <c:delete val="1"/>
        <c:axPos val="l"/>
        <c:numFmt formatCode="\$#,##0,\k" sourceLinked="1"/>
        <c:majorTickMark val="none"/>
        <c:minorTickMark val="none"/>
        <c:tickLblPos val="nextTo"/>
        <c:crossAx val="11910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Dashboard.xlsx]Analyze!PivotTable7</c:name>
    <c:fmtId val="6"/>
  </c:pivotSource>
  <c:chart>
    <c:autoTitleDeleted val="1"/>
    <c:pivotFmts>
      <c:pivotFmt>
        <c:idx val="0"/>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Analyze!$C$50</c:f>
              <c:strCache>
                <c:ptCount val="1"/>
                <c:pt idx="0">
                  <c:v>Total</c:v>
                </c:pt>
              </c:strCache>
            </c:strRef>
          </c:tx>
          <c:spPr>
            <a:solidFill>
              <a:srgbClr val="0736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Analyze!$B$51:$B$56</c:f>
              <c:strCache>
                <c:ptCount val="5"/>
                <c:pt idx="0">
                  <c:v>Camping</c:v>
                </c:pt>
                <c:pt idx="1">
                  <c:v>Hiking</c:v>
                </c:pt>
                <c:pt idx="2">
                  <c:v>Travel</c:v>
                </c:pt>
                <c:pt idx="3">
                  <c:v>Cycling</c:v>
                </c:pt>
                <c:pt idx="4">
                  <c:v>Fitness</c:v>
                </c:pt>
              </c:strCache>
            </c:strRef>
          </c:cat>
          <c:val>
            <c:numRef>
              <c:f>Analyze!$C$51:$C$56</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2EDE-4723-86F0-4950302F7949}"/>
            </c:ext>
          </c:extLst>
        </c:ser>
        <c:dLbls>
          <c:showLegendKey val="0"/>
          <c:showVal val="0"/>
          <c:showCatName val="0"/>
          <c:showSerName val="0"/>
          <c:showPercent val="0"/>
          <c:showBubbleSize val="0"/>
        </c:dLbls>
        <c:gapWidth val="92"/>
        <c:axId val="896621088"/>
        <c:axId val="889004239"/>
      </c:barChart>
      <c:catAx>
        <c:axId val="89662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04239"/>
        <c:crosses val="autoZero"/>
        <c:auto val="1"/>
        <c:lblAlgn val="ctr"/>
        <c:lblOffset val="100"/>
        <c:noMultiLvlLbl val="0"/>
      </c:catAx>
      <c:valAx>
        <c:axId val="889004239"/>
        <c:scaling>
          <c:orientation val="minMax"/>
        </c:scaling>
        <c:delete val="1"/>
        <c:axPos val="t"/>
        <c:numFmt formatCode="\$#,##0" sourceLinked="1"/>
        <c:majorTickMark val="none"/>
        <c:minorTickMark val="none"/>
        <c:tickLblPos val="nextTo"/>
        <c:crossAx val="8966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Dashboard.xlsx]Analyze!PivotTable8</c:name>
    <c:fmtId val="5"/>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Analyze!$B$59:$B$64</c:f>
              <c:strCache>
                <c:ptCount val="5"/>
                <c:pt idx="0">
                  <c:v>Trail Boots</c:v>
                </c:pt>
                <c:pt idx="1">
                  <c:v>Summit Backpack 45L</c:v>
                </c:pt>
                <c:pt idx="2">
                  <c:v>Compact Sleeping Bag</c:v>
                </c:pt>
                <c:pt idx="3">
                  <c:v>Hiking Daypack 20L</c:v>
                </c:pt>
                <c:pt idx="4">
                  <c:v>Trail Bike Light</c:v>
                </c:pt>
              </c:strCache>
            </c:strRef>
          </c:cat>
          <c:val>
            <c:numRef>
              <c:f>Analyze!$C$59:$C$64</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C73E-4FF7-84B2-0D00BEA20940}"/>
            </c:ext>
          </c:extLst>
        </c:ser>
        <c:dLbls>
          <c:showLegendKey val="0"/>
          <c:showVal val="0"/>
          <c:showCatName val="0"/>
          <c:showSerName val="0"/>
          <c:showPercent val="0"/>
          <c:showBubbleSize val="0"/>
        </c:dLbls>
        <c:gapWidth val="92"/>
        <c:axId val="896633152"/>
        <c:axId val="888983119"/>
      </c:barChart>
      <c:catAx>
        <c:axId val="896633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83119"/>
        <c:crosses val="autoZero"/>
        <c:auto val="1"/>
        <c:lblAlgn val="ctr"/>
        <c:lblOffset val="100"/>
        <c:noMultiLvlLbl val="0"/>
      </c:catAx>
      <c:valAx>
        <c:axId val="888983119"/>
        <c:scaling>
          <c:orientation val="minMax"/>
        </c:scaling>
        <c:delete val="1"/>
        <c:axPos val="t"/>
        <c:numFmt formatCode="0" sourceLinked="1"/>
        <c:majorTickMark val="none"/>
        <c:minorTickMark val="none"/>
        <c:tickLblPos val="nextTo"/>
        <c:crossAx val="8966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5HvZbhw5tu2vFOr5horz0Ohu4JAROUipybJl2S8BWZYZE2Oev/7s9FSWytVVB22gCrj5YEMRyQhy
kdxr7bWZ/3yY//FQPN63P82+KLt/PMz/+jnp+/ofv/zSPSSP/r478elDW3XVh/7kofK/VB8+pA+P
v7xv76e0dL8QhNkvD8l92z/OP//7n/A091gdqof7Pq3K6+GxXV48dkPRd//h3ndv/fRQDWV/bO7g
Sf/6+X+Grm/T+59/eiz7tF9eLvXjv35+8p2ff/rl+ZN+89afCuhYP7yHtkyecCWRREz+/FNRle7z
dcxOMENaKcrRxw/+8s6Lew/t/kRHPnbj/v379rHrfvr8/zcNn/T6m+tpV9lPg7bVsYf/8/LjkH55
Cuq///nsAgzy2ZVvcH+OyB/deg77TX2fll8A+AGgoxOqEUYC608f9QT7gJ5wzqhg+pv7nyb8E/h/
2J3vQ/+52TPgP199Dnt089fDvmnvy4fHH4i7OBGEKaTJ08VOThhXVAolP8+H/vLOT3j/cT++D/iX
ds8Q/3L5OeSbF3895OaxcOngv4z/v1/rHJ0IhpnUTH8KJOTJWmcngmtJBASb78aZP9Gf72P/teEz
8L9ef46+if569LePrb8vlx+IPj5BEEWUFOjT0n668DEEIoUUEl8jzZdXf1r4f6I/30f/a8Nn6H+9
/hz98G+A/r6/L34g9gzCOOGcI/V5bQOFfsuw5ATz46Qo/hT0P+zG9yH/3OwZ4J+vPod7/zcgVbs+
PiQ/VMvoE8mAWBnGn2IJfQo4P6FUHVlXfDfU/In+fB/5rw2fYf/1+nP07du/PtSEj6W/b/MvS+8H
BHp+ookQCnPyCd6ngV6daI2V0Bom5Vst8yf68X3UvzZ8hvrX689RD8/+etQ3aVncl++/QPDfoy7o
CWFCSsHV91Anx0kBBuCflzx6JuP/RH++j/7Xhs/Q/3r9Ofqb/V+P/r59/LHoc3KiBMdaEPo99AN5
okH4gMD5Hfj/RIe+D//Xhs/g/3r9Ofz7vwG/Xjz2yWN7nIHux20AmALCuGCSkU8K52kuxUHxC82U
+nxXP5P2f7JP35+FJ42fzcSTe89n4+Lw12+Gi6qd7n+g3OH6RGNKYSN8jkTP5A46kVRpoWF+vo3/
f9yN38H+c/efw/758m8Qv/zrEb+qfnj0ISAhKZOfPZqnjIv1CaaMkS+x6Xns/+PufB/5L+2eIf/l
8nPkr/4Ga/2qavvB3Rdflt5/z7tUnwhFsJb8aUZ1DPlwA5wE+ikcabj/7Xr/M135Pdy/DOI3yH+5
8Rvs/wYy/2Z6fP/4A80ziDNCMvAM+HcDPhiXIEAVmJofkyuYhKf4/3F3vo/+l3bPsP9y+TnyN38D
vr2Z0n79RLhfMPjvFz4TJwph8tG//Kh5niZZ6gTCjRYMXJ1Pn2fL/0/26ffm4JsB/WYivrn3fDbs
7q+P/q/KtH98/9MZ1AveVz/SYKMnmlFFYUo+fZ4KoICAmYxAIKHPJIGAJb4NSH++X9+flOftn83L
89vPp2ZrfsTU/L71/7X4Ed7399HHqsk37v9/vvtxwFDJedb0M3zf3UufkN2//9fPRKKPI/tUtzg+
4gns51XZP5aPrq2+TMfXRo/3XQ/twZuDEAd6Shxlkzx61tPj8Q5WJ4xSITXkfEIpJuFOCQyXQDnn
WDpQsBIgBwcrhHHYnV01fLyFTxSHVFAqDA4IwUh/rVQBdS+uKr+C8fnvn8rBX1Vp2XfQGwyjqT99
79hRSTAsOQWZJyYMcyrE8f7D/QtY3vB1/P8CHhA+0CK3BR1RarqqRb0dxp51JknmuTFzX89vGRSi
SDSMC8mMy8ZCmLksercrMMlEVC9zF42+JigqnRKHruu7NcrSpU/DtVjQS0bWHBsvWvk+p2rStvNe
FwdO+imcCu592JCisaxn7aNkM5m3LNBy45eeh0rGbWOHOClW07hpvGQly2ozL7EvDcPZ8qqYOTJx
2qyxGZpmTbZqYGpTjWu3WjbV9JX3wdiYMh1mbtG6ZplZ5vbtAun2OaNOJabqZPeKskanlgECgZUx
i7FhdRVktvBrYRDHfjAB5nVtahegXUYDel2BcHsUTVEFFrO2OmVNkGY2SKrUh6tK1Zt+7qvSaNpX
vYkzKeuwnALmzcR5fdAa5acK1fVwUSw9UVvZVMmOtoWfjV6BHndsIe5lsVJ3mqJhnU1XFDK3Mqf+
IheraG0CcL8Jip6/7jpKerMMS3Um13lcTD1U1Wx7ndVNVOsqwhOpF9tkS93bGnlRATZkvEKqbrip
WDO+agJREJO4ZXHG8XiWRsdd5swgFQyiZkv+IR84O5/5nF+6kdF3vBzosPVe8d6oatAirAav2/PF
eXxK0pFkML0D3mmPi1AqPV9XbFRDVK6z35Mct4kZp0QEJg3a7qqs5k2jB41hnpP8oAKWvm5wrW8F
6RGPhhjRUzkMgpki1QGMpeiDxXiuX8g8KG5hgReJGUYRz5EK8rGIgrjUznQxr3XYt3nbXuRz2V6t
fbuekXpVc6jTahxCBotP7QNZ41tPCgzLn2MXFdMkXOR402SRiztXWxe4eyTiIQuDbsKvmAjG+xRp
tobd3E/ZpmjcXJl8ZL2wC3eSm3rRQWaSWrZvEFoLZtZ+mM9dHnSJdSVtV5NXef8id318PmULgndo
lpa2VImfLKnSYu9LUbQ2lZnQJhnW1ZtADflVp0tZWyXnsjOwhipm1ZrIzPSkZbOdXBW0Jgk6eAMP
IJQYD6bfhSoDmUW4Yf0ly8YqiOp5GtuwmVH6mJA1qfYrqsdzHXTulEME2kkSZIURVV/6sMqX1p9W
jNb7rpK+2XCPs9Lq0tHSYjRm3KwDPV/iCYW9puQ6O9arzZTF7WCWlHlufdKha58iVO5rGswHT7MJ
FnGJeGpJozF72XvZtwai6CieMM6T2PdQ1UubuuRzof7rn/8+/1L9/1hk/vX6sdT/61+X9WN507eP
j/35ff38m0eK+vrVX6vVR2L4Wrp+RjSfDg38Dgv9x5t/kqIwaIGvxwV+Q1E3RTU+lr869B8J6tjk
E0FhAUcHOLhfUiOoVUOR7ytB0RMqOVOaUKYJo1j8SlAgH6UQUjH4BzIlCcWPLwTFTxjksxxBOisp
gcT1/0JQwGfwqG8ZCoESJQoxeD8IUvDgjve/Yai5K0YxD7BCqiDIb4dCxg8DqqbCZCtvSlNQlk62
a7hONzhLmhcoaddpy2fc9EbjeXSwDyaZGDYkyS6BUIUj1yXtZZtI34fJUIp3nSuTxAZyDS5qnIzL
DhWxI+FQdw3ZAoH6ziw4bR0wVJsaT11y2mVxZwZCt6zWHdmWSZ6+cqrHVVSzqk82k29iaviYqhdS
dNkNqTMN0a6lRQUshWZ4zCxS2Jdlps7Xcp5pmAopMhs3Fesh0tM2Nvnspy7MaZxfDq4LCtNx2uFd
IuJyMrlO8UVVB1KEZAAuiBXq/SlJuDubmCwbA9NH7nE2qsW4MitKG5S6QvsGHyNM7JpVmdHNQWsX
lugD6+P2QIXyh3zGZDE5jHKxKSlLZ2IyoczMa1d1m3kYKbnkLuW9LYIiUNBjmfebuS37u8w5HBhO
xOh2ja7lGDZrNt+RlTUvaAlTaZoBodksSz7exQNlPuqUbu+84+yNxI7fSjdPb/NGN5exSMc+xLOY
vOUtTYJNXVVJaZs5u6C1tuk4dIZUo4n1uqtZYfpaq8r2lbrVrjurkswAR3tT4nSjA2SaOriU8Z2f
r1pWnMU1sfHiwkSzHfSibIRtWLrvsjaNNAuXlGzSYr5XSXmN8KEC/TCq9fWa5GJHqrW/WLM01K4x
hAe2J15GiPp3a0BeqTgllvvB1ri55Iu3zTKcY95vhV8v52F4iWJ9mgT4tuges3q6atxtIdJH1vQ2
c+guHcqDH1NTrupy6I8Qz7lJ4z0eA2QnRrdx0t01eTGaMrtopmXbsuYaE27EpDpDdblt/GIxqaJJ
nlZz3hg3zGYWZONbkhgVJ9s+rw+r8u2W0DzEvW6iLNapN64nLzUX9EYUa/WQoW5PZ1hzaprnMJEF
EFlF8ct4lEVYMhyNE5I3OU/r0dY97DngJc6iES/BHfi8qWHN8IHk7blQ2RVXqj4reZfZceqml92i
bCvzzRAPp4kb2ws5joY5adzY7Ht9aEkadlP7goGiTOkarky/1vgeLRcLUzbXIWa1ndBrgVGE4+V1
kbPItzCRQLkkvlpIYdYCGTAy1ygl/Y3wnQ0GbzSqTYYq069vBRuv47W/oXLaBJmwtWthhdAw8HM4
ZReF4BulG4uku+w0CELOQqbnTd43m1SJM5WgzTz1zgTZGZzEMGsZbJqMH1SXhRrIvUDljtN8iEBb
gI5sd1Vf3QzBq6R4IEN8RmVm3XJHRLYa3TzILLEoPUvjYjNWhdXzLsXuIRESupVEcumD0qTd+CYB
6ShcbGVyM2n8spnLapsw/S4I9D0stbPRL7AjktHwhvgwyK8nzQabts1L2RSjRdNMTOeplaq+9rPc
xKJMTCMmCFTlnej7w8hyoxahbT5nG9/XZN+LOhzLFQR5P4dzGkdZxy+HNNiKeHrkw5JUEFgJuU5b
PoWELo2tXH6VMhXFU3EoxuR8RTTexjwvQliOfoNTnp/NxTC/mOHRUzO+kUGFjcrG8yUTF3TNXxPB
t9VIBwvyY9vlw56v6savix27aUM0Met6idL0VBfrpioCWzFYvWNXXKAifacTZTq8DqbOU54a2hRl
aSCm600jxWk+tmKzxrBduzs64reNn3ey9NlNOTVbtuiQeXpdy/QS+QNP0cHlaluPxcu5kheybBk3
+SLH2tZNeyOz8QUJpj1TfYS7q2CBfCN1LyYxHtomPy37+3EsgYO6ob0p5HruIOgHzt0utH1BplM9
tZuxla/6Og9rkPw+tiXpt/OUU5PW03zm1oOsMtMG3hmcpZdr1hzWDB0KvuwYg904dZuluU7q2VQi
OHC/Rrq4KMjO0/YwJUravPKp7Upv2OhkKDNiUNbLqJJozc0yad0ZPbZkkzW1Cmm9QFApfG/XjG4G
En/oZr7PVL5LJxmflaVu7z0XeYhGtZN1cwkaLTdrsOY2H8dXbPIgUBs4iWhW7vKoyoW33bSds3a7
9vWhL9iWp5A+knDtL9OeH7r4oS3QAYMEVGW16Ucf5TnE+myO2sHbNCHbNR/eNSk/oEVc4ao1hK4b
Ns0bXhcQed+tZK/X8lLOlypwZu2ukCfhhM6YGo2gXYjrZKcrH+dGBCy5p2tPcxNMbWWHvLvM49kM
oK3lgqb7tO4OUJ26W7vWsHW48yk+G5ZcGAryfoGcA5LZTdP3EFvndiP9vpnKaHDi5cQK8lpN2Fki
D0FZ2DSvL/1wDLYV9a+Glr9Ra0tgmz00Mggz1L9b22EzdUH1rmVL2MnbEU0gWBgzYFVDuqJU1C1s
QwtIXuK2ukuCdgq7FF0tqxPhsl5pvPeDNh3KYJNVYVAltkddpKTfUb9CFEzvU9Hek5jBhHeXqyLn
pJ93DQRzjKs17AVrrHQHp4NwcJPeOYmiYNSWo/SuDSTMV35wU4OvgwIev9wi1HeBncHKuFjbrDWo
4VkU9BveagsEOu9KxWGn8tyMa7Fb6F0XO3XWrvNeTPx8lu0HDrSW4zUP54aYnqWWL9OuOnJpDtJe
XeL2NfPeAD/eaqlOXeXNqhZ93cdXysnXc5bvG603Pi7MPL9TOO0Mq+azBtVRxgcbuGTb0PQ00+5l
NtSZIfNo/ZptBnAuLAi/xizlFLUZeg1HG+CIcB2mWb1r2+5i6DGkn7CTqn6fLwpWNOUbqof3Dk5J
WM7T804Np1OdXwmaiKON0IfTgl9y0cDejKdlT3tWharjB0fjPZXAB96Ktd2B3EouMhibgIQo19sB
j+jKtcDzdDApjtbsfRUXAshahO6Yj2ceYu5874UwxQgDXG6KzG2anNsmf0szBW8p39SOmFEvL5Ro
LF3e0j41KVgDYh2v0y6LMlbZMn/DyxH0GjHZnF40qrRjcih6oAJRWqR2UAx/Pwi3IxDg8xEfigoE
rXeASQZMxy1URqzs6Ian5THLi3AtTBbMV3rgUR/EluaJ6ZUAXq5uBXgDWfpmrV8nWbc0pk39ZRpg
4ChiJsE2YCfYPK9MUSwdRIvqYvJgKFhIkglMmThViQNt7ju3S0mzzwgKlxEGupylSt61Db+ZCIpf
8xr4OMl2oEp2LcegSLEtRBAl6wLJ+cPAuiX05bip3fuRsHBdBtOCekRFZ4/kOtNlM0FH5rWKyng0
SAhYnmBaLGh9hbGMwGNhG9VeT6C7r9NsEeGYjqZZa26mmjvTN/S8zsnt2DwGzG2X6nJEZ77uIx2X
oS46SHPZpqjfqXmORHKQ4/1cRYtWYdxxWF5460VEy8eYj/vcX3Z1csr76qxDhbsby2TbjXNYLE2U
s8T4xccQ9EnUM3ZTaBBbvduLvtviYhoe4QgsxJ2+DsH9iCqeUZjmghtXuYg6yDByyGdMOaYSUog7
2mDQwOVVmk2mbEh/m05Ns4ejblaDNdNCF0yyIBaWeKiM7OlN6QUop7DMm90ke+vnwCYN9K/K+L3s
tjzQBgyucl6snuT7TrThEqCXfACWW2tIOZqkBxYvaoiFfW2HEhKnVXbvUqztTOj7fhin69LnwMrA
PzHbLC4+ZfKRqeVt057SBTR5jowfzzKVnINBt0uXgV+X8wC+3VkakEcvQcFUQTi3yWpikEKlhhQC
EdjksIPieN0RtlqJmqhps+iod4hITCfWzZCQzdRkL9MZJor7fTK/m4p5V2T0PEvaraz1tiv4dmwf
HSojntJQxA9xMl32dNo4OtmsYDYbCgsW7JmTxUa02mRJucHji07uvH8BfdUGZDLYHPxWAOlArnpN
tIf0DNuKlOeZJ2ZQcsdcvlnHDzSFpIIsL9tOnI8OHRQEywvmhy2nkHtO7RXOKpv5rDGKZlGRUBp2
OLheRHKPh8A0aKIhb3FODB3T3rYUG7CbWrPGwQ1dwXyS/CBn/nZeRr9zmdzNTR3vc+H6kK7BpZYD
SB9kJM7uCvmiUGNYJMjinIcyCBqwPIv2npa1aaS6gl8cWJ+f4qy9imMko3GVFJnCu/K0LNpQufKc
1q2pksFZLBbIxNsPq8MmWDyQduj5AjZYji5ikD9lF04p6PqiNl2Tnbs1sHT2UdOwbjsmkGimRGKT
DdPbREE8J2W7W0EqekiLHbrP8wzCAC1Q1BIBluwA8oeWLwnsdA/5x9JiHU4YKZOk42lBIAuE7OZA
WtiDfZruUj50O8270bS8uPFLFjeRCGADK0hSLZtxuPq22OAjbyC9vJd5l5uqjttTPK39GZEDtQW4
a4+BVm2U4uCQ581D08VbSgIO0z9v9USTSKhkCZvGnWU0ZoaxQC22ziHQqGY+BKqJZFuU23HYYDGN
ZpjpGV/Rng06zDt1PrD2dbksO5+XZlFVatYmccBygSW6u/duBK+YBOGCGx21a2GXzPKqbKPeZflV
QzNhCAG1Phkpd0Xtw7IV20Ud+piNRorBEtCprERin9bXdbcdklpEY1wZXe3FMnxY0/1x7obNqmp4
SMZSEDCkzZbVgOSZbxMNzrDtC9W9SZtmnEw6xP2HmLCY7JZpAoMdjpG38QZOtClvsnwdVEjiGgkT
zEMA6mvV0GiZqgX0NF7Y5VB5yKUK0nsYf4l96JOi0hdo6HULwQLP5wNRQ7r3oFnv4hjPbuf4HKOt
qARObd809eXo5zoIq7XAh7hsgH162K2pmTCug2jGi7yCQ7yQF5DaAaCk8fpuWiGz2LY9D0bbVqqP
YairSG1So/ao/IaKRJ0gVWabRJGrEhw06E4gcwTDzAc4IAi23Oei1v/PDiUWUMD6fYfy/L7o77+t
n338/md7Eg4CwE86oAjGJCKYqV/tSfhtk6JwLI8orAmm6tf6GRUnSB0r2JIQ+L0C1XCI6bM9STkU
vgXhsPQ4kRRKrv8XexJe9dSdJHAsU0EVj4EVCoYnnBF86k6iyfkA/PzecApCTMmITCwcOBCTGK5L
8EbS5b6n9AoX92typYZXQ7XtoYomluQaDdmWZrWds4Pv86jrbiZgjQoUDrqljOwocGEK8ss1lW2z
IgR2U/h6Jb0V/G6tzwVw8fHVU/0SSmY9zu14FtQPVRLqIMLLzr0S8zUqtrJ9WcGWGqVN5nLfg2tF
a1ORwcRVHFbVbm2Kragho3e2SNrTCi7JAoUi3SsozbXEgeCHqAzHMv1RNeSQVFzVLgcd/8iqK+ET
k0I6PJZZmNcf1omDI3e31N5g37wDe+ayR8s+oOCDQGY7OdBv9DxHfgNFHzP7O5W/k5zYtHJWgiEa
DMSAMRri2FYTRLeFWpQ/kLo+VPwGxWSbgLai1S1XLprjacOXFXyvqdr5+FaPQMe12/gqOXMNOCfU
bfCM90E1Aoj9ZsLjpnIUNGwa5rLeQQACg/HDPHkgHuDL6yV9y5r9mMyQXbwZ3FnSpIbLwKAcXNL2
wqegubWL4ri3U/wAdO6XGezOXYEe8fqg1pdgxGCIr31LIygY2mR5x0GF9y690nHyclBJlMsdb13U
5vkWdaBI5R1K1/0SQI2znqKABWbg/Xk8drbA27hKoiSzHdCShtTSrfl2dMPlDLZNCjkc6cCRolCw
Suh2GRtbiyFq6zGSc31BUWk6Eh6dQFRMUZKARg2IxUA9SXNfFkAnGSydlFl0No3JaZp022ztbAfl
rXFJz2pE7FrdUKgAZ+9LsN2azNlSTiHr97Nipm3fgosdEvCrSr6YImvBXxYwv3Q7d7C+eRGV0llI
mkwJj6Ku24tuG1QonMGkZJM8CNB50lFTxszWZboFx7PuuaUyckA6JSlOnbgdxzf1WhtfnBddDAOF
PsBOOL7R8bd4GGxVguAq3+QLBphgpdJ9lj7IeYrqdglHOkNpOTOqphYM73BEII+So/YEj5YFm66h
G5auuzLpjdcT9N7ZFc9hCmZXSR98nu5KPzmodi9hUTrbJ8ummTGYrXPIJLGFvBItDBwdRnxT5/Ol
j8NvIuFnTvi2Qi+hMPNt+eNTgOGIEEKhXAZVlacBhoKJr5MeLEZSfEinUHb+VT7BXMZ+I6ZwJVeO
UqMD0C2tOrAm2y/SR3hMonqdN0E8basi3oDVthkp3oxOGMeufJxs4MdE0AwcRvyunF9AiXtVYQ9V
wMym0AY3Fmuory9FiKrNBEXANteGjGCrv1ibTSUD60liFwVV8ik3kr5dgFPpDLXIWx1UEYHdLMbE
jgr2OAjY9SDY+yRLTVYGZ6I7a3wVFt0+A1MGjIwFKiP5Npig1q3CUnVWcWGEuOySFx4cFz5v/zOo
GOjnP4IKla1va0qDXHwOriH4tsUr1OdXrMrCpIbcH8x2X75damxLdCckgLLFSxstjf+DeaXfIw5G
iVAczjwff1X3tAvlGARqAnMTBJCMqIAzCQm4rqHrrookzMS7lRpwraGmG/E2goyNkxdM7MvgrpH7
OY7y6hJCBSK3KD3Arg+W/czPnNoWIKBECgnurkZHdfzpQO2n0y3fWY5HYL49LgJ0pxGBmhz82A9O
5xE4pfQtcBhWDCRzBWTX+t3QF+GAhF3lYcnXP8Dn+KDfvgiOxxxLiAxKf09fNLihGBBYBVALtqQI
VWG8s2repmrnmj96l/zNsDCIhOMPeQnUQDmchXn6tkmhOSBxMpgmOKhSvJAx3qfdtHO+2o1ihHrH
GoKbAzYsvZvqAviXbjHf51XEPTL5dF5IafpyLcEezl6pDhmcFxuXgXov/GvkgtABzycBGKbI74qy
usmcDyd6C0kdxOD+fdBCVl9PVhfNPh2RRcdoPhzPmlxM3QNU7LY9X65WHHZqOp9FezpfMnTdwFkK
Slrjlus2wZDJ8VCLDwunkAxq62BjglYFa70141IbtGqr4/rt6Om+QvNhLno4QAOhZJqP2ciOHCtR
CmJss69bFwZJsHNFlK0ffHDl8u60hZM1nbSwKiClmsN+vMAjlBs648B1TTHYaECIqmltH79ExT5V
teE9pJhwTGaBqF5vJnDtsOxMCzDIN6NrN1P9OuC3RxqWbb7ly+uEge5uFhuDj6mTFmyim1pCGTKF
miE6n+YBDv68x+iQqyYU6/S/zJ1Zj9w4tq1/ERuiJErUq4YYc07n+ELYTqcoUbNEitSvvytcp2+V
fbqr73m5OEAD1TDsjAgFh73X+tZOWLtfXF0BBflwvD15bRHV7OS0gTv6yelHjEcQQNscq2ztvmqF
0j6+jelD3d6a5aC9I+ALg5sjMoCLyEupTO6NP2+Atn9Z0IyNHMgQrXJNhmz2r1aaB7XKIPWnbU/S
hut0lW6/BS6P5JBF2K0hiraFn1Rp87m3OD1dSqIVXNHVGHr46AncJwtlKTguW/uFN8seEA/uz4rl
oVnzJg4PNoT9tdRZ3R8cPnyghjTB1bZpjSX13R+x7xt63mjR0yBLqgPki7Lxs1rQfey+wwPPaxQ8
AfZJ7+O8x92np4yVV02Z5H0oixC1GV6uk1GRTOGxNiJNpmcVb6c1Ovnzvgv2s2Rp16tURM9UlIXR
4yGO7hYNjXqLD5crNVhrWNh1PqCQIWjRPdJlDdTMJLph1YfQ4t6qQkCaovWyx9LbeWrX+q+cblDu
8c90eQhsuC8ZtEB2NhzFo4MqVidH1sbpyqNUMWgGWwWRtUu7+WHz2WMTPBlmrtGZpSHcHDrsRfkE
jzaF75DOZZDNsqh5kysf/rp4UPgknNxJQTOq70f9fbUBqq81M1AZQu9kHEoCgR4x3sE9Pc2JQA1T
5377qdcI9UhU8N5/6MKpaIb1SOHQ+MNn7x2i5WGYTFoHsAqnVEB4WUOaKsXTpHytLq2tV+dNQtK+
948yuUP5t/IfGwwRLlHXJVkMHdKnzyM8XkZzth0CVFxtcBEfElzU5AurXrT94gXekXB8O6t8VGCz
NgN1pYPU498KjxQxfEU9fyc9vq/wddUhxHiZowE/SVE+XkrKtZ4LnXRFC70jlGYnh+/d/DKo4eCj
1nTqNoy83aLfvEo+hVbl2+xl0VgWqO+C+UDE9ZwUJX82MW7KScLd+vQHlJrMwa6MM6i8nPcpim6H
gtQtXtoz9BZtlK0wF8v6rlHYLxZrxT1sKEe5fon96xLH7GxeBKAk6AoZo2G2hFsRRj6wJ5s7/7X3
TjPYJIY9DzoLVFIHNVvAbwj8O3pQEsRWWPjyeSTyVM44Y3v1nKymWEWT8YoVl1ZC0+Y2jssiGt0u
gH85wl1g3VIErkuNDi8CQ04gD9jGpZ6Yb0fKM0gbhzpp0yY6BhPqlghua4RtPL2Xk9sl7XjEt5Xa
9VnXT7T77FArEfBxLGpyxFmPAipMVT/PMFO2nub1Y2M/GNqesdcH2w546QdCov3itpOEzsrEkIFV
uSfzw6i2IxiLtAOmEk1hFkGn2tYc/Cfc+yX1OwdXAlRb94irYaYybZbmi7eeJWSdrTkafh7JV7p2
P98KWMOckju1ArlDv1KWrogmvNMeNhuDq8C+ryskfopt6015gNW6eJmzQ+Hj5UZGdlhIO4mqtqQd
ULgxU+hs+dQAhYO7Hr8w99iGHQyPJttUf6r5B122y5GnBT2jId+XlUwla1N4TN/4djLJYQ1Zptg1
WKGzWJ6gnmjgO2baK3Mw3tuqcW0uV2M1oQXrjiy8JWxv/Uyt9xPJK3Movf0AnXi5CuyjU+koDg2q
Ak6v4mnIoRlliZcc5tHLZ/Jjtq8CvRdqn4Q1+ax8nAXnQbG0jvbr+L51z8Plddrmpp3qdyIgwbLx
HexuJnSX1c9jP+dcbThe/N1sv0ywySqHRgKLNgG44sFD7Uov0/ZWMZevK0zqoczcEN8Q9N/LOu42
KNOT6d95dVDGz4kdz4ADC3jVIXpYVZSe/UL7Yx/dGPVm4nfqN090irKQfoKHS922G+o+dzJIG4t1
uu2kFOnmoTGRsE7frZkyte0EEB40RLI6BhrohSg48A895SJsc+ex1AGF6BROogH86f2GL6zeqiyi
cW6hAfpYqhb4zIbW9eLtmNxSXDI+9ui07EbRZ7EBG0NPEw5TNuzbJTgY+rQl4b3fs8Jy4IuR2qvJ
7CxP0iEhLyOO+rU3O4f2Sg6Pdr7SekzjxKSNGK5o8zjjVl7ICp5EFkn8iub+JuDQScYnYX8Q4m7m
oD2SENijD7d1Vp9exdJxGdCwHbukgCqBL+aNwDtbkqToKmy8BoCr110nMEyExUGsdM4E2vkvawDz
omWQF3QxB+hXsKyHCJovCODL5+cO/ZGErR52aQTguR/Lve5gDvQwCvvLJadO24RtvaxwIwA9WFJE
Xko6Pwcul9kua/F8vE0UExZ73eIcwdMN8AkZ3KVx6659f4ARJIsGV0xjWEoM7nO41j38gM47yLY+
LaAj1eByJavCNajk+rPpcPn2GXgWFCdr5iowk569IdjLErrKIj5H2+az3xxkJ3IW39nkNECT5PC1
K2jFUZC14bYvQ5LHkHyUz/btBLiihynfblcBOn4i6h/GY5kxPFXtsJ+C4RDOza71+I28VCnBfFtX
9ikYvLwKD9S1OzebfGiwerzhOiz7vIei3Yk+V/rZijbTsB0jgZVap4bANqntTaNQdqr2elhuW4Xy
o50Ke+labffVr8cbPZVHf1IibeWSK4NCQn/MODJN1Jy0occyKnc8XNGuTpkd7zZXFXNb7+poOyYo
RGWChr4s4qj9CGK5Mzj2x45CdHmfrd35dgZVO6Z9w3IR43ZoaaZ8VJ94Rpy1mSE7HMaLdw68LbfE
piWpdmH01vJHvYSZKXH9da9YzaHIqPP28CbTepG5IlGuSpk34n2mqExICz4brTIM9bV/nvxt10H3
b/qnrXtCU+AP887b2C5sNpxhu2n4WjbxvjPX7UZey0mddEjPY/1a8tdWoaRczX5114GFNp3MzS0o
hZs1mI/bMu4rf91DhGNhczIondquevjZD/+PlGdIgPjf77jrX2nX/0d8dv+jv4wdmX//Uf8ryVnI
tf9el/5lQNMf2Cz+/h+6dPiPwKeUY7SWF8SgVqEj/1eugyDYQWPIwl7IAM5S/LU/udngHzFEZ+rF
SUwpgOY/hWk//kcEfefC0gJbCxho238iw//Vl/9dsAPzMH7toBk6ZyCzMWRz6vsxR8v+a087OG+u
wAl+ombh5l7GIbClOVkXCHBLMsMaajdUEpFzW0FJsF2Jim17vvrhD5H4TfkmOgCa+2hqAWL1fHPq
pYzHSwfqdy12gwP3Q00Q6K8aQ4MgCIw0Uug7XR9lDMC7zUzDdATea/Onx4EIuKVhE/R3JC4pNMK2
ikyhbcjm/YYdLHCCjh5upmj0oChuLYrlpCExK2rohHnVwjjLKjqMd8SXCc+kTxxFs1ajDodnaJd0
qwXqulEMoOwiN3ZZ2VZi2i+cdZ9BN8tgSaPL4VPRanzjvoroebEuAVA52TmLVjjJ8MAb6JlG1AOS
BLradFHNMeQHBEE8v8APuRJTGfpF063uYfUGXDyBHdwb8XuvzO1sNHncxrJXu5qZJDo5u66uaFRd
faloNBRl1EBdk13pgrTnE57jRFQn0e3Z0b7jX5MqhaFp1i8yAdN1n4x20LtJAMxBrdh7aFxHyq5N
VbYoa5d5VbnZErBPMCDHtwWJP7AwZu4EfH0zfYytFPGj7DpgsB4iJ/APtGdsVq92BSJSNc1Ocgd0
abCl3O50QEe14yNB3cBGWqLlhNiDTMxC0ZmtZtGp7uL4pvSCMXiIt9FUuagrfIql9oe3Xo8yOapV
+Pcr5Qzz4YDon4Zl28oiNBDVdy5xqG7H0tjxZpEBsjRincFA8TIZ2yJgxhuPTRT1PZr2djvF/lhB
BfMa/qpnDA7IjQlFkwdMyxfZxSJOm3AA+snE2s1HUs52TU3dtePbWrX1Zz/Ipkz7LizpR88mexcv
cqtR0vYEJJ7fhV/piMzWiftsFTsxLy3PFu4qBydG12M+YU/JwutZKZ8GptZvMAJhTvS+B7ZhbjZc
H5USiNMwIbR/u8F5jk6lpfhhYdXPjqaTQ8yqGGF0QMga8cHwdM0WiXNvR3RaY7hyuuuSxMJaHD2a
j/FqyGMTLjw8ckKx2RbKN5P2bYsfqh0CLjmdrL2zvqdcCEXishWXZTKXKqQ2+BED62b7bnvBwoMk
7hJ26iVuFWjXQS/bD3gwDXSTJdEgv1Oiqh6I4cDg6D5b2UeoOKvI4oW3xA5vfFaLf9solEC7P5br
5o+CvWqq8botUTga/lh00yrRufLBeCb3563rrqRaA+yOqFEAnmb+NQ5LA4mjIiMWvSnZqz/xHoJm
uKKkLl0cZAOr53s8k4uRJl34RhahrlgTL7cRXQEkNLUMv1myggNA9fFRq8Y7+IFfn2UppsLMPjtq
EOpZ1A1QJkvuo3Nou0/wz1O+dT5qioi06iZufNC3kGkquav7SbvUiCVALeyxtehq4b1YQzWKS+VD
/Krdmx14fANmsntKDFcT6v+yf18bLzk3rqqCzJFOriAKtQ/iRcAw6/vm2RNDchzZ2l8DknWoIsuh
vgvWZdAw63lwKIEoxBCzYnnJrz1yaVGn9bKqEDLwzLLcc3/VOk/wE6J0KsFu4vnMUIN0pysIVrCs
L95LUuaz8KsNUHRZ+alDWikfaOweFGJsMvedYXcRbfsrygd8BwHRX7QF1zyDSzq52NYZnzjgn2FZ
WV6yqXpwg1QWz5C7263TIzhA9CycUSA/DXq3eKlvnO8+PSR3Xjjt0Q1sTAB6gVzckaNpe/FiVf2o
N9R4y6inK3z6JkfqS7/ZBG1fZUCzq2RV2dDACwWlC/F/GUBrxlXdnbYQG7oyEoU3sRzczJBAv8Js
NOzcmppxLTYlL3m8Rn7q3rWPOLHBxw4iicChDfO495JS4Q/iVt6uyZioAszTtGPlDD61CaNtzCTu
BMhlY1tfoaMp5UWV0d+5bICnbnEFiiAZjfjab0lwoG3nv6N+7QGpkXj8VlUk8mAAeu5xXMdo71Ul
9LgGEVCVA9RegFaFtV/0oAdvtqZRR29u+R4nib5qVxVn3RyWJ0w3HKECx9u7cZBzSu3rdjcCwghA
uNT9N1yN0JXUuFSHuq+XQ9sPU15ukiLkwLvQP1VhwEB2tDWB/KLxjSGmqcwH6S3yiNJ8Cm+brsum
L/MFpciTCxPxxj0VvxNu1yoP5+Hb0q1ge2pXiWzyBDCNMjY0r7Au8FIqic91jcjK2WvM+BCGTuSc
cvh9U7IOPxx40E9ez+MdTvgR9g723g0LouU7pUv8qCVkm2ml4E17AXdAQz4f8qnxmywQPr8ffBd/
bSewyzWJqgccmGC4qnJ7UXRl54VLitNmENe8Udv32dvoi96ATPnIld7DTUmywS0JXEXX5200lOZt
EVWH8yNOwHPCltq+bO0Q1OBtOA6GZYYlelABY8lbj4qshJNGauiEinYqRawHFpVXG3ctexG9KbVh
s/ubSSC5MDCjJKT+lCXwIz75sgLSrddhfuZThLsfxwEH8FttUCl9sYGmQ0x218nWALFZQlzG9YpF
lHZRF0BirGq0J7gN1IuKFhPtFrWZcwhUM84HL2n28zKjsR5jwzp0pP3i3buez4dladmPti770yZx
uIM0CGwEdxgxjb2kMZXZ5ruqLRIUYxBGLb4D/mQSCpGad7qF1NnEPY65smb81R/xpjPrsZqByrJR
eAC2U0ILm42cCxRBChIxNldOaYfYZC868gPQE+IOKy8rkZeNS0yG1PCYm8TCUrei3ADMmCrBdTfg
7Kbk0vR72kcTNM6JvhpYr+G3i2nWOQJVEXlYYSLNeW8SCHSAo+FBtBFt6HtfhfRdB7GzdzpxXta6
MBxAjaMUwh3gGS/tVgNff9rMoO8iVErVFRWWKux/5y+nkunE4psA5n2V1Mn8WrlwuMeNzM0JKbEe
KiKqjjqF8Ieby03D8KHdwpq918eJv1cWxM8utgGujwZTcg6IJ7blvjZQNkOZIG9pNg5CE/oZMqtz
gJQYmsQ6ovfNGDbwPxJj7tiKbGSqJLRpHagEkKhOeOGjwJtz3a0ghzB5J8FhUkVnJwbmARi39SEQ
Zf3ga4t7NRxC9oni6CZqawqmcvbH+ESD2QqwWxuk0ASRM4slWZEWDq+tz6vqg3M78yHce8jUIMxd
zio8963F+iceNwpW74romkSd8QbBSnBA7ut4o3CHQgqw/X0oIEnknvYSCTrEQ9FhYZ4vuSAoxdKO
hOAwuHLY7A36nqItZxTrG8qAr1NXLgCVN1zLgOfV9UR19KOEz7NzBAkywVBtFbaOyI1q2uE9oSWY
rlo2+Pdi1BFc6HBYYUgsplawzzrIUjMCnn4qtipyqZwxFeHQdT3EldVUAU9Zu3bwErxtHPd+XPpB
qjdGrjwk6cZ804zQExofZHCHQFdgQpBYQay2469rC1urYqGb4NpU/HkMPAnOfMbZky1RMsAJkcHJ
HxBWyhKQpjqbog5vUwa9/8yHurtKOovn74KFIYatazAMhiUTJD0dPgWL6t/CZjB7hdT1e1gFKOZp
09sPf6HjPR8RoMUnliI8ahIFx84P5vXoISmkMqa1946M8QUk/tkEyIZaH7aqeq5LqGTFlGzjtjPb
2vPDwhFqxwIKJUGrIqALrVR8Bmytzl7l2SPuf34EL7VcJXN3YddIo4FPymALco0kXHep/uZMbkhT
vEg6bc+aOh0WAFe2xxiRlLmQSRucG6aqDz8QyK6P1nJYGFhhSIiEFPYkDgtGp8BH+MYAWPLL6RHl
t0FEnsSQ19bqMEDhV5nsyzrFg1fX4Lj644wwQzHEsTzKQX6wCPKet1X2iE23gujmJZy7yWvxJS8k
OshKqB3hg7wPK1b/mMI2/EQ4mzy0STW9J1Ymj6WDPQVyLMj9mLQkYwjO1ak3dSAzsH1/iNUSoD1o
WV4xW6gbsl5uMsi7am3G/Ti5+I1OfWDyaPZg1F36L2Q54PhGPR/drQF7kfmyX3ZcxV2YJg1CKI01
RGVBF0C99sPuhGSI3eOyhNiKnpLDCl4yEZRkSCPP3nmoPPZ1Mr1UsCOeKPGjsz/BLaq8wD9siB+h
enPw8kf/lQ3rsKXtuMoz7ectQBCxnPaR87s7n1wcCax2Ve5taPXRumbeSUfNk21ovI9LFPCjF+z6
lpnbefG1TMUcJFdbE3/0lhIkzYX0sEWTrT3zrqoPi9mwR0SpVQ0T0eenqrf+EbfPDwkM5iMiozk4
SYOC41AF5N6T6Mqr4ynIEdKtELSEVwfRrVnkA07J5rrlui3WoUpwRAxYnbjrkQ1PA4y52K2Idr32
VQJfZi7rPBgoSlsv4FmLxg9kkZnu2qrqChms5nrdmh8MGu/OIPh2nKKgOYc18Q9GRFmFCy0sRkra
H7wegqKK5/EW/D0Ab1b2E9vVU2vYXqpuuQn7eb7vhFB7JPvJaUL2qing8aGy1LGMIdKXEMqnZRyA
niZbsGsIopNazI3MELaoT94izL0/d1+3crAnlBfLQbloump07EFy5eGt387Ns2mlGaGJTzCpGS76
l7W2bi+ZADlMfWQ4J55UK/I8FdYS1udRDFMVHGy3Jt/Cruofutlb8OUHkI6HSTbLma6NIOACRi8p
AAuazwaBspuYoqrBOZkgfTENldqvJHLfYgSQECgYBn1iETN3c0ywiZDmx3FPtnr68KycUDCrZUMx
uwQv03LhcydNu72KY/tNqA4UT42qA7sXA0ZI2hI0KFjGG2ryKSy9dLWVfgx5S44oxhHilB4AxwAc
LZxUtE3FEHQyLGYdGngH/ls4jvTc1T2Q8Y4iJTSudbSzhAAY8+K9b2LMC6hre5aClEeL/gP2DxkK
1Ci4W6d6gT6vqDiOTqI3oEvnDlMc0Ce7xFWT4VxgqogWvGcbUfoy8A403mITCzkqUXcYwTC+sxJT
E9Cdz/0XZwUI+3K5bWwUT8d1Auy9i1Wo6y9TZ+ARxImGA6CjekVs0RBx65iBJz2Z5Lnzmqngkbfu
3VzCdLHlCj4B5QDQbls3D6gHtx1dAx9GB2XTN8W6CZRBOUExG813BETVlOtgK1xFmr1pEYFD5Ul4
ypM1PFkzDtC1DbnBBTh+05SoO6S3x2wSBqM7gDcgt4XWv98TN4nj2jTrsUeTdN8as4vjhm95XLrm
21YtmOyBqzc5UtmeMWHFpXQS8kARJjhavclDjIzV64piXV+4VP5jWj03ZxfwluVLjIxFZiIyIXzo
Rdt9vBn9OjLg57325+XOTcrterm84zpuH2vewYlUbXPXOnnU+LR7TTQ2Oo8U4ikrQgynrV4271TG
fF4LJCzJ+zax8ZW3y81Q+y1iKzRCJCeuXquy8x6mqUbqb4NVZ2eveoPCPxxIiSxFHZNHeA02rSGV
ObjuyD1BxiCottEn90jyRe2V0Zs6op3s9kjMR+8EwT3I9IG8rvEtLb2J6nyJhLFACVh3hNaD+Nbs
u6OWIXmYa9xEqHkYtkLwQGOtTxD9ykzimtpNhITXIlzcVV/FRBb+tiDikswBmJqNU4cSgOnqxpsS
+iY0Krt17idRaEX6c9Ib2Olm6N5jCYRybNwnbe26w5yb6tlvAo3CSlSYk8HqkwXocq3KLbrx4+Zp
I6j+O9N9xD1HtGaesYPmdu5uG/CJyD7Oz0vYyQoZgm55nkNGTmPHlzfeeQAZWKB6/65GHWHfOxCy
EGFj7TX5gqElOkc/FEHuWqsSEMbQhviMkPq68a7aWoipcYObJ5feOH+JW+TJ0mBC+4JMCZQgEVbe
uJeBgXA5BiWq1GTpPQxuaYj35MZQ56ORsLdKacIz6Tz8BTT20Z0L1/YLblwYhVFXoZbq177EvJmm
hDxg0Iy0CGlO43Bell7IHPmROk4lVwiIYIKDhXGIUE2dj8uEY8aGMZoufKcc4pNslUn/ou7/C7jt
XynmLMSs7ygEah5Hv7HcGLwgVszn+sGj2J14qz12cFsoVeb6csnCXsPz8sXkbmJFhte/f23Ms/sL
73ZR6+Ex+0EEMD3yYkxk+VWt55GZR2Qzv/J+7q6rBGN1SkfrfIPoCrZq1Ic+aPQDESpskUIi3u7v
X57+t9fHNL4AyS+Mq+FxHHu/uQUrhycH2hkIQWPai8ZF1u0Qg+iFeze0wAxAgHlIfTmK8SwGMY7c
AprSkArcpcfWokFRb1v8iS8uJXGIbBDYk7a6pGQY3IesxyE25L0Xt0OetMgn/2Fi/Vs08b9/BB7j
0r1MKrncvdHlV6H8lU2UMZPERpcgsEfhvLZeB5ZKJlXlvos2ZObLwEPq4fK6+MWWeN63uq7DeTfF
EGiLddKQmNC2jHXuWGXVUWjimrPuS0DnTPotyUM1j/au3zAhO6UOI6D+GJr57z/ChTP8k3rEKkDp
hBwBXKWE4T/hb98CkRGFHo9ZFj4VKtrLCTYvXOfO9+DXQmAsFkUpgP5S4TuSHcfDLRt6efQEWEo4
q7bdbxOxBvj85Vsgl5lOd/9hqfyLN4nEhcdQuGGb4H3++pyDAPdFLEbMBRqm2uxFQKL+DD8c7wu1
x/0i1+pHohbYTUj+4CH/XBVJn2Cd+GPpRyDaywqKVTxJBwWUbcl/2MfBryNjGKaX+3h2DNvJZx6G
RPzG1g4125pEImPohxeeLlCu4e9NOQKNJw47/Gs74qnlK5Ghui59H2EnnJuyvildhOgAQ26AHZpm
EDC0fFk1oC3QnOUrm0PMU7pED4f6YgtBEpAsWxfnPzMm4MMnUxMNkMNqFe5GFNA2b1v0HCiqR74n
vG8R5MBC+kTrVD8EXgDRtRphniCYysnXQa58vV9nGX1JbMCaNFiWof9Pa+yyDf66xjgNGOb5gN4F
54pBvr+xrjAu5CBGVaWLbhLz8MehOvtzbfd0gAZ5g3uBzbuogh8DimBy0bG089bcJB0GwgFncguF
+mEVysNm7LCXZhtgGwmA8e6MiEQAYH5Zl4hf//3C83+ldC9fK6A+yvELjTCOG4OAftvgG7yVNoYv
BeJMWnlDKo7uTC/VJkCm2R7RXtaHwfU8LegJp6ry3XlLolKdmNfh/4foO29hYMzVPulg0WYdZeEA
rjFW9dmLHA93beQxAoY99Od8VBruE29L/FPfIoSHIq/zkjXnk6751yFqQW1BOKpf4VF47svff9hf
z+MYHDKyRjzC2CMMesOx9Nu3JFfqXKgE0AiOQQNoAspMVRbjwLx2OEWYtpGVXh+hHEKOunAkAaTw
92/gJ/P85zrBO8BDjvCrL0BGRyzCkKdft/kmLXNdjSjHJjENcheVNEQdjGEC8Hx+ulJ4zHF4TEQo
XyvSLzZFeOhystLS/84kG8CDDqwKcx/6MsjJBnLrrg1W/d7VuMfRQAtxJGZFABNTSDEcQqsGsWb0
65h+wzbSGgwtE6RgIbTW/X/4cL8/XjjsAeWcUsyziXkU+L9+OCaj0hPR8oHmaryGWIRwja8bvHuI
HMk1GmEtENGPg5OIlfw6eB0U0RiMsig8zgGYrUmHuQE9fiXLrYO4i8RMjRlP1i6IoRPKHhPt6nOk
O2wbTzBEVGBAdVPueSu9rixGc0DVhvLPHXDifOg6PUCOZHPRJgPG3gj0c9nff+ILdPCXbY9Bj2in
PRyIMcg1xC75b2diQ/q4YX3zsQQXazCAcYM2qJ8v8h+ohC7jUM/MDmusv24MRpXsWQ/pGG0FOjOk
36Ut/v4N/cYnXN4QkiuMgu+PATLi9zb9+hW0YVihDsKswWXFdX7s9UAe6xpj7cA8UjHmNojckxkN
hRm9NKIqVua4wNTErsL4CL3MYK/htdcpxkYln53k9VLUrRfdxAEyUTs9qPZzqhjcVjaM7bU23dg8
eiu3aBEvHi0OmuHNH2b2hSGXhey050GA/PmnxLABfoNnkI9xJSYB5CXhAPpnQbBE+mVEzsjM6EDZ
3CPTxoYW9S44oxlTieDEl5nYgqrat72dsaJNB8GxQV8h8SPX0AHpAobxmnSYTJI2P01Uv8UgykMX
A7NG1pDuOMgF9MIMGHXRczTlcGpFb4ugbsY+7+I2CY+dqy+0APHVlWsG+jQnDqI269G+paqeYhCW
bXLdeEOEMItPm6QIlhYVOAOlDcMPT5dgqpmGY/bzi/3/BhP9L+SELnfkv8eE/vmLwP4cGnv5+39g
Qsk/cNcmISbX4QzDb2/6CybEMNf9Et4Cm8NwBGHo/v/FhBhFftVDmhRjRbFDokso7J/j9SjmyXI0
5mEUYC58HP2PMKHfblQMtEG1fzkV0PEwZFh/O+PVyASKcgwBiORo1cH+H+rOpLduZMvW/6XGjwV2
wSAHNTn90VFrSZbtCWHJNnsyGGyC5K9/H5UX76Z9b9moSQEPSDgzkXbyiIeM2LH3Wt9y8uWjX4jo
qtZVh7MdWNsf1qF/uSKReJh1BZok5E7Rv/hlK0v1DOlRhda63nqpkM1mMRj2t82ktToI2qEPf/s2
7v/asv5uoVsJhn9b+vi5ONRROwi+ivUv+UtV3bRMkGIbq9UULNTNzPp48Rin5B4C2EVup0TJfSCD
GJVuBpFj8BsLCWri/5igsb4a5Y7NFpvd9BIBgwgPv/94v9Rja7mPFMy2XQg/nvTCdeF++yeB12uG
IO4Tj3lvs1pZx7oLZqy+XXAnnIY3fCkNpjjRzMPu9xf+xQXHfQlcn2fI8bFDU1MF633725WzIYCN
ohkhoxLAld/YoYeRxFvQR3MQt89ZYzOMyQJXgx9UGrliNqAdKP0O5b9OWmw8cztk5Qfh0MD7Q/3h
/FLEr5+OE5DDQY6XhLfjly3an/ymMqsWSLHyuRsLPuW99pl/Nho9FXqzKpMnS9MH2YmAKpVZUNr8
aN7PeEVldV8G0WcP1VAX1k3KiAdcQmBF6o8fc0XR/+3xWks1D0ecTZ2Iqsmzf0UoV2EWRBNgrE0u
YnHOVjEKP01+WYdrJ2nrbw3Tsb3j47FJaSC+tnUObI6TSX+nw7q8nvNEfA761GdcVI/dgzUhhsln
9CfQQnQbnNtVLuO9K2dUljowo0bhfB10NCOtMSPAuGIuACAlEVXKFFr9cm/mqJwe/ChzXpe4YYCm
XPaScqMGXRf3S+7SsLOixvMeMDws7t7Tvcfhv2pC1DhuljZ08ftET+OhdJwlv08Dw5AjkXWdg10p
/G7Xs7jRyRn7QPaPUgvl8EVN4au01oaTzlqrOw8lpo1xFlV95DiIcSruUfRB5ZRY3QTiha219I0+
60F17t081vF8XgIp443d9Fa3KbVAoRLQb9Awwc30NZEppoyljngZghRb3DUS6cVsoMYV6IFt/o8L
wsd+gw7JR12mKvdBd2Aey75A+pvLLrvxF+nrm5qaFpGuPfGrNZUudugiSAx0lwLtsg0iEmFVs8QM
iRhzIyNbXEY/kBk5JsG8sV+TQNBwi9yF35isvEfOixrZkEnaKxVTLB/6pU7Lp5Gp/oVGqEdDv0jz
+W5A/EnR0rTlR+SbXQhGMgq/oROXFDpwLreVM0wTk5FFvtqzhpkpFZ4mfLvldB/4Pev0EtviYo39
hFfFSl2xscOOJU3RMXwLdVogP4TQcRMmHGmCWVFjgQzx/D2txRBXWrRsl8H0436ak+HsL1bCM+gO
8CX7qQarkw/pw0KP5VvWGEORgCtfLx3m7q5ynAeADL2+ivPC9Hi7RDQ90fdvko1GXwahK0W0w7S1
vRcJsOVN6/b1CyNohmUx/KxHJVQznVEvrWCQKjEPYeFnSLCmpHDoWkfYd2rcE0inlDpaRe9ceWX4
FYI3hLzAaoqvS+9b7psKYn3o7CL/NucC0xHOSpYq1KeTs4c11u6zqh4u8xJcDALEbw5mUtCjQJS8
zB3fROPmNzY0sCfZIzTcejgf+AzL1J96o73bPgYQlARD9yL04O08zpMUcGBJ0Nek27Trm4PoR37+
eXJnvnhQBCBl22pD63c8MJ+pco4wPs+ur3rnMFV9DISICntXm855WxJmRZs+i90Xp05jLHJFbbxt
g+gHOAKz4E3MPnHgiPo9gOjyZOV+9IN2Ararnj8fbbuuRMytbM+BcSmzKzSB1nYuQrnza0/txdKp
x9yne4V/os5fisYuduhcxgQtlAuak96V6wKnLhJ7byeR2FRdx/q1GKxJ6zTg0V9y8ZpNc32nobFv
g7aNqcpreW6znsTkJkD/oGzRXJRwWVWaNvDGbdMXeX8I8lroQzn4CjihY31v4LvetHJa9oOj1LSt
6fNeUQXjbwEZXvxg0Jltl9hjCjmnQOhw0zIHmXQSRsdJNgLynV4+2IXKGBqF/qVIGEBNeWcBiOqt
AREeelVGPyVm1KFHGNO5NiNmvKYRHm52LsDbdwW+ZXa1vjeflCd5WOMg8W7cLpWHbmiT+xBI7DEv
ChvHbNwDsxe9+0BLvt9xZ7yT7ELYQEMjPgK1ZayVzVmEmKKxlkOk3ZFhrus2h6HNw1OeJiDaB+Nn
2FDb+Wjji+mvm6T0zx6KpWOeNi5DdES627Ssh0d2/vI1pNlykzs0ySskG/FD7yx04j0IQ6uZxG0/
VBzSAcrhAH2YvQBKk53FwUWMUVhcxr5O9+M8LfdWjddO2CZbaGGUrGVp1255ipcv0BdQBtWND/wS
0Q27T9L44UMBd8d6qHjS1Tkz0RKd2JCt+DzyKmBP7qb00PLE8m4X/i1C6IIGcGD2I8cYLOrID9yC
sYLVie5qKsX9GALD9MKnJg7d62KcYa5Z/dEtAL1J560qlw/InL53jvrgNNE+KNzXOUnu9GIO/pLd
Z1bvn4Vmnut7evW4wd3beBjBNyJ1HrEp3fSOnR06uGxiKs3VVLX8U+ExP5Y1eojYAKrjbX6ODaDW
1hXBAQVTfhrnDnoGuJgzO53cWUmWf4/BPO99K2mPPINyXwSmfx39drqMXEKy+zTBXofcRz/02o9N
rmMQfrZ1Sudlwtahw6Bk1tLX2ZUW8zBvdRmpy4A+sdhoG/yZhq6y8k6GrzmyDWeq7eyGftGAp89C
SiUzo5F6cEPj5KsloB5uwzi0HlWWJAfW5zQ5Z3ngUWp5VSlOcZzY4Y0JCxHuI5F2T43NourmyuEO
Fwzdl3aIP9QtpFwfBiHApjTBWxjh3L2q6g5i2gRuc2zj5SDRKnQwY0FmR5ih0q2Xmem2MDnDpTAa
jL72ZjUhwLQX7MweurhVC9l2e6LTx5MTanHbBi3l++zRTts2TRVAgZhAaG5shN4f8ph7zjIooJL4
aSU+t4zao71bwddG378waC4Tl/ElddQz72x7DfV+NtvaCuXERL4OdvlcqXtSGpjle9ZcI+xNym9h
0qM/iuHrAPhy32GlwsdZmeVPktoeU7WpOn87Yz6F2E3GwoO0UDaWeVT8UE5iPbeDyoZ9UWY1GpQE
jw9CU4x0UnYIqQr3eQq88FPqMjG9apuI3lXeZ35z7jMvZucYMfqkdtOefCZzO5jiEQqSVt8xna3T
E7tJCYE0mj4jelMf/Fzoqxk/1cPIf77B6vGCvbm7Yujs3jDGST66M4IngHS980VwDLxEQQCEMy6d
HznTxedk0N1eN/Hwxp0Vn3snti98cTwx/Hix3kFytvptVgr9ErQN6jcU2x5NwKHczbV+nVw6BQtn
OZybgzp1bqHBeSvAxrz7VAGlb3nmNDA4+KIK8JEhk+Mrp20knWvEUlcIt+v6UPhjz3vf1FBg4OHM
3jRdwVEej0OL68AoHOYxao+XHHHFZlFBiPs+aeE+qolvcoggLvqWAEGBPM9cj4F3yZJ8vKpiHaDs
CvjFNvJ1hoG0DRWvG7q1c+zlydHHayL2rF3mFn/7xcxl82EohVloxXjjGRp1sm8thR5J9M5TkYr6
UiGwup2lmu/BDq06tLKODoVp6j0aJM6XiKKseSy+cDRNVw/M9ABnwTqSqYxxUuKYu0s9SL32quFp
hceJiDNj+612/fi6ckbnorVFQAhn9VM+++1VFfXpjcsk8761i0uSd3dyietrNQ82JASYhom0znWu
i09B3JivtHGa54Fi50jr5cEugDlMaMEwdHRH37LRz8qxvNaD6NZkDoJX6JcdnNYZbuiCSuzhbs6G
Vhpgx5U4lDqi0WWj3i/aSj15hjN6E3rlca5nwIthChsoK5yjmdW1pDG0j5J+uI3QL22Zl6cg7GDe
9m0Ybhxv6u68okBbEKAX8gYzX+ZO4dkYjfVEyeXsNKLuCxkdS0oYiIHXrFrNODZN5Q4rh/txTmBH
hZ5aLqauza4exCvCroo6ZGhpklbjHoYOirjY+96SkBIdhmKp9hnxKliWMQyCJULJm87uHdqb5slJ
mX5WgOkAMCWZ3E8Mz6/UjElvGQpzCGXaX/Daoh6wkCcU0hI7ZQ1MHfy6Y8xc/Ijo336DElfsMJlE
CHLdJNxIDHQg6kx8VEleHku7tyj30ULugrq5ZpL8bYaEdaD2ri8IxEFhuj10K0wuX2Dvz9tE4Tak
Eu9uwSli6i9hXiz2yonzkGkHNZVHvHBSR2vAV4wwp/OL5WEIe/dJ+kBLJ1qAh9K0KSVI3UY3Q94t
m3rQy7bLW54D5uwHm3X3LaIy/A6KA8ze6LDPxLF7rmg63viIK9Cg+OFz5Mecnfq+NBerVMM+HcuP
4ZKw5gos13FZZ9sxcvWLgwscAwUu0yaChmxo950XB0PlpmztioOLSa4tPeKwHXog6+2EAYxO4QGm
+SPfCXIJDwRmnMbdYYjMx5Am9naeGUBMs33f+c6y9yw2aaep50NZyWM6I9/ysr5i2sVYECsnUA/G
hywv1TweasTPYGA5xjjsLU8ZvomTRSl1DqkvONABWyoDmGDVYD54vQLvhP4mfbEz656k++VgueF3
ZjPuFd+2A54grc4Mdo+RGua9bvvbuZzMhbWAo5uxqkfqteVU+H2JT8xlL0Un7A4oWjZ1hYxpG8O+
3EeIMo6j1aCNitjeE17vE62v+EBx/LmSJj2S5+S9VLmMbtoZk6po0gCB1zIcpBlYR4rotYvCR3eE
FqRi+FcKWduW+SzDEnc+oUZEOGt873oqQhBayHdeTBVyC6Zkms6hASU4L/V9mZdVtTWykI/xrOA0
9RK3UMD4ms5yGp/Esnxigr4cOh/vM+fdVcqdJAAzR0g0ixcGwzmccO7goh0gujJ55SskBwkyu+TU
5LccETZhQvFhl/Vr3DcvJXLOb8zx8gt/sLqT3ZAGZ8S4WPSxqYBL19r/lAyNfxWMzXhrQRz/WliO
vjeOwl0L9Lg92UJ89ZUdAKMLtboZg8D/Wvq2ug9yO79qEQDeaLf27v2uAjHWcLwwTmY/cKAUV3GI
XEcx9LjynBVGklipc651OVxZdWhu+kyTFJSW+rbNIv61MmRmDJb32KMlorXhmy/aH53XyvTVzrb6
QR9R6hdyA6tzPkVFTU++o+N1ZuDe8Qsngc7DOdJS1j0rudjfYgviRDSE8zePJ/xoRDghA2gM+G1M
FpcqrlFHgRY9TiWHICC/Rcuq4PsOSGGG+Cm72sQ8UAPTf5YuM6193AiKzqWPXlYCZbaVlS2+j1Y3
IC2L2/ahU2X+0Vu40i5X4/AQS2u+mrSkEVoU+o3haXRitu99alDIXCW1+GZlZX0Fkp7oAmZYT5Tt
jxjJs+s250S7CbzlwYSe/YJkAEacmoaTbdvpa+GHxXfUgKxvbkCZhairKe3uaqyW6LrXNTUS+Q9P
IQPpB1tCHcp5aE5Rbts7k+ObmVQ+busBOHMzJxac+vphwhK088XwMDSu84a0KNl6VWNuitF8xhlb
emxY9gr/mCz1CghjtI+sSHrbFMhmwHdYIt3Y2RSfKig6nyakYBimC+uSBHlB0glK+c1gJzeMT+Qu
KC00VnCogyvyQgx046qikUMV6x/isOR57yf0WZHno4Oe9Rx/UCUq6dPoRb11WPDGHXGXBN+lCRZk
oia/QaX4WHnx1LylPdZ/piJoMJ2HpJKEZDW0Ne7GohQx06UWBfKkbefKGXRLdT4sbrjXLCz+PnGK
Kf3Y0n0yG3yc9qsTKSi3MUTmLxGFVwHJv8VK2g+onwHpuJd1mP0wFpr2UjhX9M6wMlgRTjfFUD7Z
yDmHLeeBlyAqZiypjqsZ+NJFYDyCgIDiLjxFdRz153qh4XKt3IRWWmPFo7txWrHSmx0Hmjx+xfmA
XDSBOot1EXlVNNyznNbF17Y3GW1uaGDooXloxSeTchS6TYnGCn7QgSsA9sp57DEqZnnP4okvwh/i
g1dRcm+KQCsHPkwZY8Ecxg77PVXLt9Hxqidm6BxEwIB9AKo1xRfpm/JjDzcXGhlJE5R2lY/mrwiG
YwYafrm1x8bNjplQ6V4I498OvGUcz3NXpLt2SjGvoBgnIaEhSe5c0Uuc6VzE3b1247jGBzr0LUZO
UkEsv66u61IR/BWF6VpuNuUENCFMgblZY/KA7JbJF0tCkfNoZZPa1rUqf0QDPVc8LUhkn4lC6stj
k2nW9BT6BmQTV9E5ZCDft/vOGIPIzPK95taxibnj+9QQ1RYak8XJawMmCNp1+f01tp/p2FUR85Nl
FQaNy8jrHSSBP35IMxfr5NR1/HYYZ+TWFLTynmLF4wky2galq4hC0fti6R0iF5LUH4mdWwfo6agp
JuoZzfZooRZbkZV0R3LXmm6CvJMLZBY5vDDwMKcRM5z4EDSAuUucFuAp33UoHBI5MyNGDm+oytOb
JGEAsfXe7SVNxuhp2/FAYD2h+pTkzhTY8eTgk0bihEUK2NnkTGTGqEJ+tDjwe3fl1GcKe6xE+ddk
Rj4w4SRliECZDFoOvgyaGsoz94kAUgwIjfAlNIRFvQ1ysglYVmj3o5qppydcnJIqeQn8ZBOMMxvI
6GdTcF5qE+M3cddQpqlR31JfO8AlOHB/NqhZ7zvPq7/1shw+Bq6J6IGr7s7vbMxDLqNttI8LBhnc
v5PBeLPOuBn9Ot05LYMpPDda06dNtd9gEUbHc92hANqklFX3gBdngSu4Lj961O8vszsttxGGoGqr
WoV7q+gb8SzsGV+6jiZQSBTL8uvSmuhg0Slnl55qBGEhcUfVS9bXMGXCqpPZjzHCrLRzUjkUp874
lPz0n+vqQBumi64T9ttjhJpIwY2N5+nAJ/eIDIkI0/OsOOSJR4eGRR61/cYrSAzRQEbIUmr0U5h4
/a2j0d7+pVqwkSyGqEmXJMEuhpb2gl8fgEijkizcNQg2UUP7Fa9yvlSee6wmm8LKshz3XrQSr8dc
gvHe9OhByrPlorLHRt4i2rPjZIpRAZG0t02dKrqQN0erPpwBeW76AgYQ0YXiash6D/xaQJW456zG
w21y6v1dIPC1ZGItOzO7Mo9+n2LUS5uBt8Lm4M47N6AqBzDCUm9KSUkxx9zKJoPxoTiCB3vUUB3l
KnyX6rRo/Ltd2EfunccA1aUh4VBaqTmoSuK7fH4EzVs5bgNlcQz8y05lh0n6HUsqwjOfY94t6TK4
RRTGnauwczBGT4NuvnQC2samNYHTYJzowdWQZfIVcVbxZXbbdDV4eGQMUnQqXtbC+7jY9ALww0/w
6hMJ017103gX8voBP63l9IJAuCO3I6K5crYzHOpXBRFerAYV7IF92pQ9UKIkzldAemLf+roWr/FI
47nqW17QIen56lJnstOjNGvgSTZSdnPFCCWi58c1ne7ZU4cihKma5K1VXTPDnBFX+r5/60ftSsEq
bftoejI9ILRYwZ7EtoSgMaKwEE6NTtyfbdclpKV2Gm862sjm2DGQ5Q1k/ox+uSdmDZ14NSrTQDFg
adywcJVyP1Rue/duXB/ZhIdV5TbFBw44VX095MZcI5SD6NbKXi6kQVXN2yyl6HZs46ipkNEV00MH
BoHytDJuuyU6ZzY7HTbts+mlarYt2oniNFt5OH54n2KhrqiqM14hHzslQ7DXpgMgNKIMnw/d5IY1
p3c3YWobqeSxyEcXvwiL5z7gZZMbKx2ij4U/y4zzaNh/iDL6JudQm7rZ40r53kUkCHhNQk2HBzE6
Y2BVLPl92K/CvmXa6UF7y6YpcNcg7WerI0/BN9dx60bqoLo6OhKzSJO/p8tfn/CiszOkAaB4otfq
69hx6/hShFEVfBtkl873eYSI5FYHPeu9qKalv7axA/AG0ihxL10h8+XUjESyrednrzyLqI+XXYsY
B3ecrvQP3Vhokq2FSDzltfZ8MVPhxp/dBYMzoNYpLs9Exen+K5awYvnoxmt1EDpGhntRYLzcE6ti
tY/YFzFdpE6xVw6usC22p9Tf0QHKdnXQ0fcZYyASHPv7LD2TV4v0ZjRqwNNfSXaKVx9x2LLARINw
cE9XHgd/1Wbu8zIsjdx3beRNB7vpEoBjrRjEHeY2SJ6kCexCAjRAvbsfcGUVB726fOXq900yO74R
ANQ4/gpxIedxefFFk1Fhd90HmSzNSc2h2IgEnLCHyvBUUC7dtW6md65ybCJWV88xxRxXcoGggoQS
8tFf3clF9c4bjjJ5tMmEuWeOXX5Hfz7+6BAXZrxV+JyX1fFMOgzmZzNU4SVQLTkXCOVNtrUIMydc
M55fJPDjU5ejjXIjYm6LdJFfptVm3aGre7YofXdY5esT8jFwjFaCgzerwOpFnnRvUIv1ZznW9l36
buRO0S64VyYG8LApV693trq+WQzEiWOVVquRp3ldxZks4IOxIGnYHrSnoYWfu/j5ySonOgChiS6B
509XAvUGrC8ruprTisnhVMjbNFLuPnh3qCPIjYudP0FAZhACNbIq0+UxfXe2w9MDS5UQU3wTLj75
GHQIv7o9kWaOjIo73iDs8fLdKi9X17zxInIcUJ45DL3H/BrXMyC/gjZKy1g6q6NNwkn3ML478ZvV
lL+8+/PJW2K0KhJwfL6jCGkELFE9Lqutn1k2i52zev3TClHWlpYyDABoKe42fScDoIz099S19ZV5
JwegZiXHbMUJ2DzK23xFDMwrbCAPw+FzsKD1HVpQBC4okrPTlAzHHDJl3okF8zu9QP5FMlihBrNx
foSZn9+qYXyWK/jAGkEgYExtr5mfznfTOyHB8oElNCs2QeqVoEDXM8e5A1YBLxJjlxW1AMUi/DqX
BvzCCmKgmcqDj++2PthCw+FZaQ35O7hBv0Mc+GgAHaLGjc9ISn1vG4+WOchABQ2SebtNXyuvs64Y
vG3DUSvA03mmj+liOrheXHDnh1it8FBRSxZQJeyJOEeUJMjHbDuUG9ZTH/JjD4SiXHkU/juaQq2U
iiVeeRUruYKJQ0VeETSL6R1sIeIQyIVP8sIlr4fmy5SN7GKG5LdnoyBjZCsjI1Ktu0drPEAU0M5L
7ViGju6K1cjeERug7MFtDIZG1kZX5UWsJI65XqEcie1qpNjqhyUhdoh3eMcqEdr+n3+KYJd3gSth
Tu6e2w4FQ6wK2CGJ4Q+uqthu1ceWq1L29xKZn7U5SDsI94QKLFEkuPALvF80ipr10q5Vypqbt6zU
JAGIyxIP45sRLvM2u5J3uXGpLH9/2Z9FUu+XJTw1QPplowGW4pfLQviYxDL3DLQJ7A2Bn89+vCvp
ebOkViGHA1mP4R+u6bxLin8S/IKsCkJXSuY6tkQi/rMcSHdB1Fcl0+d+xJ0OSQem0TmzWbw2KIh6
fUgnMzxNcc8Q16GmRgwR5ieG/pz4RvKo+306B/YrxlT8/yD2bQ6vspvUi3B7YZ0Di445EaZR3ohX
xs3U0Er4+Y+qKKERYupBpfKXUHvOnf5NRg0joAFlssPOHNXVSZRN/ZDT1rDg/S7e7eio4RkmA7Os
CpYucdw6cJAB2YPqT+kAhGHf56Q+7UESyXbn9ILxXM7BqH2NZn9VkFhqZebx0tEqi2znKSIiPN+0
ObZTO54Li6mSadVW4nQ5Cw8u9IQAk1eLs8IrCCX2unQCwYyPMTh4FsUlbCPf83d5Yi2UhYhF4W0i
Swl2OrXhRYc4oBCKdvV8DkqbM9skBN0PRD7qyimClrkJ5+uXus/aegc2wfpe1WFGrTFNklQ2v8g+
B2XtimOWj4QOklE+v5VQOeytpacB6sCIg26fjxPCgDZdgl2v6ERz0GzIpbbojllbO/cGIEtkO+Jt
iAoax5HU+hItBdtMuEB6R0GkEbwkspmRJqtIcx6zsvqYVB2CuSbwvGqfBz12/MakJW0Bp4hYvpHN
QJ0sB31FDrcdHdppXs4KisM/4O3/a/rSn5B2/x/B6gKEgf+9CHX3va6+6uLvKSrrH/hHiApaU/Am
iPhZywRSP9Y5873r/+s/wv/EbIbjxcdUwQYerArQumF3/6//EPI/JTJNtC+uxE7D3/6fCFUQykLX
CWErprVVo+f8T1h1Pwv9AlJ3PK7MlVCC435yfhGhNgj0pjxbzNY0miiDNoIq1pNaP1Okn/52T/6N
FPRnqd77pUJMHVzFppfqhb8scUUm48UfgGe4vK4ICT1SfkGNXk8UY9epnagjhWz5nCtN7CcUovPv
L++tisp/LrF/XV96gk1FgA7krv+8xA504OIKWck280FJ3jtuChpkCrOQWTf69I2VVSM1Is5n8mGd
gN5MmibOo/RG+UaCV3zvoiKUoHRmoBx5ISj1F0fL9hAXTOsO7pIjtSPQy/wATiRzavi0hSiD/3yH
77nC104jDmq6busfU0ynelO5uXQ2CcOpJ56fMNlqv41fE/qCL+Mo3Ge7swCsjrPVA4cp0+ff3xDH
+XmH/ccd8XFhgN3nGwnWh+NvGtRZ2QyEKYe3JotsoHtYb77Wo2BiMSsBs5lsXv/FLl3nKyZ/zu1Y
BjKD0k3ZdI8Wr/22cIB0UTzE4mDBewvQCyXqrcM7Kgk3hdAHEiKn9imTROTHshq8N9AawoE8XvRP
ce+unte8LF8F4PvygDBNT6cQ39WnaQhhsWZBPH8QLQSLjQ7TaRURWyySaHP6t3yYpycOa121t/gp
zC1u1fSWRbh1rzofb9hdivG2OFAnVN3ZbtdURmv1wxE2ooLVQomUju0pgnOitZ/qXUqrWFI4Ex4L
GYSuQh3MwIK7ATn1zRKSu7FDkBR+iUHXFadGpkYxAtTOcmBmIiW2Pw43O2ZU/WMg/CS59+oclHLc
hulXqQl1IHHTJU/DyKmiTaLlqg7p6oXowT6mh4cdomPGwTEbTJbm6LjLRcaxZfEXEaBFGn3qA6+O
YI3P42S3u34xhXeNbR5iVBfHCI5iesYfsiDKbHJorNoh/i4xa2laakmu8RS5b/zAgYB+g2J+i18l
yR4KpB3mJk4s5m8LyQHZgS3OKQ8lT0W1LfBvlagDvJIQpLHo8EEqN6rvcvTqBCZVudvvRGpKb1ei
orpzg3ppdl4pDYc1sQoXofJ28euAmRfUK8rVBOZNR5cqt1CzUJFHPvaeAs3Cxq4xXO0iDBRq7w/M
3DFeTNnBnkPIdr9/+P/dYgRfMMRGFNgOUv+fH/0uF3Mx2gyIEpqNx1XOuusC5E+F4xJHgEATFQfz
yQOwerbmcoh//P76P1eZ769ehAMAwTL2BFS166v5t1evd5BClSH1jMoTLGa68S9uN2TQySrn2DhR
/ifn4b9Z6DH8hNINEZ6DFvhFhx+0qdMoh0RqUzPR631avxqN6CUje+3r0E4aFtXi73pEv7u5He1z
2SrvtYFuNB+mGV58lZOQDevHu3iA1+WfpNzr6v/z6ozvO8QhwBHdxkb8i0UKYFU0teRqblsrbu6b
aBZ0knN/b2xGJpyi4e7lyZSewEbIiHGXS2UKuh7mCjK3DlP2H3arf90t2KuZo+IdYd+mo/nzF1Rb
nMUdetJbRqitux1zQ7nG5Kj6gyfj3yzCgvrAZz+KpB9igP/5Qg58dGOHALfSxoz3FHUr0Xk20Mgr
v5PframheTTlIkDlpVNAhcucsVX7AV3MjTOYHIi1ng3QiGV1XgUaFru0/PKIDB8gIipDpC3/04cX
SATsGKar3BmKkJ8/ciikkGO8fuRxUa+Oh5QmBkZ9yGSdPmaL5R9/fz1n/fL/+XBIG6pVSOsCmwan
Qt6ZX95WglSaIbFWIzZTso9tjOeHSLQAAHyYAFYKyINOj5VTJndozoqPBh0xJ/G2sw6//yA/PxTU
LVQudFNW86LAXvjrWwvFQjnKydutH1rmoQxDMp7H4k/20188M39dxokiIRgdhJIa7ef76xijfPoo
xLmz8NcbB7XMY9VWwYdsKOe3wVfxAbDe8lypcryOk9qlXQCBC1BaHqA/B5LcOCcwp1+TYamzP7yp
P6+c64fjOEbZ6LtuiI85+mUhUZgUOoBlkFJMBSdGhAQ8lk56rIsR8VyRIxCBZYjJOb3Y89g9/v4b
+HdXd9CG2SLg6Cb9X4pIsjC7xB8CzoWM7pI9AEpDZzhjXDenSbdbpsZiNu6aFW1hE8gmF/Pl95/g
56Lpr5/fdV3I0x4LN0fgn78cLF0pRR7PAJl79bLtQW2BdM1XNoFCmRrnZXZyGarsf39Z5+cFcr2u
sP2Awl+wSmJc+mXH8NoGL5Ayiqhqb+3I4rx/xlZPaTR6SXFDrSb3Vtc4d6Iih2dbTylZ7ZmAxrZr
RLmoAxKedPrDNopT7ZdXc907mdzyTHC+j2hk/Xw7hhVTM0cBVFPFALL1wofMwnkJIZKgKioyDdpE
MQ5asDz4w62AUxUV1Q4DyjFMi6lgRpkXl0ZLQZQSpwYbaJVmxfOWOGhBuPXBW+U2BMJ2qW81O0Rk
ntylhZN+ClIRYRrrqKhUrMoj92K595PoJU/s5JqTv0NSlxWidR+YjLOyijVzib38B8Td9JNvTRqn
QE8PfW8L1SXbqgNddqhhSr9ZKbC4fW9C92wGZgS7peoBCsS0+Xe6DkhgD8NZffZbY99ZysFPUaXB
iG0HexGt9TFcqq0fOcAl4Vhld65lckwIynExrQMQPFNGqWbjRi6ahrBQ4tE0kSFij5BkyMVEuRK1
N88jYUP0P2pqucrTxzpz+u4KIVh/qLKGvioVVUjSb2j/X8rObDdyZMuyv9Kod16QxhmoKqBJn13z
LL0QUoTEeTDO5Nf3YtxCIzS01PlygYvMFJ3upJmdc/ZeexkCtO6tpSEX8yRn+SXLLEUtZLayfiVc
y84ZTufmTJSAEh9wlnPACpViiUfo2pvR1MsHXL7NK7NNOfsjpiFzZTZ18hrRyA72rMmG4+kNjVRv
qkdozI5Ba2Rmk7xRDSZJG2t2s3qnZ1j0vEQN0nCTOBjI0ahp03nRZdprRzz3iwMc5Ix6qddhcrfu
HbjslFNh3BinnaIVVEqgIBbCEEoczicCgXmOzyD2gnYB9YuRwDjcgmWB4SnksfaAtvHJWCykc5ZB
wHzIM8udVgIAJ1xBNSK+Cf5OjaMZcvkWGQEavZLGymrUimn2A80EBlhnNrEhU5fx9zja/54QSt4Z
CADVZV4d7MFHEjqgDFNLmkEF3NsnqoW+lcia5M7BHPgMptIFuoaS51FwVPnNyXKSq07L5zcrtcOH
KI3aYpWqozbup4yQMC9SCv2mVlIJuntQL1H3uJdKNmDfUvGlH/IyCSuPDCViKoWLqJ5ych7P4MbR
nFUqfbL33Jf9C1dcRhspt1HziNLQDyacoWDLMZaCri71Du5HZYb9MTR6KgbFahyxbUZwbJuew3ED
yyclP6JvU4g+jLxLapEUhRwZ4BWJypOicxudo8YH3UprnCyQUHg2A2mgmwgiKhVEvvIZfX27MK0W
fSRFouCBrEpV8/tqlG94pyLYOjo9c3OcO4dojdRBnKp2ZeWFPV0JvklEI+u0CTvnMNWWQahEmkI0
ngRGB0YSJFi3LP0vi3Zs9OxZWtWBO6/Gs24yQ22bRhN7cafj9l3V1ZjgGAi0QMNWpFPOLYFwCXLf
CpaTx2GsUv20tfDRdaCEi23c8JygmyfDapOJ0uXBbkvxQA03oI+OA/0s5WFFIa+2Vr4TVq+2K0Bu
IOWDmVBU9LaOfuN2S4oycBj3rOQ3coioDNWK3iymK37BmIwdHFTNKrSKHoxTYjj8QfgWD4gE4IFI
ky4+x+vEuhuaTMBAbBkw+VkRJA+GnhFkZitOp+wRSdpPFZKAgOFFqf0aoTheIhdoCHZWJtvaKrEC
e0ZMQXGsEbag98Vge1VaNfg27Jq8Slmru48wDZ03OH/BQ46q8qak97x8r+Py2uluc0MygeBzzxDe
1tqoYFMyIVfh2LEd5VFj/oceBcIq+11k6hchQQNAlJPIbHdC18RpGxqVs7aIvmHkWWW2P1S9pK6s
euOKbKDxz+CmmfF0SRnRv+yGa4QELjo2tLfT2pgSPGNCmPRFw7nPT+JYM1FnOi2CDe57yQ+R80U/
xlAF1AH/WJXpeKHStjap7LMoLJHVtQSzIypZwpvMStlhGSEUsxkt7awqE2ajNAbCnYZ7sSfiLAl/
mxowXn9MR/UQ80S4qzyrNeNUmwxO2rTnGdHaDIWUjdNa7L1NBisIMtN8qQyieFVnPbnnLxhvjQKR
bJWMsnh08npAHTSncQzeOQb/Geoxir7JMcqVCgij8PRIXaDrTWFeDYYZ6cexR8je6UIvzh1RtUTx
Sp3uEagzeuCBnO4Q8hAnTKU33vcgTqvD1PCw7Iymm9K12deMyZ2WWnDVVFOWYSyfLUp0A4aWx9Fy
fmPl1M5cEutoKhBpGNL4jpbZWKK3tdchK913ZIihpq0JIyK8oMyQ3cJXS2E1mmGVinNmSd1wEqEO
ITAzaKzVrJVWj6I6a3K/rkcSi6uiyp/Qg9gDT1yGMRynyqygTdZqY9rGMsz1U00WBKFqYLbhn6No
Uta6mIlImCI0oUzZqgD0vdr18L/wDLFuIFE/8OZYhNq7Vn+ZliYZ7mls3UkxKVfMred2P2d5ekoO
DTthJCKVtpvedd1WmdM1w0DlZOiCKt4ZqEoXwMYVXi6mubh8czwyzSmCsuY1x056r8nhou45fnOm
OVSEUcY/VFGfj7ImvUhLsyn6hP2p4u3QjcUZgFc/1RpkcBC+OUbO7FqVrRxpDRRr0ZIEnSaJemYV
sK2/P1C+70D8OU/qnF8BHRi0mY2FgPB3B0KbRKYG1Ih+HbnT2RwFWD6xFaysrlM3FgPeHwrqz+dm
E84IlDB0Ljr2yQ8FfgVlaUgbXslilOGDUxGhUGjduHF4yW9daHespkF2+f1NfvUdOzQ2TTzi8Ac+
kt3oriE07C2Sld24OsncUblPGrU/zAzIvDFQuj3qlOA27ZnPF8ak/fN7NpaAdIygwnKNP1O/v7o8
ShE7WRwQO9iUiUInoSX0cRhA1xrYSW3Et76KVGz//T3rX9w0/QQyYpGBOg5T8ve/LOYhO2NI2fh6
1vS/Cx4BA49m7bqrIa6KdtMqmEV9hc5PsC0s7GlkhkfTc9SKQIcH28bFaq4E8uSxncON1EySsAJm
k1CEIXv6wl6m3wa4rHaTAnd9VPWGvURU2c08VZg/osRAOpgy+ytd/dQ1e9KlitZusbjb9ZJQ0yBs
p5HpjBUBUSidFj5PuIIpS3BNIxGhrUIasM2WMOOGbqaKBWVYRMzrsrWR0X3/dX2u6YFSCBU4j4Vq
jRbM+28ryftIZQsmRKIugnsCTVMTV3ExjT9cZ/k7f/cwKJQAhjDxoXpGDa5/KJRQyDltUgWdH7ca
ciZ2APZezdLWXVleBsZQVj5bH95kUaPH+/4ev3jXefWWEROPhCHcD+8epbzK0VzpOLJlvUcaSAt4
c+zujMyYj31UO/ffX++LewXmqTHNXkYt+sdRiz6C9lBSmo1aoburVFHMdcoZzFNqp73OK3RQWkma
d1C61g9l8he/Jlde2CzLlYX94dlHbVJkDtY7nmNKz9AMyEG1x+yHpfsDH+PP4rlQDql7XL5X80/D
6q8Xe3BNKzNl3fsZhiuSeuPgVK/11JeQfW+6zK6XluRL13BiMvJGIZsA/rTbhuopi4x7aPIy3Se1
UTybven80CL5wGJcPpwF3wn5AhRnECPu8jT89eFInmCSUeNBNkWKqKloUaL6A8T90jfNOv0Fzruz
fJEk83kiwLp5o70UnBVOMITDiuga3EZIoHFJDjgEZzvqnuoqQ/3WSjTgK4AmceE3Ku8KYcRZ1v3Q
VPii1UGv7w9hx6HdZugffkQ5alUOMRjMvlTxXTp6sq2mnPWrQyj3W7WRzuHEwWCmpfArFvACYobx
JtZHBlM93p3xp99bXXbD928vDU8WcFN3DLF8xe+/0zbicS9g8vggsBz90Kv1crIaSv3ZciyGPC7s
7WqVCSW+sxG9xn5Vp9LxNaxXdxjIu9gfHK2/hDtFsT6EKqMZDoiW49H+jZ3zRteiV1NYuPdIeumB
GUaIK2kmiZ7sFxeIFT1dJfoN2S/B+xkNRgEzTXDOCvUqe5G1G2gH0Bxy8GPTVnadyu/l9ZqigOPo
p+C6w0pZMuSdwhuUbtFzowajvmrDTn9jIKQ+ZnMIAiV1ZQdIoQiK0lcHgwjlaEY27BuB45JHPPDE
7ebB1uKjFebWbRaPeLGiQK8fIwbV17qGRhPuNGJKxmDIFoAzCPoGbWvLtcEcTznqZUKctxl2JjYa
C88LHp/0LUbiY3lVTI1JzgCzuhVKDsRzTaDCPWem/oTkan7ukynJMOfWOYYgTEbKShhtyISJnkG+
Bi6QTJxfa9oC1NRgIgr8K16ulsE6Czt537m1Fq7gZyJoy4lsUf2icbOnUOlCGgzw2daKMHtt69gE
YFrU/8Yu63pYIjQjOOLOOsFkOteuSJpNKwzOKPrOIYXEwOblkJ1QGjmNL9WqalZjGkFHYymuTul7
mJoflAqalsGF7vKPF3fs0TjNbNrkjmV9WvJCF7v9GDFRFJGGqH0c1qGROH7lOtNBwVz+w+v5eTMB
qCWEQfsXvKfxcTKi9nU5G3UOZz905zOePwkeDgnyectxDuw484qfeESfV3WGZECSLCi5/K9YTjx/
rWg29AfVhiCBiVav/YgcHknSiG7LH77Kzycn1nQkWDpPK1qIPyvrX9fROmSu2BRa356a+IIDXbLp
QirgUKuVhy6n5WNSmezZFIj4zpXk4vtt83MvlZ4CmyY9XlYNCuX3t6mqQTSrJAMwIG2dTdfp7oXW
ge1AiFk+fH+pL35EkwMBQwZKkEVe9+FSDsZ+ztzcqT1P11EXCth6yI7WjksRaEZpc/fPL+gweeTm
mOSgYHl/waxVcE2XuG0gKSQb1N/5LqCdciORzZ9Ia0h+uJ5YVuQPKzaqG0iHDD2XydqH8xbeWKux
1CUBIKfK9FNZEEKYI5ZfSeHYWw2Wy7xNh266qSxTgXckXeNOSRNCjk1bony10iSqNoHZd2fN6DL8
t5PQWHKcx+4KlRphoCoUl4zMWpe41iFstJ96/l88jgu5zqCzjj4IEtf77yzvokabdDptEMqmQ92N
6XmexzRGpKniZTDD8DAOir5uikTfZ1hnzB/eh881GydWA4UIKFLN5gT7/gOE9Ba7wgh4SpogIkoh
JztSnao3wuEs+ikhWCAVycL3T8oXLzvHZAHjGL2JKT4eyCsXCk6Dz94fBQ/lzHTnoEfJ/APQ9qur
oEZikMm7vhzkPtxaabfYz7iKBbTxsqb8XZzJ1fH7e1n+yoeHEIysZdoGW6PJ4fv9VWqq+k5tgh5v
o1NuyPOtCG3U6f8UYKiqAhzD99f7YgUBuMdLzfMiUM9+eOhx76nmAGwIEE8B2gIh6H2JUXej4b0K
f7jWB4Tdn3OmjWQefiIlNnquD8sVa4ZNBy0ffHpVT8wN6iO6ciYeHAD2cdXihyOP5oJmP9ORVk7r
JI7EWV+QnpniVkLliJZZ/elDffHaOxqOSpdjFromU7z/xvu5diWhTnByQ+IkHKOods6UlHetBiHC
J07CWjtVQDxWlcTJIw841HUBA+b73+GrIywFAuM6ikr0NPaHqrIALRTFPWQyt5OGDfHTELcQwsW1
nMIGT0zdKI92ivfMU8txfHVw3E8XhJRov2j6CORxqQPY6vsP9cXb7DBSBkC7dAd4QN5/NU3fOLmt
N0hAlOCZZM4Jl4qlH9QePhTeqmI7oHn44Yv4XAkuWhPmgjRrqck+QtWdTHEy8k073yjmZB8GpJ1p
Rupi28OjYLPPrWeiM0+ivm9+/eO7Jf+XI4NOz4lP8OHVC3HZ1ZDYeg69qXoRMV09V8SE332wwt1k
1u1LRkzK8/cXFZ+/Y8fWbY07dZY9/OOyUsY4PmmIsqxYZe34QFhEe8aZLa5WDWeHxRPcdmS2SXfx
8tPU6MCJNLN2IkXR3tsjTGTmUwaW1UmNRL2hn+wY6Le6bMSHWAw4I5DxnCE7my671DFeo9ZkadbB
1DReaI7mZpZGDjeOVg0M+yEWMBvDZiL5Omh+OEN8XmwQOHBgURHC8Kp/rIkU2GtV6dAoVrre3NZG
mq05NDb4BeNy//33+ulSf/qkNudOspsN9BfvH11Y3DnwLmf2c9HezFIZt0E9mJSsIOC/v9KnB5YT
Ckvb0hJhRkaiwfsrxRAzcm2g9mR8E68GTQZ7vHaFrypaRUaKFqykXjVXuiiazfdX/iz74GF1YG7S
UIASz2d4f2k2BgzES6Kfi0D9utBw4ugTww+IV+Vuhqd3AbQMp/XM3JapmX6G46u81CJpeF0b2vs0
kc1ZUy7Lx/ef7NNeafHJGJTwDi/CY+vDXklmgw5NWZv9ZLSC08jpwJ9hwzx8fxXxpxv7brekekEO
veiRbYY9H0MkzBSEkyxh3gGGnJxNrLlYJbEkZmJtM4t/wIBcPqijuaiyzLFGj1hgGtoWmAfJ/6IO
n6BSK/hi3Yg9mXSpaAkqS52XMiGGax2RuumckhUZFOshVdVrhZSA89xpWrkx8Vrgu08mOWODTkos
H9Q+pa9JxYr2Bui+DndY2GL7QcbMeJFyMFqPTU68qdZ3zqmbyABck81Ig7yniCp/Iral87CZ01WF
108FH6fdY6NpyD4FGCnVBxHS1Rhup/kVi1RskY+WReqxjoDgHkKZMnwZ6q6BcENHsdkPqdVbnuVm
yYS4X4FdmLHWK6tq0Ltm1zEDt69yh6SP1RzyQLyB3TBvSbHuf5tOORe7KM8TF96RXqEzrGu8h6w/
lb6h48p0tEaTXKzyvm9fSAQXT4wNwQP1SphzbO5GhjBmn8uLFp4iUyIBpuNP5MSrSQ7S0g2SMdMh
Sxq/YmkIsLat7B5TEoTeUBeI4zwK1KJKnVbA53CUFAtzoThl2qclRBalRe4RKKWi4NHD9popL3AC
lQqWPtWUgePu0bd0oBQmiBdq0VD52TEgxBW2bdhKjVHV14UZ1uq2KhEer8y+RcY6tMV8V4BYvi1b
g2Q6d1yUJdj5Rge7NaNfD5WpDFZdM1TnoTEOvxyBp3hduPX01M4Bob5SVvmt0knLXEdp6yh+ZKVk
CuGxc3OPt0UNEMENgDsHFL5kPWHYT7edCIudigCp3tH1drJNKitNXRmJijPfVigmVkjDUZ/IdBpJ
pXBa8WbEbd34AT3ojvKPJc4bEa/UbAMaHpTCJHfMHUR5iiiPLF2Lw41GNZMO5CUR9EUPLy+Vai/b
BZeEgG2Y0Al1ZLIH0eIphEZn69soG8YXeKaRfhKJwN2ondUY626qZXJCwlxve0ls1A81q9xFaUVO
6WeR7E4RHBX3SSTFTYcUo1w32Rh0K3IUad8MonavXHJfbxJ3dC0fsEXwojI7fmnmfsAziM74Iees
ZoEr1maE84hLaQTHQHI96UjTXDnMlyNvBLW0qjV6MShNFXGrm8zX63qWvyhuun2eYn2BgQpJbBVh
KP7FURqfVNPLdkPCLWm6rWnwxfQNjBKvxmorN0sQHT8xdnlC7Tmdo0l3kEN7Rcor6UW5dH+bpSUf
spkelEcmOrATYO3VUZta93Ua+pC1gERfXujGishm7RzZeX1cRGgJDGzuK51We7FqHbNXN2TrmTFA
zDg9o7QJ4LcpJcI8ioJQ/LBHfbVT2ED8sW4Qh4Fk9MPZpmE40jO2Vn3AxXaxCUVh3xaWQ8cMz1WN
D7WAJmFb43jFSxZcSebm+wKj5uVQhGl3XARdFj0yrb6nD5d0P2wXX2zWFKsqbG2HHjR72vt9jPNW
VmCAAKWSJzpZx6TYlzDCHssy+uG49XljWqoQYjKWlAwDp+D7K8UtUWgxAbO+Ecp+lfKSbyulmn/a
mD+fCWx2P3SuHOhomXzcl9qAQQWzeqQR3YBYoOa9ecpIiPcwnzkHXqrmQmROf6yMatpmUSkfUdjw
8hD85mM1Y+wCR3Q3TsjEBKKzLfqJx6pUlNuS57H+4dv/JJal+lE58KJbJhl8mQS8/1KQzJSZEjSD
HzHbJxEK0T6nTid5peNjnXcYZLek/Tk+LdzwFEpLeewHo/unhS8fgnY500eOMouV8v2HADSss2ky
g8hzoWyHKRCeI8dH3WyNM/z92g+lzac6e7kcdS9TdG2JRvpwz2PP+MyxGeL1Ua+fhWqev4wG2XSY
EbA2uXHwwyOxvGDvTyq2SpG9JPgQEID48f3tpewyihrTmoNFA3EkzcH5KHkxnRZqFK4DN7B3QzA7
Vw3t4XXtBOx93x+WPtUZ3DDFLSclsQDaP06WSyecBugsI3Qvu1zFXW4f9Hq2n80kee2TfHgY8bXf
f3/Nz+811+RYRm/BEEipPty0qmRRLhrSEYM4TWhrx9V+RAOEFDW0f1jh/rhsP3zBmibY302KN1t8
zLkKADtFBpMQn24G3IMYpRIGzdqwHofBtbujHfXNI30H4EsgP+lAW2ocn8wBFHSP1c64qqKwu4+V
RFwDHEQChuNk7ra9WWm3lkLEiTfG5hn2p+BSZfyVe6UJinellzUNAWWGMjUXuhH7FoLSBVrY3mKE
j54DVYRI8aiTj0NfuKdzTB7eRhi9iXquTfILB6ZD71ljU5Arrsl5O4JqildJpofOGnxj8TzZWgQJ
Q9GrF7PhgMsEZIAFMBnIoVqF4HePaGlV+IOqROYWZkj/Rl99mDzRzDXqkMGtw9MeuZYEcRoB1KMD
Z7soNpYUcImZ8Ke2wRfvlsZTBudME/wYH8sSZuatZeqSimjMHnMYrydjzt2RHoTuDjlP8cOj/cX1
WDNo2lLooZ74I2/4qwnv6C5UC1wPi4AWQir2awUVnl3lvsLKtuLBVn/YRj6Pc6k7sMXQw+Kv45D5
sFrh2yK4mveJce48n42s47DCYFAhi2qeyzZKN+BCCWm0gP7SEqsZXyM2t1ProXLVaYdI0Vn3iaoD
m8iT+oe17YvXTqeFZMGUotomne79WqPIwXELg6pIamN8r0dM4pK2JwW3sqz5hzr7i2VlSSrigMJu
yrr2YR1tO7IBFd3mWm7Se7GU8qTqZvWIpBgynCyjbcDg/ocb/JAtxhbO10+lrSNWYXslk+X9HXZl
Av/C5A77yMUSJSeL4KAitSJjUxmitzigB2G8sYdM3EdSwT7pBpXqaS2q11UUx/10whvJNjclNLS8
OszTXxVJURkKlkTeo8drr01acLNfN4YcN3MunXP+pmGv6ct1695MUrmtqqR8QweOuKWD7+/8sKR9
bglS2AtBhpHN4VDnp3x/lz0v7hjQ4fOBRtZ3MR2pDc1pkrYqrXDXJFfk+PF0xQ97ZIpRtgQVpGC5
sdZYzUktYZB/v5x/cXji8zi25lJzAx1YnoW/3rNaqwIXpTwi3aJKiUN1mD3hmNfCH+p6DMkfN8vF
0cV5kIkWXuePA8oa/6lbwS/y1XCKd51GvsR6QhV9OdkF1EerQLHLZC+JnkmHICJWs8ZB4h3Iw+dk
pHMNXU2P9nEdmJVnlFZ+pXK2sA/S4PhNUd5o0u/sabykczTeL6GotT/Hwwg5gcRz4qpEtKRCMUCF
X5/Ohk+wZvmbyld7TcVoU4yrZnGFhTc5sSc3uiCRDO20pbRNsHFAoIDNJiftXpsrxBSpjWjRZ7Zv
vWXEMM6bKZIhr4ZIgNN+//v86Z+/2wORcDJmZY+noW/gFH//A4Wt7SRBXJk+0nWtXIgJ5YMCrX9g
Tj2DzVFssD2qKq4cBUTRCrRQnR8Qj+c3SWBbV2lvFOElR48F38gEsTtRgjF/Liac0MTR2jQqXD59
t7Yb6ZbXtp1Ie82OGtf/9h7+I2jAafyrLpvyrf3PdxFT//2f74gA59Vrcd3Wr6/t6XP18d989x82
//3nH4ev5eq5fX73f0gjiVu6n6/1dPXadFn75yL/82/+//7D//X656/cTNXrf/3Hr7Ir2uWvhXFZ
/O3yX/bC/zcW4H93TVvH7EX//lv73//1H8t/8D9YAPtf4AMZMmP9XyYFrLT/pgKQWqUvkUDM3Gyq
DSqO/0sFMNx/sVaiNlokD+wIgq2iKbsFGGBY/6LPzZEb2QyzMyqAf0IFYBrwcXXggOdqdF2pLhc9
0cfVipTQNnJmsDqq2weHpst9N5vW42A/BCHJDczeD27dbFV9q1fqLh4NkBjjkx0ntC9EZvkkDkY3
7gLo9wwlSm+HpCQRFdoYQ8MhuqFKSQFQmySYlj79xdDXYtPCfA36i0nmJo5vGkafDAvafc9gtQY9
RjxoyKK/8HT7fec66MYf2sYsT3T3pa67w4TWhEiP1DNGnApGE6/KEMeCfUijc9G5+9Gi88BJ55RM
Vx+Xw1XDllMY9woYw5Z060whYyMniDYjtcKw0gxDR3wvAhhpAxKyCX2yUp8OoEPqWVnlKSH12fQ4
amSRgBvfSq3aSAUOEb0sowke8O3vRNrS2kg6YngxDoVPZQFhfDho1VPbAtmLnQcrXRtV6nX6Y1f8
rsC5F6i6lU6splToO0CIqx6IvIc5mQGweiuzfFs0w22XGr/maMYi4qa35XwQk7OK3dTdOGl7kjW4
qBI0PIo+Ht1U2UFY8JlQbjrIBwdaNrSYk2hnDFf6GByGqBjvbKn7jXNju+e2rLlP0/GRDNGIHc/r
JNKR6ubdNi0iumd2dCnJlIeqsuOosJUih5/2FPWJe5kxBb2jEpM3mhJ3p2rA3K0lPqpun0JutFHV
B62tvEyVj8KoDm0K7L2+ThDI5pADvDkEG5VHbQjHE219UJe7rKT3676Q0HqK0v7YZsTrViPR7fNw
WBbNVTrp+x74W+/I+I5mqS+HHI9/Qg6J6pQXUGrvBiORL8Q0DK9OdR8gcDLHCZxHsgoD56JLsota
DH4mLzXCfBSam0oWrGCnhZD1kMwhV6RTZ+czBCsUSbVxA76nuRu74paYKOiaOXicuJwS/A9B4bWq
mnldqW3hwIDKBZpQ9FAQbhkRrpf8yTm7FFZ1hAjY+/lc+i3pJlHingWa6oGnWGEC3+WJeVm5wV1Z
8pVOdBvTg5HBCiDTynOt7VDm+4CUGys8rUBHW4mvM89UI2NH14G0RPpfIr91eLhN+3eCsL0sj6md
nzc5WGq9WjnmkZHnZur7owBP5WL3YIe5jrNfc3gMp+RWVEf+1VNLT7u16JGE909z/uI2l5aRMIvH
YVFuO+RukTZigDi6QvPGDiYlSJwjqSMvWkCMx0jFYESXi4kqoHWXyDrg+IW3Bs/DhOy8kPGthGde
z8n9FDpn6mxsZoGl2fL1CVtANErfsQ/ZktJFReCR/nIjrfCysvc61CmcGGKVEwqQN0iKw9FBEZTI
yhN92DFuHXdKo7yNsR0fTSe5QCh4qsvubYjjp7zuovU8JQ9lOMNOj9S1pGfgiqT1OiWWqwI2wC+N
dMuHuaqcywHy0TYLCsgMrBvrQtduIqNHQj46zTlg524D0MPwUDHyatUjfgMF5jst5AvRmNcEM13B
hjtN3XqbZEnxlhKwcAcdgYNPF5KiIYIbguP59xV6Q34VN1cpR12ziQ6h2uz6SDntUhU6IwY1u3ma
KTf9Nifn2BQvZE/vsqA91pNyHbRO4tvJo8E4HqJAux5JHNoUGdNehVTrNcaqYQUXHCAJeUnyOaBL
GpYFKSK9OC8QAUoyZxJrJH/vWM4zhVDX3ztIPNa9FaI7DAbmj6amCG+uJ3fakaGwVgPkbjocaxjR
s/o0dKl9oqGk8AnHBu3YtO3aTlV32xQ8ppJBIYxwE4YGlIWkmQA1Gcg1id/D7CkfcuHcRBoN/MRV
GnaKWf0FJlv33TIz/GZGPsCUfS3lvbDlQ0KcqhcED5x3lNp1rmT8u2oy3mecRvg6QCFdCsJneDmq
0SPWRLHPY/WAVtDr3G2r/yoJYQh5NSB16xL+arkno+vJSqAtBk6wy0IdXqi6SXkMK5LHZv05jli4
ITXo8eSrMDnSgekTDnhCqU4zLC5jMOP+wgatTg8N65mw0cXPycqWeUjb2ki3YBXtdWaXkOCc4UoL
nDWzqxPhzCdVnlxFpnWNawLhqErb8FjlzpldxU/NOGJj6cYTh9vra1hf9XUsThpzRXAhjOWDUOfV
7Fw6RviY4zEKh4LujEPBdGIY10yQeMCW1PXwyUialaB5ifZ/G9LDGVz33AWX6gA4qU+a8CFo5ZPS
8FLLQ6/bJJVKbyHF9pq9diHYRnaNkDs8k327tTFZEwP0GNto4eQtNqnFzzGBm5uOiOpwUYb6tC5U
m+FWUCJ0sbJN5Lb2mVWFiEnpGDC/lrjscE43Q3+iDOml4NrEoVXALcNw3mEXgXJ5VpDbQYYNEdPR
WYbRs+z5lSf3tzHVm1CKlePU+E3NlilIlm27Pj6Oidx3TEDDioOGju3ILPt+j6sn9GIGZyugXI+l
Ut4EQ/FiZNURDDya0zxYATLxc55gZbY2ZVv2112hMUJwfosxtVbgTX+3lnvfAh/n9tqDwZvvhQ1O
R2Itrc0kNOWIOzHwCvjPHiJhX8VUqmSPIGtY8JaQGBheHrDuBy2cxsVTyruIh8tzliyOnJtR+xs5
JvvSRZWEcmdDH26d2PWDCfWbltUl7SRtw4RnE8mASUcsJ7+as3hrsFRFLVFH7PBYLvx21o+VNW6C
cQtCwyfc12d4dtda/Z68Fb78ijHGHGOkVCl+4xnPp6Mdy7I475K9oQmQ5YNQtxI11EhEhlWkh8Lu
oVHaHj6FI0IRTgdlp8d7NjF4k9RJSQYiLSfTY4zPyxonpqq89sRqIuZauVN8qeXyutLzS3DtEGLG
Kzo561EP8kfdSL2ss65T2T6q6luOwqwr31C9HYbmqIXPodn5sN32g9qBRBx2EM63uPxYEU4YrwF4
PY2q0x4mj0DHcqfxRgdg9lEDD9XBnO4Lt1hLOjRpsoOy5hUauoqoXynunT6lvjM8g/Rbm/W4EelZ
zH9IFJ7Pz8lvZ6xG1bxJMpz05bgb8JuXYf6ULAe8FiLOfZ2Z9NZNv9RpOGJ6RhdKI2hwoLFRaGpz
hrol9mj+XyeDY61jZphlkLypDq9SR24NANu4dNAx1/1ZEu01wz6O2YTLN1fPxlHS0jV+1R0cz1E1
1k5S7jQY+6oesupWuwrZki+qeAXVSOMVviTPi+Pb+FJUcjfMXeHVveJrjjgICOFZiCBanceNaZW3
TtKsW0deac2pqHkMInHZxW82sCFGl6y26qGJxEEnGwN1DabA3MFH3Kas892dDDXOH+06iBk+6nVA
5vuwQfh+Z/T1PuboRFpFTJ+uCTQSOlg4DVNRefYxYYR9PjK7nqSvgsMb+S0Sp3Q2LRPyvDno5mkH
FptFR3+zgvm2HLgFrA2kqHX2lZvowQ4kCkVFIi5KSYu3zy/Nqn5BfNWuMHUh1mSMESfKFeFDT+OE
qkhTzkWtnbdTuh9K5nxyFRBJyumS0XqmDtQBeI3M5Lqbb5FCeS6BuKJs9vSz0bwL3bNL8O1Zc9Dq
+g7OzC52p3swR3cpCFniCI/sE/4gONdgRpW6uopFdCrKcicUFDfa3B0XEJVfGT3M83okI9HON2Qa
baIoESzEolpXSXSUlrqujI6hNBQqWWuop7sbEmp2rpKuKHVuJr5yBZrF4lx2k7k46QsSuGBkZ57V
t7cO+GKotGq0HpJ5mzB/8tSQXJ6kfW6wNXtDp/7i6Fo/Wnj+V+moqWcI9w0Wj37xPeuN33calg4l
FNbK0lJt0TeIyUMZccTMHe9CMW0ZXus7uobmPkvCVdwG15k1hxf/h7kzWY5b67Lzq1R4jgrgoB+4
BpnITGSS2ZCiSIoTBCVK6IGDvpn7yfxi/qC/oiylaNHXI0f8bVzdiwRwcJq91/pWBmBq3Te49+q5
ZsaNiIy1z8qESnWcE6ShNMC3Bno/z6VwM8+qwV56FxDYg94VVD8xUXaXsfWveBhRoTyNThlcFMFh
r9cFptkW1G6g7+dal77dmQ+jopwcB+waI4cRSZals60VgiNgtfQrUUBtJk7LK2FPgspXnhCqNOuk
sIMXxXIvP1ObhMmOXROwdBN73goMiXsgu4sLo2Q6oB4oy/KQusG9XeuYkUt5imL0/mQ64AUNUkpl
b3FibrK6FZ5lSH1Du1dZA3571eBYXOIkbN40c258B7jTGokRaDW2bpWuz6TMLMyLUmluWxv7htVk
7AzobSzBvrdWy0JWh8rKQbd2MHvjQdBu8XTrZxNeBc1aeKjDXnvR6NsSHK4fG0Lxhgp78dyQy2r3
tb5n/7OTWs3kJ0l0VGUB8XN2eElbtKZU2uZzW6X72K7vGtU9U8VfR8RUaGn/hqV+NRgzfP0aePIs
vutFelvM1tnuKvaafCyis2nosnuEXcXpr0SuMoPdObOPV8ACTMqubXltwVxYa+hxzXaC8LfWTCR3
rdq8yFo8D7V2r0vhT419W1bVpsXijISmuUnjH5XhfKGx6tPd+VHEiUeQzPca3ETcBK+UjX2Rf3Pc
x3DQHnWt+VRnxoM55tEhmKJvim29mnXzUubNF1vp7slDwN5oiHMe1dhFZutVhnwKaryhvMeWeWxh
1kp6PdTt4recQ/xNZJVQsQMN+1APOshsAK5BgUCGmfB42Ugk3fxUq2ZIDEjMrn3KvMSRJ0UBPIMB
XEjIVHr2IjXkC6Hal6vYbM+lXVkbEt8zPLXNUTEV8yQID13nSIFdDgpzqd7DkyONOD0IbNx53H2N
xmKAMDtLJhlr9CqSOsgo4mjQHsowfMoALJVFdgrM5iRF6pkZmyk5v/UkcNC7Qm9RawGyEpI9Wpbr
EXh2Og2byVHJH6LxrMT3mey3bWqk1DOm10Hp/W5uFLwr4Y+YbY4WJmgY+gvl9De3hc9WGpBLZhuj
zlw8O7O9Va1IriFmsWkviIt1nusEkjwArXZFiyxZCQBvZEyEifYSJ+0l/pmiZK30ZSERVrXJHDw8
lMg5rBINLOZDZri7ujEZ+dqhIHROHRD6ZN1nU6BjjIi3CkZ7gVV4qTZ4pKuh/NHXqEOYtJmpUmvy
a+AMdkiFqNPF05wg8YgNyhtawzFbIgZp91FnsZWyX4249BF8kZnAStjKfadT0sAHjL+/S6k5u9lt
yBZ16gPtUtfRyYRv2+rKI3VBdJmKrFhxE0ddEZDX+2Eju1tIrRFb0XHfQ+vn1Jq07RM7ou7WrcQ3
g7WuVWZPG9j6ORHhqSpx0icSDalO63LU9pE+xafBXjYnih5Bg4G4QCV7CLPQG0xruEuaPlqqGZ/0
Sib8D316hr93GEDIDqOrmau2RyxKqtnXRaPkjm/JCEM+bx+ieDwRDfK9LEhjcMqhWqw6ilybRj19
DgOLIEEaJRSaKlbeRQWkTqR9ZnW4pRBc+onSqPdI2m742SRdq82nYuINznwkcHFw5I76eO6p5JOZ
vi5bkrX4w+eMNw8uGs1tdcRWu01zCy44fh0P763lGe3yzOfMc4ZqTW9tg97tEecVzCjKMt1gmrcm
xZwTlBN1rXFE1pPpWWbOvsYujs6nqTxTDiRjNeV93aXxLQzIaWPHxRZ3Hcka7XiYdRblFCA4aWFJ
+lDhVfZQDdEtGpDwAB12+Ko6Rkg+fsvLZgMDuL0kHX29pUpR2AYnEX9obViH/VbL1RAUfpiSaTwy
7En3sk5M8umTIyjsJZwFmK+/dFO76IrZv+Bo2dUmQHTK0tOJUMHxMwFE06uSqeGPtKDc2Z2wwfnw
D77poo13tBmDVZcuUHES6sCQxgeirGn8WAfC5UyNczRJHaGkueWQDdzZgCDakfQ91L29vm9G44ce
U/tIJ2WTm/HdWBZbPZm3fRByIHOr+Rh18knR1X2u1PcDH/GKXJR7PPCECgfmDySSu2WPohMtG6DD
Tm4UlGqElq8Ns9lpdfbg6N90+vBZnEHb0u/dop+8vNKPdje8iYGEVVGV+75Ob2I7z3wxB/eJUR0r
oe3UkdIUAtbM71uGfrY8F+D193WuHoH4EU4A/GWlVHr8lMHuT8ZbQTpEfl9ZhR8O5jaXs3amMGUB
nVil2U4mo7my7Up7mRuSMWA4ElCqJp6sshPZ9Mc4+Cp1+HN2syLo0IeS9zyhITOfBXU5anojUCan
T07xqKxnliWljRRPKYKNQagqe5H5maLHwbZVn9j1eW3r2sEuWf4y4JCjVn3qA4UDXGx+gT1OoG+K
WdFih06hHgWIc0+nhsas9TKN9LB0C51jTbCF1pIiOSTVTWI+NCGBkkxmLWssyQsbiPQ3WakdHItq
T0wFqFETP1SB3rPbE/lAGUEY+5Bjz+SKtRj6adVOztNI3h1UTWdF1GrOUbpcSQgw+Hy/NMq5oSo9
hQTiEDjAyjNBx2IDvrKaBCINbfXVTNfPU8NxeI7Cu1x5KeG6E5BCjST8sXxgVg+VoKh2Sq0+k3S4
KFhTyvXTaQg/jbZzaGxzTwrySjFjiLa73n1KGT9joN51efmSQhBb930AdSjbuy1T8tB+Kpkugukh
ATQE0Q4rMtvmsT32vbHDLckE7e6K8duoZS+NG3lz8GxRmOj67TA53xNOOQoF0LTLvXyO1tak7iy7
O6RQsKDbFOTKik/R+F3kr5nzPGFvD6K31slv3LrfaID0rfRLE3+mqqHm8U5ShVYxoFJXODWZuW0a
jg2aRmKLsoUzSVmtaG7y8IcEuJNq+bFGdVKGZKp1Lncw1SvE1p4KnggB/xrpFSn3iQP79sm20i0H
XZ6cER5E9BIJuFJZvlf6S6ZRRSaOy69zw4+VFNaPdTGLT47+mnX6SkwkSJfiPs841NeGgnqU8FeD
WI0mTm8Czm0EK+kbzUL6oC++WqrUldLdWfPwNTfCt1JjJYS4dskcQfHGuJi5ejsz61VFvM+cmeZE
HhWHWhVPQFRwqj5V/amgExIMj5oeb2X4Y6SfUIEkF0/FcB7gQbj5I2lgPNxmTZhEfpmVTiU3vNgr
I21F2hFjY+0szBtZ6hyMuL9V65KicOj1+nMMgyWWw0MmXjJUK0lv3/eNsUtQ2+JSBZJ7E5pfjNjx
C0kGWOvanzsTiN+EgRYKD2SY7KZsz4HbkUgaRws8wK8SG5AYcTWN69nBpzgJboRuARJRdjqJXolJ
ojDar1QIFn5n3RaXKrLXM4ykNL8fjIeiI5RbiPxoxZuwfekEXdIT8W4Kwat2DYAFzlOvHujzaPUt
ZylDu8nlcQYRgiacxPTU2TfxvFfCA3BflvgN7XIn3hTFYzafMyvfmuqLwjKe3MryMIa2n7CHiMYH
o0+OQ7zJ1IlFhGwxWmZSX8UprAvCJzKGzHI0BGvnx/NboI+em4x3GarvanxyDLJPRbPqs+ZIjbkc
ltLzfNJMjpGDvlWL8ILTcpNp+i7R/ciIT3V1NFO6WGU6rhODrRLVtdjpSQ8Ue7syzxUbpuCJJYCE
+2KjVjeE95rZ0VIfG8UvW8pFWz3WVqX8PhaPekPjaxOTFq1J+77K+aNaeQxiSiIi87Pe2gLUiaAF
PNZasiGpGRlBDsbKEBtn3k1S90tQhcD2aPCcakIminBXucMXPbmbG+xvC9mOonkib4ti58TdmhJx
qzOxxExTYmu4xGmP2ldtdj5FdkEIen5BbSpoVtACccwVzNYbRSiVF+Y5jUAjRxKFuD1y7acJeOqm
nDufxFP2iQMYknmPlm9Ft8BbQG4RL1GNTpKcHr4N1d5EIk4f+giCGGUmm/P6Enu+D8iEXlWqk++N
qeGAlt1KjaJt1t028MH8QpHnNgpeB6t80RUOuG33hHynekp6siPxUbAt1FJ5nNz6Szo+z+rcoCNu
vpVZfFvnM4FwKdUecCCd3DgRCefONlfOKcLhpUjuTtOuthVmYXzx0zlQueXphXxGTsLQVQjf/ozU
ghKHbxid4pMrPgq07RNd26Xk+0Bk4rqaG3OTJ4jNyEPP5e1UseEvNrn7OGmPVXLSsVeyRV/NSrUp
GZ+Tnm0DcZvr/UVrvg26so/Lei+cV0J27hOqsCK+BCoOXrve4BpmL1NtayrJaUnQ235ashiexXBT
mJ+ocp/qXGf/3c5rYQqcASpFqKZqP81ZEq2VVv/imoOXuV+gPN1KgE4uwbVsIYnXqBymknyfZPMR
FN5bEX41KB57hBptXDFWiG7teEvs/Il6gU4tCvEIyJvbXuVHNmq8LgbTh3mbnougTgmgCaxtOokL
3xbRzfRJNnO0Awi2cpUvnLP5nIh3iBrMCnOxjtJ5CymFhEpAY6oVfweqvWoyAYU9nA/xCKo5Df2q
wYXujuxSHEV6ScJIrjSq05RDPSBsfm8rBCwuNjdZK1/hPJ2KmT6uohqnLHWdGydu+4d+Nl4tlS+8
cMd7jerQ6NY/urbaTwncxCkNW9peVPxJqRvXdUtPZCQ6m7DQVwI9LL8BpHewOKIAQgVH+DrRal8R
FzBSKqLEEvZWvrfd6dh0erXRbLSNBXFy1ASj6k4xg/u54/TRmdFnV4Q6GdZUOfDAEmaWN6Gf5Jp+
B9M+cDG52PF5iCrGljIMqzzWX91ojimjhhNHztE4V8xHaC6ngSx2gzY6vqngiYOhyxBy55tEC9ud
M7jKIa86zdxYU5huiYuTnpHXvrTHp3DkbVSDMZIv8zQMjo/w8dXVzW1qGTSySboO1ZkjmNg22bBK
xXwGtbmnQ7wNUfnXTbSXQr1tXfWEKnSVJQradkFiejKjkevciAxgAn+yWVF3LiPpguP8BgFf76yy
Igz3RWpmW1XaE8AMWPRPopNGshFUSXZNYwh8KGD6O45JulCYT8IHbDxSAKCIKF7CdXRVDy7FbrCy
TSP19qDoJmFvWanfdAb31NB1oEbbpkGACCk2t0Egy12jFvcmJrL7EhcaOpzAPstQVDuU++2G2FDx
2W7kMR1y3N0D5A44avVKk5xteqmOXl5Sqpgjtf1UUXUhgrbSLkOG9ng9Tlbr63NGr5rEyRnVhIin
u6qv6JEbmOW3UnA2Jt+IaBtd+5QG8lvndFp6KgIk8EQTlfqXIberH+Q4kU0gtGEtBypNWVrVP8Bm
pSs3nLvvfINw0gO9OxOJiIwuramu5JBcXalUR7iGGkqGqedYNaOs5AATGv2KBsWIGppyhZww3EeZ
uNSW/di7lMiAGvsECaC07Ar9Cy13GtOl7M6dmJUNZjlmD8RieILUbGvOsfscwnykKtEOL7gUv0dE
wrV+YQ3mbdUQ5ViHNL1D9A7fJR6xHPMJO3tVQ3MyKL4LTbRYuZhsDqYVdbfktBT+QKbgraVQdCoD
n3fRMjeO5qEAoNr2mjybLlRVhFIZ6y0xAZKliVqP0hvs6wZ1H8EOYX4fupMG3/MZcXCFe6xp3B+Y
rHQyblSl34ms3lL2GMxNnBDRHXGi2clIoe4LUBlbcEg/i3NwNmXfa8NOP3VtIO/7YmxooEDVj4f5
pQ0IsVTzOftOlg+xaw3FIlqxvdRZjeMiuWs64OzKzNaNQAiXlwwIT++dlI1BDqemGsQXrejEuQJd
+aXlXLMHQZMfxTBXO1Gb4pRzfmCHI9lRlRMEZk9PNA29DDZDCuBEsqso3yy+a628TRKX8uAQ4buo
xnhjOEXNe4MASCiGtHaFekyJq6STOBrOm8RAtqGjrZJNibrlrJaF+zWrFW2XzIQk9rI2j4Ftqluc
WcqBCjWbKNbSc9Mr45Pdj5BQa2FdYCI0Wws+HsVKaVo3NcDKE8wn2+sJZz4gbJIr3V2y7sZqIGAg
sPqv2RCa9S5WkANCLFLXtV4X6qFuHON2EqF2r7VhvmJzBgAjcGnncgCbvDJWSuenYXcV6m1zRBJi
1BSFp/DSUQDedIbWX1Jr5P5aR6ErrdnD1kWudTQ1usEEx0LUsWKOcqlod6lOPCvoVvXJCYK53lak
TfhAbpyXPm3Dfq2m+Vx5rGIEP6fIfmxbeQPQN1JmmIK3vDYE2X00nUz45JsYOVVBiSJwT25I1aQG
1OC1ie3wWmJzrzXmBVQkaa40MWFFS5xaBeplToolokEDQeWFAg+k08aSmXaCGt4psJzQwVtU+9cp
IpKNojhoH1Hpl7fUNqh/J2bvIdD0HFFifZoS586W4bQbgyG5UWu4ROWAZCiEROY7xNzcB9kY3+FH
+1EJOz8lbCQRfQzBj1jCq18FVegcSaG/jC6uGbxawMJqddvZOo3cYKZKLLFPxb0Mn4kXNw7JYD4N
ZVGdjbYYL0KQw90nQt9wWyQ760HgU0Rqb6o00J6XqXBrupyhhCymz4Pa8xIYE/dhSoDTVEv+3jFm
FBm1ugeMOT1YnUXVZczJt9cR0cTUJ+7UWnR3VKowemG3jiE1q71redGQ1DjlFMME+NTmnyM6CYEz
QBrK8uEmSKf24AwE7MkqxJ9ISOp3I8aOlZgOIdKSri/fEE2VikSpFWrh6S0hmeZIQe5r2dExbxy5
c8n6IAc5pRyTjXNxsslDKIjPYnuP5cnYR3Wq+mCnGMKDvptclDON6+xtwMj8/TbgeLU6VJyz72Rh
dEealsZWIxTqqE/QVRWwkls1qQuCVFzrfgwK6yicoTuDdx79vKzSR6dMqDhJJOL404exO+l0SaoV
BFO4s/yly9gSzIH0Gt+ciO6nvNbPE++W/DISIja0k2w/i8bHOHGyOxjq3S2G5eCpVCaVilv6rFFd
gOyMpn4ex9Kvy3zr9saAlbaGkMGu8bNrds/YK52NHJbiaEm61aMz6JG9KqvQGleVRSomhelW+nU1
mmuTCM5jkhh0/sNS3bL9oY8Ev3jnGDQqZxqkZzhuyLJyqkB0km9GgjZPTWXVqHnnFwo91GfKYfwa
BDrO3GxEezFgOSUmRtuMsp6JVaOTzokBL9NGjnjtKgX3Zw4QCllGQbop+vTCY8PQsmiwESnSRm6n
rse7qACGbzGyUXx5EWGqGUzYFqIhlzOIF5Zu+qoVvDqMNO1Bz8nIWKXxor+oxgG2VIjmpCUC73sB
TuR2ouxXoa3BKaug5CEORyUweQ0GVz0wQFPfFYP9NU9dxJk0Jc+IOAh2krW9y+YIpPqgCeWkioj7
LlMYPB2M3TokA1odeppAo46ZZ57a4Mxo41weE9aM1imI71uEjWwxnb7cJFLEfsv+Y8Vlnacsqxu/
Qlk3rZy457WEoKV7wnJERE6DnY9nCL+E1JNKIU62mlFbBxi1T0SQIPns4CEYdpM8ESuUofmqYoF1
Jhx/DKSZno1sxhdt9RzJ0miEmQAL+4D+lY5OxD8vZn8899qt48jqQshs8LUZbR5daXXqecqU6m1q
y/lHmmXlwZ2hbW7skHhxVsSlAzuGLygwzLPCTL4FhZcdRN/HcNJcM7pTpqLYzKHW3gwdZfIhajV/
HrEdteEceiGgrbWmZ/Iewkd8pIZVbkhDYhcdjV8yzg98iVj8qHAg8njognH+kaVJfnTx420h6mIf
JsgcB6tpkzdMULg3l2O9mSZKFgC9UMdm0TR7GGDRseaDU5/H0PXHJCUZG4bE3nIK7QCVwUWKNBbH
qpGFFyfTdB5L5Dx1bN8H9Ce3o60nXyIHvTrYzbm96ZSu9JTR2tRKNL9UwSgfmtZFnpWUtFztsX1U
GwYV7ii1pkDX2jekFiJQHO50K3ymAo8YQZ3qU1Yl+q4tRHce1YD+dJySvFpbnfRLKxt2fa5VG6Xs
mjvCYlgYxj5jFbIJT+5xzqNlcwg3b+bJOc0Foiu+GeU2wj3wtQ55mJEuQtbPsKLNDsB149AaWgFG
GO7mJAEI2FvY60NpJcV6xFq8gSilPTGZfO3oKu5pC7srg9LCZhiUaVvEY3IMQMDYAMsSvoXBnIdX
IPHunRMes4DWR3Tjmpcgj/KDFYb1W17orE7BbZXOO+rZGGnbFk1lMG9tbVnNZ+WmCqlTGl1Bw+XG
7FEd1u0KoAOS2vzGKOLWa2vX5DgZ4HunZ6Lj8gTZbftsUMxv9CSML6wcwQ6tYgYZsLTNby65N49d
XkR+RiGD7jkt+nEFIEdhY59Yni3xVniAScuValQ14d1L4knth2n8qFL+Iwpl1sILbELbqP06oLwu
62ExodYzgaYU7+Ow9qRq3MAiiNedGRJKON8GTveolPwVnbxh4Of73py+/xS9L3J8RPWXfzkW0OP/
quS/+r//AUCcf10r+n/9O/7j/84hsPtenl7z7831P+r/Q3MAZh3NwYyKhQ3sjtCNxbn1f3YL/M//
kb0Wb/+2b5b/an41Dbz7D/qXi0Bo/w4VgT0EuDiafepilvuXjUBz/x0rAEYB/CMIEkkf/C8bgaWS
IEh2C5g6QyP4TeA9+E8bgen+O6hizmGgQ03IVeY/shFcO/lUE5zJcn3sXdj5FrvCrw4jatiVxnow
e6IkIrntusFvWutQJTVVegOF2i/P6z/H2b8VXX4p46Jt/vt/e+9yJrZcvGtY+IAv/H45utVAeShO
QMbXIpQc1PP6lsyPWs2DTZOIjzKreLa/mYCX22ODRCViEb+YxtX10gYfR2WC6LZp73koetujyTbl
osK0JGiUVv8qKKd27xKNt3XF/BFd+tqisVzfNRerHr+Amf7KrJfmXaw5Mlc9OvLM4GqlrNEuZ7u/
P9XlJf3qQuIqkE40gdFZhWrxx1XqUJKJpvES5VB4CQbgbVeA/8/V+CMj4DsPFK8VVEmkvJgBr52O
tWwSR5eseqnhtH7rKjM9zUXvM5WZTzMApQ9Aw6X9PHt6MJQf3Okf4NzlVqEqLJRX7Df8kN8HkLFQ
UipzIOt9Jm0P0WSm3Vv8JH2Vdnxsq8jM611VdwkKSbrxx9yIWB54xzQJC6WKPo0WKJZ1irri8zyU
S45kz4HOyzslvMyCrX68ZHaoMo8/Got/WFh//nYgPVRTeXrWtTk7ceeInR5q4CRfECtRTkgJEJiN
mzjKhQ6/s0JYdAyKQIOfQf/Q4ji3Z3AXPtuUbKluxL4AM+UpQaDs/z6EloF4PYR0fE4YnnRShqwr
f+cYO20By3/2FAD+RKzYchfinVr3gPHixqZVRTaoV1di/MB6+M6MwLHO1EzCkFx4CFcOutKIi2Cy
dTAe0u62dksqbtUPqCz78Y0z4ae/3+YfXwr3pi4cPNgLBhbPq9sE6kyVM0V+gfvQROxXu5c8QJrl
Cgp4f7/UH5/+cilw9riz2H+BIfh9pGoBWYVaQ15fSS2xCJz53PVV/sH9XJuBCVpjMqXggk8Ner24
ckWTSm5YyPlpfrct3QGtrTaJUb9RkI7XNieiNekO3ebvN/bHG1uuaahcjRu0cWX/fmOK1jVJX5MH
QRVuuJB6Wh05CkeEQtIzZ8vbPPz9etq1OfXnTZpMbxiPccNaV998nlKaqiwuGOfptMpkQR80Jw2D
ej6e2InmcR+ON51F64INYu3nRcP51ixS///lhzB4wMeh6uPV/n7nNKryaXQUwzNnZfYR9FTHMLP1
zUAw0yrXJFaHTmm3YZPRwzfHal+nNHO6nkX177/kz9cOgwzuAvJgACJ8s7//EEtKGVV5ioq0yjl9
cuTflbj7HGDxK4JFkWK0Ivxo6v1jisDeDkkD6heYMRsG79VFC73CEuwanlAI5UwR145L6A1K62lt
0TLa6LSfdyHxf5xAEUHnI5MyJMytHs3N2gqSwu+HSsWmoJ/0qqpvXCvEe+Wa7QcD5p2n4wJbxrJJ
YC6G9asppauMwlJovXldl91bVjbfUXvK7zNpfSGlDHx/lTnRB9f8Y10kOtpQVVyhC4NNXOMJDCvG
qQYIxyvTqrrpG5XuqWlhb2RWfVCj8VupMFBcpwq2oVF+mFD5zrtxF8rQMiZ0C+jQ1bsRWP6LBglh
pDY0twan+mzm0liNOSeSJtO7LaZrapIO2ulAlDmFSKPcTarbrCxQ0htzbMS2kzlJ7ITQ+yll/Q3k
zJaqBCfHvw/edx8VJb/lA7Is/B2//9ZpKmWc9QDaksUcng9KfZpRuHhaDxUsLeM9VUfMhtl3torp
B8ybd58Tlj72nsKEXHL1BduxS8u94TW1bdOd0qAmv2mc6oNsFE6zGm2vkIWQtDWpf3DXf648DJBf
rnz19TSgTUVbWQzKgRgtaK1y3RV9slGKCXvyf51J3tljvzf8WeQgmxpsOznY/P58KzAp2FA6FXcE
2j9OsmwnUAVByMb7hE44Piwxsh+sdu+91F8venV77mC5bWFz0djR851mSNsHUf8NRfnFkjRfnZSw
tTHs7Zs5kv90C8G3B/Rf5XhFrqn4CTf4hZLQdVSm0oDvvZSYOQFi1Lemqhb7tDD6baHG5geD6L1X
aRpMhuxauPA12mtq6CNSL4cWt8iz7TRId8CWv8JZ+ogb/87Sx60tp0MNSACf99X5RYGyt+Quqh6c
/JYKTth7Bex+ji5GvnOnmRAN4Mg7nISFNypmtEnczsbWhT/k74PqD56ZujxkgCMW+ZGkhjhXLxgY
Zl4WkVh8jk1NfQfmQR/bDrp7mKI2huIziFHkl3lnEBajBjRMoTCQHh+d9ZRqryFQfpaclPcf/LDl
Efy2c+WHLehRMAwLHUa/2gJFU0ft3tU1rzdDDICR2NeOvBOEoy31oHkVT/mwRz5CnhnozjUkvXrj
Us32EDIPm7//mPc+Pcs2DTYHbKbRs/7+6QlsUpFGrdMbbKqVbLbDjbSwaCSTYt9FuRueaQ02q79f
9L1Pj7kYLL6qOmB5jN8vanV9ZNu9pmGPo1JeGb3jW/l0VNqFha9miKBMPNtd3SkbDcn57u9X/4MI
ugwMIoYNY4EasP5dPX8nnjmSOHwNeFUtpCi6vNVU7AekD6HfDLIIfX2PiX85o4W0yA+tHown/hgO
1pzkA6lLYuNkZu2txsDHwantg7npve91CYDhY7U43Fw/oDy18PyGHXEeRaGtOzshzrJNxm1jtu75
709j+QquB6Njc+ZfLsYccTX3CjS/TZbiNSq01Pzeu/QxKeyh/ujLAbcFLrO/X+/P9UwwL7Axs/ko
zT+Sfgdm/ymFXQxyCVMvVBSEoTV1e0g1ZF9W2tG1inXWaOHj36+7jKnf75PrLjsDnqjLuW35Xb9M
uaSfWtVcclA1JxHfh65arnsCMD4YW3+ObK6yoG8QkLhsBK/mHFEphMYESMI65v2LIy0bu36XYiQF
OUEXj3C8kmwfaQZvzug4H0zzf77L5ers9dnYsae6fpfdwmgrwYN4EMBwnNkm2s3UCT9nBZsDCvAf
wWT+nDyWRB3wSpyu2NyLq+940DICJqMGyzywJWzUEQhuqJnssvPEi2GfbagKG/4/f5FUHpfDBAU5
6/okoQeiBtvMRVHFDseQXZsHw+Aj1vqfXyBTA6nUMFFgmxPY+vtw6UzQag2KBs/liLDRTGzWKN06
BGTO/I/3WculbEH7atkPXK+YejLE0EC4IZQbk6flst+NyEQJWf/nxUwWZkpQJi5HtpM0cn6/qybs
OwB4k0ARMM/bIUu/Rmj6vdhqKYBNffiPp7FlfqVmQZmWerO4+hpmXJdtbxa4QRKk+k3FEVS4SbgW
Kf/x91Hxzr5DkBfM67I46On69VgUc5XWugm+YSy6dDsEZb+JHIUtpeZM6ICXtGXHJTigKCVtthC/
oJwAtiAcyT9Y3T78KddTKo4eNyfs1WtQfnq9I511uDSj9RYVvqMUo9eGBAyxPMbPDhsFT+YAe/GE
foQdf+/7tDWKiIKKC/Wjq0Hcs5TZTpHCmAMB7zuJtRrFeY4cPCUaQqs+LD76bN6bgVjYNYt/m0zv
V7eu0NiUBMByS4apbtLEEhvMaEuoSfSJhOb4g8XkvRtE9AoTlpUEqNHVeHYmzKdxwKTeTXG811XS
/FC8d+u8K+5MMiI4UNA4/vtIe28BYw9NMdRQ2U9fl/9iDK3wgIxlIUHSpODfOggR9TvYpPUdzYl+
RaMAO0HlOB9c+d2HC9WO1UVlq3aNwK0ivUMegtOXTrmLV76eaA5rhddFJWr/sPjom3pvDiTrkRoA
XUD2aVc1m6EdUXyDhKYs3iREE3Um0e9FBEKAsf33h/ozqPBqeebAwI4AvisFiWsWvw4DczALmvRN
o4xHiWK1VWlk63VMYi5Y6xWk/G02FXsXHNBxkqp7Wwvns+pIhV2RChq8GZw7cLoGlmHVJsXNwo9D
vK8ObsofRBbsUE9aeAniz3ivdJ/ceu2zUObohlSRdAvtQawK1RlgEaLPbwhx8duGYpGC8nsfJ5G9
zwVhJOZAXsBk4+4Nda3b/v0pvPPANZVpksMKnHq4+L9Pzz027HQeGVrRkKeeJUVzR5Wj3ECDmz/4
cn6GtvzxwP/3ta6X0TTOVbgZgkNIoyu3uUuOCV79mYqlVe3HZKw9d27ardQVQG8ButmecKdtkqTZ
nipiBXpH73ZZC9ewr/vippoipNoVEv6/P5J3xjyPxKKhyENBtXD1SIJMQHeXnJUGxunByeaHmsTw
x5bmGfP7PMf//Buj9amy6HM0M8BX/f4KbIQc6bBs4NyuD+5ydWj9JnDNbd3l+taohvSD9/DuK6cy
aVL24C6vw5CgyDo4YhU8BLUWHpMpgx5DUXnTN9P4wTf2c/K9fuXMW4RLshFG7nG1XVOMZFCSpcyC
vKh9JJw3W2wLunI/mj3I9zKN4gsmR/vitur9kALFMtM09vUArTnKIfksQTNBbP+edI12rEe3wQHQ
GNj6IpnlDJM2avSDlKO7ViB6UhmT7cZNUWZCp29BJtsagKA5H+nSoFcmaoPkh14gYihQyQPFtx+x
IYp5XUWBeQiUCkWspuToeMXcDEj64vrgZgUgLqvXu0+o9ZH/UjG1TyF7cqyccxads0wAtMpCgX07
00ewPaau9d5AEl/1v6g7jyU7kbVd38uZswNvBmcCy5SXVCU/ISR1N5B4En/1/0Ptff7QoohFaM9O
RPekOyRYSeaXn3nNWXMQvT/Fjg6jmluqQ2FjQtcTb660/eaFWfoPhobo249dVJ1rM/G+KLHhfnGH
dni2hN49OYU9oSqU94haqjipVDhG6tzprf4lp+rJTt5gNR0Bs5JGgFBw+x2WXv2iTpZ2wu6BPya1
zHyqCqf6BrNLe247cj0MJsIj/aAZlwBtxPigtY0Wh7Yoln+hVZKgfZOFIQAy0+SYSoqPcxVhLLmz
9zduU5oARGGkrg0wuKu6eCaHgJgvaTUykblJC/trnXXJ0ehq7eDaKSRPptM7z9za/3hfctwwklV5
wOV5A9KtuvAq1IORz8Ntwc71DYkYrByxtb8eSjYfZdDpsMlFSatW2ZBV16ELC46mW0coKSq8gOOi
K7/OMx/n+qM2Wgw6VQPixjTdqMnWTk1YhGOqUvXqQXqpczC81rpX81gHAu49yNLp3rV4xgWVCtXA
Q43j2KBOFpg0/u4mEkRYzNlwrDNjvh1mqz2HOgpT199w61svBuELyoAuyNrOdXYlQM9pVA8hJuTI
AjZZQPcbUFzbNmB20+GhF3v62xsdOX2BjagEcvIKRjKXH3voTKRRe/CZhYEBOeodgA0zVJcOcdFX
v3IQSWCJDZF+stwIFp2Zj9GnXrjj52nKwxeU3y3w82lXvtfGFtGd6yuiL99/FR4R0qXFZSH3viho
Xr4dJkAtMOUQc/Q56aJA9mMLRFRrxt6PjdG97wZN+4oLcIrkiG6Ai1DGTDzFhlFjqePqydcirpp/
LLvIH6LExtYzkqb6NCMbiXyBI7+hne59qOYYZ8+QROVnrUjn01gl5l+dMSEPdP3nbFyc8HhpbhHn
iX7GKtjjClXJIh/psSmOc3KS6TtwLjMYXQj0nrT0P99PKMqiyIvHEXWUtYodrLMWTvnMp5Xw/sH8
YcSFDjBDtNh+n6YODtTFrsbzxomme8pAF80TOgLe8v9/6+k0s9vXhdNSbeATQ7+2lMEM2OS27cz6
eH053wgt4+XNnMwEbMD9SRRZRQ8Y4mWPvJV2ABKzyIVF1TF0uTqcoUVRQNHDg1PKECf2mUozd+/H
QS1OSj2J745EGe3622y0mV4rOoo6NM2NdZYiJLLPoZWRKMIIIcYg+I5s+3xXJQXkWHUo7ntXQCLH
qutQWaLdefxbXAiLgeayykqAhIBSdLnwiM5YSBXQwDWg2vyVa13yMuOucy/DIT17uWV8ANlNazvN
m0+um3YvFdzhu6pFifRVj6ICbe9biU0VI+GxXl+crZ3P8X2F2wBnWG/FefSyUJT0vpS81s6VKh7N
ZjzrihvfZRFmvteftlXtg4jTOGqUZJq3DmoeSGjVneipYDZTHZiX6X5aQXtJ1FwGKRzaQ0UfyXeg
rSu0QgpIfQe6kdHO7bac51X0AqizAMbotwB3WH0S3aryyGSEcIiWE56gau4nQ6/vNN82Np5BhcKt
htGrAwzm8sPbToa5UjboaMTY2ocSBv8BtgYuVj26SgChikOqIttVmEl022FfvPMjtx6vMTDAIBJF
fX09NGZSFGf9JI0DVIbiCA4W0j1eFQcR5imqUBBZPKd3ApHVH6vYUd7vfOqNeLN0lijNDKZ3QMou
f32MWJ2adHTqknC28XbN7PsO9sZhcrX81PbudLNMBWhHju4Rh0I4ZY7Igi6ktBSDHR/LKksPRmI9
u9VQ7SzNxoVOCYF98tLdJpFaBeDEg/pZRgYSv07VL2pj4OFJT3BjZKyUGkgY4FWx1yHYeihTFACQ
bH9awKugOHY6UCg7ZtNNx65p0iejK+ZT4hgJJtezcw9rZecTLH/jepuT5hLzqM802tyXn0CYXtyP
FU/04IGC3CvESUf87TDkTf0QO4gKM17s4OXE+XmelB46jzd+TL3mR+aJAX0JNAyuv9JGuEGjFNQG
/5A9rMEBWQ7fuqwrGG1j0rwgG9Wdlb76JKvGPuuoWO7Em609yPxqGSACC9OcVVMmjWh4GVlhwMS3
cjgTiFFqILwD6DC75gLL37VebPC6tGUgxTjgtS4X2+K8ZZGXGQfGx+19gv8OZgqtQCNIE4epj2e/
HKQViEahW50j0VDFdrETzbe2GBkZuE0WGOjF6o5PIktiw8A7zF4B766HF6POGFOp8MxQCVACDBZ+
Xv+im48EqbTgUjhQ674XZDfcU82RIDfH7VOhDRlpDFh8L3LLA6CWKfYxTNkrT7YuVVLxV6AoCGDA
qperXTZm0qRayEZKjfC2ztLqiOWsfV+H03yGwKL5aV+6R8M2sxiFWyRCZoB0ftQWC/URtwdVmPZx
MGBqIeIv/ottzm1P4OPmB4RuXr5dm82uidazcTAnDTSIl+U3ToWQyUSH/2iK0ds76ctfuN58gNYc
PDwWvPcan8RWkJgt6a9fwb3VYGgHttBSWHElgn9G9Xdip+Ndit/UO4T2JOLVBISqd4vHYrQGVCmQ
XYNFfnt9b2wdP0YMuNYwGFomX5fLgFBUV1AUA8cEtDiHOvAxicJm6xjFzoJv7ULyO0CmDrgY8OCX
T4o8ZPwSsHqHWomcB7jtKT3e2Tm35pgjxGap95GR7GF+th4KkodZzYLNMtf3uwCinERmax4Us0Dh
bYzOc9sgQgNhExhF+RGI0sc/X1Bwbw6hHBEkc92UGjUkNopGmOQRThYMtcm8W6IqkiKOshM6tY3W
Pbcj0zzcSShT1lV5YsSRpUFupK+lGt/tqE9ucIG770SEpXLVEdhyLzkiOu8ik5HpwUjzGCmRST25
FixQE/UIMNo4IlYktsdi1jJAv/SmpzIOrq/KVqJDQgkC3wOtwHV++fFRfIzSVLbGwUX6gbF49KPo
tOYubpo6wHotvcNiD+p7GWsYZdGBuv70zXWiajQdor+J5d7l0wuM9bqojExyyak/ZS0xt0Pc63ns
ZHWmu6g+qrn4aCNO+1+cLo/aii3IYIWh4eWD44FmlxVmPDi2aIqobnTvQKs8UDi0/82j3MV2zMCZ
yHVW8cwsDTyVa3a6hA0WwHHM4cbp09GF4Hy8vpyvs8d1KKOdyM6jE7QQV1Y/y81gO4z0FUtDyCet
6hB+SCT+2Ir2M3aL+nGMPXFXj/UvJmo6GYw1BdbsjZArkY+W3VEtF5kJKdNALww4BMRddNpVtI9c
FXxQNtxHXBfnCJ1fv4zDIUBq1dz5FVuhAZtC6k3YAKr52j75rdieGiWbI4FwP3P38RQ3OfDZwoQR
7EAc6yKJq9qIHOj1pXvjO0jZDUh1AUnRIVwQc5dLZygIZmJNwdLhZXuPdofh5yGYkdFBW7NhoHow
MhOKmx2dy7LN7vuy1HZOwxJoV1+P4GQtriq8gGMup+W3Hx4z7QpTh51SKYMEkJRX77AF/JaMefJv
T5sLTtvvXKPtX4tnKLkWRQ5jvstH0dn1RhHqOJREPdhbWI10mEc0/gb3ZKclIukdJvRqPlF524oS
jJ6n75yLrUYHpT3NlGXpCT2rzWqZoL/V8NWgQaS3AHGMwAmRLOitYbhh97lB7NTJyTZT5aFsad/n
ieWB9vNCtEYjYyf9236dZc+5lglsaH3hlvmE3RLk5kO8aD8ZrQO7QysVf9BbC/UZA3W1vkdfh4zt
CKW2us0MdHQq1/OCibt15wttJPtgDFQuZO4Q3md1KSfaHCqtqiKGKdzuftYIUPO0CNcrfXMUpbYD
ztraeoBQllEU1AAIDJf7Aedmy4qinOuYySlqY0p6i2QSJSU9gJ2F3nwUY7Zl2qZzyFe/DBXBqcDE
xTw0akgQsWJC70JCHWtlb4stb70+UAtF8P89alnk3w5UMcCgDzFPPggcUH1Vd9WjLhHV2Akdy0Z9
85ilI/MKesHe6PIxjhs60h1I1aZian/YNIICED+43gAJvMXqliipacWtGhmIhRnTiHYTreakA22J
FDZyTh06vTvvtFThb96JfYMqDFGNofrlO8VjI2sUwnA/YVoE8BfkYGxUtAz0pj7pdt78SsLJ9Fvc
2B9xH0UDCyWisxgQBrn+JlsbmX4+ZAzCDMdr9SLWBN+rKZdjJSr0YfNaPFJRo/9dgBIp49TaS+eX
QP3ml1O2WyT0GD8ZqwdWuNBb9Qi5qFLfmwaSS1YxfkeF0jp3iH4wd0B9BhHD1D0mkagfhyb2Tsko
089xM8Q7x2rzx8PMATDyOo5YRfQqKa1sLiUbcO6SwAvt+SyzGhle6ZQnK3ZQNru+2ht3J2MgBh8L
gWCppC8/O8rpVtbWNUUsBkd+MdhQ9Ks5DZSy/EZ3UBzauK93nrl1oF8B2BodQbbT6kArU48uSNkb
B/T9o7s8K4YDxNImcJJ675Z+vZfWHxeaExGa00ordPUsx8RkSdEaQIZ0gY8qrCNGwnJEidda9Gex
tbRLetRe2nqHciJfzTpEXYDAK6dGUesDDe3oqKeac2e1VXVbFHX+gPAKJriMhzA6LxAlp9/t96aO
plJs4VsaDUYwmVl5rq08RrXRcE+x4tTvMqiUaIgUOlgVZ6/JtpEYm4w3YF8vU9I3NdmMFJHozNkA
8JgnB51WMyoDsX2uaTAdqqylzYyA1G3Tze1ONNvasuTiUFFdhhDE58sdBG3JcxszNgGWOvLcVaV8
H9lK6Xe6wFAQ8sB/cURMmtm4HmKW66zdqdPedhLdRJc0lg4SSclo+3oZge+sEPAqE8O+uX5Ctlb2
9+etjqRRqbMVA6eGftSNyE83xiIm8QAYB111c0ifugYtqlJDJeL6g5daZr11l14a/zrQkNYVb2wJ
xmQqAAzwwek/rlW4d7jJUxHM0/CJcW36mLObgqR2otMg8Ie7/vitSTEEaNr2WGuDiV7jkpWmUfKU
yuGAZTqe8GGZfAtJw+/KzBtv8TxCKlzq7U0+muFpMFv9poZN8SOZgJ05RfPgdZFGo186wTA0Gdrc
abHzZTbfcGHZUivR9GeZLree0AR7fsJKZjZBEdq4FRg4uBxJIeS5XgDwleOivDQJPMG6UT+5LbMH
yNXqg9TRPxomB8HSujKe1MiW2KI62svOGm7dqjiOsnxcMMAAV3eLJpVac3gqwxUlKTACycwjumR/
JbMxnQaEmQ6AP1CUiVL7hHTI4NuOnb1Tw3jPVXdrM0H4xDvbUQmG6zhopa3WItSsH0yNsr0FKoge
UWreunMY3dkd8tpdb36bySBPyTQyPby+EFsh//fHrxKrPLaaKfIA0Y2jND8h0JVDbKGJ6ZNbfrr+
qFew4frcwA96jQ0q5r7reQPOxOjZlACz0ggdG33Kj92AkFNjWuVtB3vlOXJ1+aBXc0GeI6ZzpBZo
KrrcemMRWs9UM3/lunjxKCfvwGqiQaaN+ECWLXDdAlcDRkCLxLkNZB6N5yA3DVRSBowI427WvqlF
ph21AgMrNFhIJqy0PI9eD2pHj4qHkOnoCbEE91QXufFgMYq+szq9PnUZ5kS6Zg/B9eV4Ha+tl8Ol
Sw3RH9zHG+Ara2EWWgdWksuq+xDj8XyAuOcAAY7CAFEA46GvOudOz6f6UfRzdXLjarifk9YOEjyE
sXVA0YbxEl56teMcOgySP9eDrb+Luqo4G6jScMzF9PecAqm1emdvsLK1dSCBoAtJXgToeJUs04tC
winHD6HFFPkwYXJxBm+dnhl5NDtXy1YyBLuGZwA+WTQgLuOJhbSz2/VM0aY8TU/MeFDGE13+tFgl
+w4WiIcJvu7j9Q+0+fuIEBozS0d31sQMpApyzURh82A5WXcyeiv/PAzODw242E6JuPUkYBfLNzU3
angtdyigFJ7ULB4RYNbvQq/X36eOsZcTbD6JOfdi6AvvY13gQHap4ekSmIc2q271vCiPMLlQSXcG
ZWd/bz4KS2XEZ+jUEtsuv9lc064DSMc3M0vgd3adnRxJCpTEbr1TKWxsDzg6zFhhQ0ANs1fXTT5Z
dDlDxiCNjNrbNjKiMyrRTQBEFe51ykAVv6+9UdfG77OYLdHm4fBD21lvf1NGLkYj+O/gi35EVzQD
jWUho515e63drW4gwx0meGBWKIPdVeSUiIx4OMwYhx5/qPNkA6pMwI4c1Vi1H5UEI/gRPvhJUZrh
u0CC1I/dRavAxWkCqoo8K1lJE9iLgDMiFXLg1rZOqI66D04fqc+lLnSg0Ub5d6W3dCcwmTwzN4ow
Zqq+Xz9TW5kBeBhGc4w/Te9Nb0ZDsO3fSAtYR8iNw7nANEBGCEc20V0fVmTHnSgQtc3wMU3RJ7RH
NX0ws7wMkLjPD+og2gNCp8aj7AvbVzy7/Hz9FZd9uQrLNn0salxAXVSey4X9W6uBTpa2EG2BlU9A
qE1nbO5ErIZ/fuR/e8qbg+j2iRjUktPRlbFyF8eZCEz0BW7SWNkjl2xkGOwbBs6LkgU7dpXqZAPd
tpZ6HsgDYluRk/ZnWXcVGCB8/RJbD/F2KQSGGkZ1Cx433zmcG+eEbgpzZ8APC85gtXfVbmJfT4gg
jE2T8HMTcTeb7S9laOT5+pfbfBJpOZpRzNvQlLr8clprgCFZUDxxGZUvpeEMZyxWaZwbxvDvtOmP
tMT+vzMJV6mQ/pdjv9iV/8cQfBEy+7//B5nFH+3KJXz5E/+xCff+tYBY6GICZuM6tEkU/yPwZfwL
RTHOCSoHzHiR9v5fgS/MwBeaMJAv7m5uAJut+R+BL1P/Fx1yRinEATpb8Nj+xCd8fWbp9bsqfxHV
GKo3jOkuv7ya1ZjvFQk6vRUuQLac8FTWZX/4bT3e/zsG/N5rfxV9+T00LI+xQXqyBDZT5nUrFxCT
gRyMia9UonXPti7Vz4C3sBZMUMJ7Dsey+6SLfrjHSKKiZ9Mi7+P3qqcAj2XwpQRYwqhfYuJKSr7a
w6miNgW/auuZggmCnX+M0ynL71PLRmDSI2188oY+FvS9MogtVEp4lxt6T+nErat8y0NNexmyRHxm
vDd252lwanGI8xYP5ZJ+om9GkOrDrBCo0Wr4w5kydd+5neH9KYeLhQFrsUzdF97Pm/xsCrEUwkBG
BHM44zvuIQbvvpjFp8j6cf0TrGPZ+kFLCPgtOM9xmi7SFgL34O7LVJVPqJz4NoZJdCKPDOCxQRrv
WpDJ1x+7SjD4XYg3oW7koTyi047ULx8bJUnXGwvfX07gZvrSG46RyMpjFzohIDLkaXSr3ZXSWuLV
b9vt9akM1ZfxGaAGBvqXT61JBBGBxjRnNjpgj16fHNPMKRbfGv19neYSac/F72UA6IDjSks5M5lo
AbOLd1jC5pLMXLwKZBOUB/jCIHXJ7FevInPo9VE+KhSoJXLDcEKtR3I7nTyEyh4vkVLtcZeVJgrY
UTSMBxPVuccaj0KsG/vMQyq87dQHxuwoOBlhM31JyiF8Nuu0+4ASqDfdVY2GPnufRmWIE8mkTGdT
dBNO9o3d1oGYJ258/vujhd3ovROH9vtRMXqMAAxht75WO9bPJdogKJxr+A4YjWlPx6YU03MV9SC/
IR8CrnSsaTyVpSU93+kzdTx6lhTfkfyho3h9y6wuI7D8CLCgZUGnnG4YbdzLj0c/P5oRZFMwvHA7
7Lns+vMUKtPPCn+Mnd25Jma9PouUjVLSA17y5orN20rakUgUv7O1LKi81rUDV3btg6FUyXvR4pUx
OpDbJP3tJyVVKiiPdfPBEuV8g8x8kQXKoHQPlhGXdxMK2keGzuIwpggI7LQbVj3J1zcl+QMIyTaC
TbxqN7hOimF3KaOAen0458JLeyx0FSSEKrV6zsxqKI/Xv8PW4tApYwTHGJ3keT0/6eKmql+JyjVn
7NnKHPfvkMKn/z5VDRbwuVDw8qAqym7yCSiIH5vMSgOjkBq2UwZS6b0STreAXNLcH4o0tfzByvtP
CYwghFUTqtKdNGZ1mS1rZMJOhduCtBNhZ1VYzFPfitDka3I4nmtDYu9lYAdV7HyKNzENURf6/ADk
qF2YTa42KL3+FNUol+gCRegdpCKIV5P+AuO6fZ/p2FTDymp3wvd6Wr38Ns4EUyyHmtBlYLU6FZED
7r3DT1FVJ81GhnqaxXlRrywDgar1NxPVxdmnNxnhfGuOGanqpOLd0tiG+Hh9Y2wsM+RA5takIOB7
1NWrmFPPLBaUhG9EZR+MXY6fdTInp+tPWRNYXn8xsi3LcBygHlvs8hfnVka33KoUrOB69RavJVyu
06EjVTFCHL+BTpnf+2HMbkMduw8fW8CcKJjHvyoUpJ7KzGWi2LmgNyIn1nca2ZtLQOYGGhceIdih
y3ebyi41YqNlp2Vxe7Awy74lxYn+/Ck0y1GDRNKSkTSZ3sWdXUWNUtZeo/hYcWJ6gji/r1e68eX6
Qi/d/tUNxenWOTV005h2rKocx6V1Oo+sswaO96TYMj3XrZbfhDVuVaONW45h4sI25054e/3Jyxdc
P3lJcGlNUXkQ6y9/H4OOHr4EGwlrewjcCaPQBE0aW/kgzMk7KO1YPtLaUr4604Clw1BF4sP1N1jj
QJdNtgDwEJ0FBLVM/S9fAaVstTPd5bIZ8CRNlCI7gI+LYT7Z4lnphuymatroLDujvzWRTLxPhYYv
lYaz65zRGNRwSHu0oikM4GCAErv+estJWi8QG4wLUdWQaTFX26zTyqQrEhfTCafR3qW23X2IJGlE
kOEv8ODiS9fsnLqtzcA9uAQ2Urc318xYjIlRGFoUEGdxMcvlfA8tvfxZAE0OgBnIQ8Jc53GS7vT1
+m/diKpg2hf0MxT4ZX57+SW8CAl1C6AYtlo1qVhjsCGroT94WHbgwiHt8FjJOtyJZRtPZQMyKkaq
kqi6BuCMetT0GQzUoMZc0FeHOvo29FBZjo0xMBuztISh9djP+fn6rzWXU7X6tOBMFu0G0tSlArz8
uc1IK6az6wgNLCadB6FwEm5su6jvoqIMrWNkq5VyxFZEuwMsafS4CnTKP1M7KcBxcmbAN3Wvqv8k
KPBHN3kaufh2pJBlF11wUR0wO59/JrmBCwfq9jL0rajH193JzDrDrDCccWrIXPejG5k5PNmRpOeG
nq01YaycA4rAZEEWgTTsprzHRkDS4S+T/IaI702HGu28T8juo5SLWbrz5MYZnEktpB3md2Aa8JBw
OshRkIMw4XJGBrZ4yHfWeOywxNxpNq8bY8sRphBGypFzDNpjza7EFCTrLHXmCKNIeB9Gw3AUWtbj
ENCU8RmXzg577xTpuT4bHhTLLO89uJhPGHGZN1OK9ak7gWQSMR40davq73oD+vvOQd64LwjfTMzs
V5LqOpJPOuJjoFdRY1EL+y9BOKOxWvc7PcKNeErHeAEvsRwOu/pyT5leM058fRKvuKLUwK85P+iD
HTHabxExdtE5fkAz1LAPbuuOAYr/6k5Cvfk7GZuDOoHFAN7j8g3aIe2SabIV3xaK9lXTMXkV2JPt
tAC3MtMFsMuZBekBMGz1QyngcpW6mXZCZSEllg2lr6kdrpchbnCTheSZPyGifFvSykfTsElOLuZG
73U5e7dVkmJ/mU9N8TkuidhCndUAFREz8ieR7eEZ38ZTDjlkHSa5CDuTNV0uyOSpadKmXK5oAXJH
FLixQYYWX6pyiJ7mydNup0h8GVvV3rlb11g+jgV9WHp6S4cI/PWagV2ojeeVsVT8QtTWTaZH1rui
98pbvKGsG29G0BIDMPsfW8ErIY8ieSdUMTw1Je4S6I7Ue73UtzuD12FGwy22pOevr/tb/2HSMF1R
85qkUbHwc4bLEuST3u2cszXq/PVXI7FHSGDRkVdepUxIVVWDg2uEP8Z6i6nZIA91M2HBpNU99tJa
Mb/HCq/9NmtqWAWNGAQ2FPl0kIlamqdMNYojOE38r/EmzodgFPFP3YEIgK2z6Xe56e4c2SXMX14D
0ONfS0+k7wDfrW69AWkQWOC0B4ah/GmKUlZ+piptkOCG0+4sztu77lWEbynmFt7iWl0faGOpaBNr
M4fCfdfNDc4VIjM+1ZNqf0rKnLQCqNrP6xfd5j6EVgJOk0Y2GJd1hpXTdmtQLsclMf7kmGGNk6pF
dNZTFe25KZ3jo5IjDA/iGYuzdDYLRAncPg7SMfH8xLL39EC3lpwKmmYn7QVOx+rmLbA87AaqKX+E
D7sYv9OEUqoB27MhGcOdfGprQyLuQAdfpw9EUF5l1zBw6Qt4LLpeKMZzN4x4fBpixDvM99TYS7Fc
VIwUppPqDTdREuI5gloBg7c4c9smgIU6Yraum8nZsed4/OplUSWDzIYa9s6rCy85tXOe4+ZooS15
c/3bbQSvV4YrhQ7CT280KnIUppy0492dXhs+9EKIm9KdPL/M+uYMhSp71EOIHBFidX+oWrmcY9JP
SKdLy5yFW0V4oc0NXQkMtTvXkGqgk4J9bkUOHw4XvkT50HqZfGhEZFl/q8Ywfxx7TeyRDTcq0Neh
Mm1Zmpced80qeFsp7jq9xkvgCPNxqNEYL2HO+M1ofULmVN70s0upoBrtsZuVHp97mAa4Tk/iUz1I
PHwtBNhuwipWd3Ketxf9KySaFtkiKE0CdPliCZJMGUY36CZE2vytG1phn2Spa49Jr8j5PFReEx3H
pO5vQwa5yS3SiFr16frm2AjofNelc20ipkPJcPkOoIqlJ50konNt1j4bBInZKdqrRzYOK/ZcfICF
7Llsw8unFJC9W7ckegyOFwE/r/GeJc100A5FsW8ne9l8GFuPjsMiJ2ku5dhvd1SRo1KMqrRCJYol
e9II90db5F8HfdQ+//Hi0eBk1RY2O3O31QdMnTSxNGCcvlOENcizDjwKWqw7zee1HcZyigCj6gin
LfJKFGaXP8jJkn4yuyXUeaBgwWYNn2PQIMZtkpTyu53ryOE6qQ6pOoNehVOWqDDEjP7SAfeDJW2z
HxiL0k9DY+Qf+AZob+CoC33LTgwIf6WeLP6Savby54tDvwPZGN4YPb3VjUFX0XIno1f8bHQRJW89
QEpqtSdtuXzM1c1Ll5B+IYYhNh2AVWaW5TVtj4inKEVnB5KIek50qX0yyth5II+VOzeBvlzl6wfS
NOMzMAIDXrq66us4VSTJsOJTBxR+Bdb/C1p29cGYZXeOmjHykzwcH5gHpgEMo/7QpuMswBsy665S
3Ms7RNvwUHPzG1u60al2m8VNOzJvS8V4MBHYlg+ilc1Osr1xzhchV+gp7FUw3Ks9pGNqhu9jqGDg
l9aUpU1ygwfgnnHM5lMWkWZKYkRV16DtuG2UzsqobctZWncN+FTf0Zo9ctjWAQcxRkPNXWAvb0SX
sNoyh5BsS5ahd2hGuzL8yjPEIdNyLQmub+Oth+FGobG/mPDB87g8fONsqfniX+hXcR4/JEPS3JaS
XhLKAd5Osr+1ehzxhbNFp4hJ8+WjpJHWQ1GztWYsKv1Ca+Qt7mTmTrNsI39caPfaAkp6Hc5cPgWw
tdP0I9EEZe82INVvTuXcggeXz6PEWKhP9oRg3v4uZjMcF6A2iKCoa7q/JZOmMjrqvIiC1k/NERPf
Vhl3dvjbD2Uh1wnZD5DFUrSu4g28FI0OBzcZCBZ8pBUHo2XUdRxMt+M9m4ytXwSXiWnvArWgFLpc
w05oDW7BPIvqTT3UmM76US3nncRtI+ukg7fYSsFGQJ5kzUdIp3hKyhCRyrCXyq8mw25z1PLobrbr
AWcSE0qEyJpnNY3E05DH9b0lpu6GdrPJ6HshBAu7PmhN9wuHEu9lTMri0dRn8RnT63BPxX5j+QEN
MZQH8rYMOFapXtaXRpJ7bCuJQCyWnCWTFacdPMax+BtfP5NvtzDdAvw3gLot2knrGGxaIT0RjQ6J
VB08hgsmfZNi50FhNONy9TXRS4IAnbVTeW1kkpfPXf1Grw27sSzZyEpEH9NqjB+iqrITrzIfHDe3
PkKks8/CnJVbZ2rtd16f/sAAdEZqU0nLU98CX57SofxxfTm459hvl5cSL7aMlqhQFsDhaj/m9sRI
2cMN3lbjuvogp1lRPqnVnGV3TZRb4mUuej0LcHPU/nEl5zFoktAWB6dpRfXBqnDJDkDVq08YimXW
ScQdbl90cd0Xxny2iQSxlznnJIr0zwLAdEFncGyYVvcQKsiM8QLzQKJO2N3OGiI6jABwoq9CpCaQ
MopJobE4Tu96D924A+MsvfYd1xhRrp9nVBfaETH1gBaX+re0Suu586irgnkYug80qQQio1FT/OpL
LZH3bWdVCZlMZaZ+OBoYzvKWkxXUA9v7AREtpA4TQP/4fZZ6MfggQqYvYIFRqPcazUmCKMRsgXXS
q3t6hzVEDQ/5OATM0uHXiBg5XTaAJg1/0LMeALe0NnTZdiJnUgYsdHE2/7tRM3Alcmzr6cFK1E4e
oyYNHX/qQwHxuOtIq9RSTl9wD1WeQ60r/GF0DEzlY7ONCEolDIBWGigBDWjhfBg0xOtQAi1LI5A9
Ob/mDo4VuBXFtK+2PeSZstCNb05dmH9JWYHaH63evItCQIp+BpnzXFTwfUZNrYDQq2hiBJF0UscP
ZTv/QnW0+mK3OMCKxgisuAp1uOkjpaBOxuo3gyG9QMsNJz9ZhYiZTommxUUZCIHna1roPkMfopeK
vn41nBM3NvtASeLYOMdNkj3ngxi/Ivg5fB3xOTbqTtw2id1g4Bzmzd+11LVfaV+XX0Js5N7PmSjT
YILc9Zc7jKOBR5sj6ifUSh28GnS1R7FR6Ut5FxqUjojGYR9MeRS1H7W+c1qcUaX2uQAryb1fLIod
jqi8MShxOdce22RI70O7t0D6IMOfIXaSRMNNmg/TB1sLlR9qY09gNTRX+dImk/tLVI05+4UbxS9G
sUy9p1Fip4WRqmkHZjo436cCMPdB8cr5vWMX5zBXpjQYWnsujmqS5F/rOkNQIsX2qA8cN0LXjJ0e
2TB/7fBlQlEKM9c+0h4G20YRQIxq+9RPSfYTB9rhKTOd9mfaTKW4dQZNoF9CKjgXIwYP9APlSylE
rPl1kyQWBhdIJyNKNGr3U4lbyNGyOz3zK6Os4hN4WNU+xp4qxNEGCVIGBeZxCI14Hfa3Zpuo8QE6
SfjDHGc4ZZbXdlMQzSFjGvZf7sd5FZ9HZUxt33Nm68XqlagN5sJp6KbiphwdzNFtsrPoRP9XIQWI
kVpq6WGu1K4JSq2gDUKjq/qMiH1RHrJaQs1TGFT+7JxUiYKqSJouACKMELDMUYo7I1WJIVs1eAXQ
XRv3jvtEravSrz1tzm+U3kqXczgZX9JGlovt1mTcTyGT9QUs1v8D7a34qHXUm7C5rKELnFYOdwCI
4QHMejzg1Q7q8+/SQ4jGd1Ql/GoXUflQTC5MFm8Ive943vdfzdKFVenMNLx9uluD49Nbq9Mgodyz
AtXr8ncKyFszUGhDflQNY/7aLW2KrrE1pNrMooQx3epZfIjbGcfeejBQ/Iwt+W7WrAlvzdnSvzl9
HL5PiNpdEMuke6ZDM39AwTIr2HkmVVFSw7k5A1Hgxg6NyezvatdE8TCZGg0ks1Z47wpZZr9aqcWo
sop5OCJpbdqHKFFw4m0S62fdZ/KdOpRN7Fdmr/4caiRe2bZDqtIZr6HxSm6qwG2S9J+usdQvk8B5
mlRMRh9AcyWCA21JG4j0YLHElYuvb1nONjZgzGWeB+x+qkAb+1EEAqPAu7FC4+QA1617zLo2tA+W
2dd4risdovGqSLKPkTHU7pkul/lRQyUy8qGKiWfEO+OflGw00cPQdH+AZUq/JFPXvph6P843UOv1
iiYBrU0fRFX7RY2L8DX85ER1AkWDVlTiR7GKQ7ZrKP9D3Xks141s6fpdenzzBLyJ6L4DYDtueitR
E4RESkh4DyTy6fvb1edGFEm1GDW8w1NVPIkNZK5c5jfJr0a565cRuERx79m6/ErwDoMLw6FUxkSu
bV5GLynkwZ+Qxo2wHCxXIFzlY1B2utolHFN1g6+3O8YrCDfr2pzretgJazFyMDF2lUY5ohdrnCum
IBFokurCHpP+omMvXyypEj25QKcDQg0ehxyZqTbORJWXJ89hz+fjNpP1nX4wmPQqX9LzpC+G6jjl
Vs9NJDwPj9TMvBrLnrtqdO3BPFirlxAq7KS4Zl6dICrth2DCwg7zt0jSm8wBDxE6N+h++JeTKDIv
GjtDMV0Vq9VEYWUNMlJMkO4r9FvvmIMmNj+6GOROBqPZbH14gY+IcvfWPgG90+fJEJX8zGO6cNZW
0TPPJKThYTMFWWsxNheQ/Rp233pIAy2uBi+UMk6n2vvRSR/Posa0umuz5fG35iTlwR0lLbWAHZNG
jsKQJtKy18veyGV3V9RmkO0IAxkZhF93YJA6e4apWvrJS0qAfdIU7q+O8Avj0KAswNjRW6yb0bMa
UOIO8sFbrqXOO4mPu1lchyWgugHDe2As2tXBvlqc4CuUDn6N8Lg48Exc/RtlmsxiscnGrFzgDG9F
TeIbF32rGgHFWjTX6eqEWZxBRzP21tov6WEy5/DrjB9ndpZ3vbrEAzLoo1qWTXhV1ma1QQK1Qm79
L8DQ4NbOtVqa1WWI2YLNQ+ZPNLEFUdOLikJPwSaBBFNFaThiEdc5IssjX9L03KZDUE4XSeaHr27v
L890MZ2SSVbi34eBzmcMqHMs9+yuq76TB8IWrJDTYkfPjoGojbvY31csROZYkueJGKgiFCHPV64Z
5SIg1CZTaLUbL8ytK2+Ywmt0lse7NpHyytNdei2l6a/HeuC4WqtdI1Jtm+qur/swjdScO0UczOAY
43wd1m8kfEEbtW5h5ZvEWLgkDDMrIDJ0ajViUpPhNl1L67nojIIopdcC8YfJ86/KQdZx6OCUyMWE
SRqmD7/ywRPfJ4uZpqFX6YJ97OwsNrk0E1wH03pnZSRJO9tezYObww/aSksAbumtzNr5zKa7O28w
VL5xR2tO7zgfEqmTMU2auHGJRFGRiuB5WQtZHts8r8vz0nEQlQ4ySPTnPqwtcCqlUfabARJCcVZg
YnA51RWaKK3fTS6KB7TMIrRo0v7Snbqk436roAniOByiNDV19YhS5joFe9+qs/aogryw6APmfboT
ieHm+3DuHUBP04oempjUY9mL/L7JrFBte+YJZVQOwnEjP637RzgRBTmQdmfIa2ZREYbGMC22ys2L
dTPNYfEFRJRjRUnYGE9u5acPbqMq62j5Sh4b5WMQ7BYt2opFCAocEr110/sFikt2EuQHaJhLfgzm
abmsaZMxplJACSIQG3DIFj1nYzQr6F7bwRv8EwStC0HMZFod6iIgRUNshX29usK/KJRhVlu/HCr/
omxsaL4kUxP5ihRhCrV2CO8gdqHC0pAXv87zmPo7rcq0jPvShZNuTS445roJ5K/ZzxOejezkskQ6
6srFu+60OEAGdP0D64XrEkXjSbgqtoGI3zb24tIbaaub1sQT6ay1kv7ZaMP6Gmx2gaOFsXT7ZpkL
cAtWxXxyaE3sqVKy+W0/pUzRmQcMF8SScY7d1liri15jDrzVRmL223ZU7cH3mnzYOAtZQIQYuaV3
5bD6w673qsJCEDtIXE4Yghdkiqk54fe7kv23Sa3ini6c52JWXBL2nUXqJ7Dy3ZULct0+SDQW22gM
h6K6LRaJZF1glMm8Sc0Zj4AEsZwqAsbgrAfXXvn7/5PqvrBxtkJuHtInNxJBNE7HWXQxExcsHf9c
Tf5m1EdLA6W2E6MAWMt7x5uiLMN1tlC3L1a3BYU8vuKAQ223SoBSgZnwHgKXhvNi/Bj6CYUtYx6O
ZauSn56n5D/v6iCrcZIQgoEIuO003PpbM38F2VX3VZ8y1LTkvhXF8NMv6iTOaif9zKbkYy+ZKhqd
AkBk4KJge7xdy0WC3m7skR9OKRbJGb3CZciHX7Ww3Iixt/VJ3f4b2JoLpRNMGECpE0T31Of424+z
OzAMLZwdqE+Mian0ai5KocMREQf1mshqefDcmhBoVt1jIYL2ultDZzu51hx1iYY9LpOw7aJSKLUv
tM9w+8974XeNFg8cO+1c4CiQ794+IBBNo/GGFrhyylOqWVKQIrfUxnrGzXpswVxMdfOZGvHHgSUG
j9gpIyTHsszV367qp9yOnChWtZvpXChzCfC6zcOT+I3eDb5Hjz2wJ0wPGvWZ/e/Htdn8J5wqbHTc
/d73YK00TIoAKbe41/l6bIolOAxzNTwPVv2dNDi5URXNgUGIf0yxOAkFgO9gQsZQ232vT60yEdrN
4pLIiGU6Uu9UR9tIuq2m6Smjei2/MgzPPznrH3c80FcQOIxmAabCZX77pkVvhqXWf2GAc/sIiYXK
AKr9vnEzecG/+MzD/jc7/iQBSWSxUT2x6bK8WxAtYNW1QCEHdFx2zZiX29RJylgrckzuNA86uK8c
bsqA+tuhIOmoaYByyrvQ6OqdBqR7xBIDbBJWEzJekB7+DGDxm5fCNUgEBHxC1/89pm/JsZ+SlkpJ
QlovWgoa5EZzIXN7Z3Tm658P2Gkrv23cAb9GAgboIDhCtODfvo9FGGWlah8IFCpsF2Hj9+KQO7A6
t7bEiy4eQyf9MmklUppHRlhE8OnrYPvnh3ivx82AkS9Ccx4DTXD3MG3ePgXYOtdLT5ASK1nH6thY
2gviXmbOfWX2y53oOvObSmaNdiPXDupQtkViBbcieBXCwIHyk+f52F5HNA6408lTAzDzexO0zA5E
+xdlYc57C1MH7UABIsFA/ye4rWRDU7uSaPc1XYCpjl435WR3u25K5kOf5/PzTP9vO7VDsvnzg33c
GafnYuQECApGy3uMdW+p0F5HdkZeVuVGaSANuATAhUoDcSh19xne8GMwAtLKnAHGCPBWhqlvv8so
ZqNjIzIrR83uy8p4KsrGcSjIHk4lQbqSXecF7UXUFax/Uzz/V2W933wEkD4wA9gRp9Hh6WX87XLy
pjy322QF2rqs/b7vWmRVKNE+2Xu/eaXsPA4BpBiokh+QdZ6Xa/MENZSOdh4KINQ3vaXN3VDr4Swo
vfUzBs7HOQU3CgOwk/AEXZz3s4OCvoRA0jqNp65Pr93KCDZ1jsOvMwIy+/N2+c1SPjM2GJ4nDhsu
CG/f4FxZvTk6WAQCrNUbPeIIpkDLRLpL1P7PS/0GI8AKbBbyW2bS/LC3a6XoC+azxD1CKVmde1Pd
foHIU7bMEuvgUs6pQm8GMUZsq4RxWLT1y5qzZgOo0ohb9GrjyW+ao9MDquwmobe0aJKdNzktlIzC
X44luNdPnvm3rwdPBhC/AE0Zr7595DlUYD9TThPNqvwnE6P53GwWc5dhtHj2yev5sJkZRvOtcdkg
1Pkf5Fln+HFFGdQYgROwqut+KoZgMzades1lXw/Q0+byufZAHx1z5aRMkaxMzt87Sxbjttd9V8VB
BQpsYzOysG5bGabh4c/P+Bcg4s1dAEwiIAhTv8MXAX379n3YozEkpaElhhy2t35JM5Wa8QJ9I8Tz
Fe2bTSrmtdx7Zi2XPaZP4foIgGgAIlz4yUYh1YAB7+T1jCoI8buu7RpYfm03LaSTGG1ETH7EVVqO
mDDNRTcuUeckmRVZEJIQLZySejniQ9FfTlU2FNuxTNV2SJHLOBMTXnMbJQq1Xg3KwuLzk5/+m88D
Oeg08+YNoJ77LtYkSUW52iRkXaR1+0V0Qm1KIyi+0XuwG2wopyrf0jD0i02BglmLBIq7NCcdh/US
Yo9aL7qsQbm+WTz/fsD81/5WMl+4t9F/efH9nG5hHuKyHXsjnz4i+5q+5RUipZExO2u5zVUmB6aJ
mfynIBgalpQUaMBChXD89+lkl2KQRb4pY2FQ6IU90vNtvy6fSAx8TKvADFAfIcVxIoET4N5uHd5U
kJnJCBB0StqLvJpCtR9qbLk3mIz1e9ybhX5c+6Smt53V1aEP8mGKMzTRNnPLRDOWtRuKTapGmNh0
OhJrOwcq158gmT5+ZkhvAGSZUyJUglj228f06G2bijFezORG7dNpYLxFgbf982763SohYRAZenIa
cFlvV6En4uYcVppI0k9pggMYiGedZ58p251e6tvzCirEhxlNBMPYw3sXvwT/3BoqL4uXtpUbrFnM
KKFTsl2rsW72eaq887k3bUDIyhmOvZsV7u7Pv/RDfgBNgPcJJRvwExqJ7wAj2OXMdqd5Anx88HR0
kELyYZpdMJ3FrbWyR7V1hBkiS9T6N39e+sO9zdJ4ZuAkxNjjNIN/+5IVo/bJyATz1KXT8QLz5DLr
muSOoGPeqqSoPoHh/OajnqpQVOQdfiwE2rfrJZxy4LQ0W8a2MM5U6byucOw3f/5RfyHp3n7SE2mb
SujEzTxl5O9WoRIey3XO48yr3C9F0MMul+Gps9+TNchtPhRpsRmEhG3D4Leetxrq6NqCBFvoLQHA
aOz5usmG6UU4ZjlGDgPEc39ymunAZKH8AppE/UiEnIgDzUBXfbAWfQd+zboqfX/0d9aS+RNybA3S
XfSd/W+qNUOxnYoCeWHNmfI4PGJJYDoNFd0212+m62Zt0VgoAUQy46+FuM/AACY/g9Lu5gOsGS/d
VYuywy1z2AQWLyjhclMIQAGb0alGvaXxjGJuWKQploCzVGME9Mr7YiXwqjd921q31CRL89DQ/lnP
FZaboMzVPHZbYNeKMmVQpRnV7VjVOC6kw1cNHAurpRQp5k0uJQTTDMsPaz8WOiSj0HZzLUTijxus
aZhUDRyW2xSglR1B225fQugvyUFaUGGeW0bNZ+hSjllEGaj/rT/3j5RMLrOXvhmaX+N/nv7spWlX
sDty/L//+eZ//f+md3Iq4/53uZP9z776Xq/om9RjNq5nr//1H6c/+LfaifsvgE0ny3fuFaL1SQnk
f9RO3H/REwTog6YJXABow/xN3fSj/K//cPkjLAIR1gCPacL/I2D+P7UT/19cT5T+SKScgrLl/hO1
k3ddKUBXBFsAyxCXT37J733atJ9UrT2CdknWJPVxnvXqJY1GJzGwUHeU21+SZKkXU9XD2d9e0c3/
RIK/K6C8C7inlXkrEDxOB+0EdHobH/xlKHKRyiwehqoC3yQN40fnjYm/Te12nXDYAXt8NgVj8ZPT
WX1aGJ9wPH+LT6x/6tRAJD1xOk+w47frj87QDq2XNzGD7saINDMhOw68odk3gwofx9UsfzrWimeW
KLQZZ5gANPtxMJxPUvd30f/0HBiHn+wOaBCjlPvuPbRLy6wAHGxcVIkzPwTJGjB1AO9zOYJqwcC7
cdUnF867auG0JNo2WL0zCIcl+N7JeTbQo+xWwQA6xzXNsAv51bGn5ThJhTbMnz/zxw3GWjRkySJQ
u3HfGx2AjVGodeRFPOoSxnI7KLdg3HCCSoyZUPteZUaLxstg/Pjzwr/7kTCe+LHUAbgsnP7932ru
oWZkbLVIYIo66b0rD2X7/GgrgSWSSKn7/7zab34m55jzAxb0xF56d6e202hjB06CUijPPZ9zVWzT
2TQ2WL69VrQGz4rTq/7zmoSH9zuYBhPpCgh84NPvvZhwbp08rqUqblHr+oFKHR8vJ158sszHg3qS
3AN0jscUNlsfdsuaVZM6OXQyzcBjrxpec2Y9EwMomiUzljhi1agSlUtdfxIiPn5C+vjEThfAK6HT
f5dC1PaA9mCr8GVxCQ+RKOQQJfWkX3Utq8+crd7PatgofDiWIZcm9n7g3vsCZ/XOsjCZyp38yZ8x
dYgrSJR7E8rzsFUtngMblNllEeUwCNZoGccxwI1biW3X0O+NKlkv/1RHGwsEgzTKIGMDYgy35O02
LgIjbcZkbeJJdvZ6biTVGtdjWCyXWSY/s2X9+MK5cDDhJTAAVoY3+3YxvRqOVGlJTGwX93zsjGzv
praU0eAs7fM/3b2nyw2Vp5N8JE1Abri/n0+PaJezkZp4yaBK25hDg01q27T9JNv9uH0ZA4AVxSSI
r0rn4u06Y0KZlIFYivulnrG4FuUeOKS7occ4oZflhumLIVT1UCWCZPXPv/FjbCerZ0kacidVhfeg
Y/gHKeNPfqNkbPUDCxEN8IUiA2NSdBKLSxRBuXr+vObHqEABhQ8qRDEGEh8ODVKZqVcnIHilpdWN
ALf6ROT9NL3nrb25PZFDYPrArUVsOBk2vH2rtAV0DqbJjereFDeBkyeXCVCrY5FNSaycoL1nmhp8
It36F0P37arUSYilgT6jTmOe9XbVphczQk14kAQIY4bngO6CA01/gPCD1MEBjOea7ucCJNq2biY2
1Aop7JUqvT4MxgzVOTf8wj4UgM71J5/6PaAZfcfTRQOdkaIcD6H3+YzdFCF9drHG2m2bPVS9fN7n
nstk1YTvCa3Jz89HVcubpEqBuuW6PhvyOeUY6+Jn5ocd03Plds2WcVz2SY7x1/Xz5sXhNACVloLs
FOM+8LhmRdsix+M6Hs08+NKPc/VNIzPvbb21zG51XgvjMkMYjkENdWMambpX1hY/Tz+qSRC/uP5y
Qhn4s4/6xGwdfT9BVMDpJ7oCQwnJftPqlpBc0FUBiZFPgBancEGEhs+IMsja1sUr/EiD9oFVYJiy
qmBcdktdWQh4C4cEELmeYaCHoYzLxVPBzxlqsjoMQKvznWq6ctm1VsB/Z60QE7eWUZTHFFBmtktP
Z6s38jSHV6J4iHAa7/ACym4MO2HgW2UFNh/I4rz4ZrnGxrJUuE2rSjIr5p0kUSZmddMUWkyRVHZw
bqUOQKq5ncm+oJIGxXPu5eoqM2x0jf58WN8HJ6I6eTyiOaeJMP2Hd0moKgtazKhmxeKqnHfowdnl
FhF67zMW+Om2eHtimbPw/4+qrYePEEMq510czNXUj2EvgwjmrCe/C0ugQYHdO67FlpHB7tN4feCW
YGYgN/J23OSjfZNkIJIS/HgGQGG9feGp1L0C/9nWmxTg2o0egHIU8sJWUG0clB6LaFlyJ+ZOS+50
UWnIXBw8uZX4MwLpq8q9tVTY0SaJ7nfLmH3T1sy0stJwz4cl87ZNu5TbTLXG92VYD43q8q9GX6R9
FOAKfp852DlEpFpBBC/HGBBpZH4/rKbON17X3Z5CYrajMncOSeK3N522gvkiy2h2tEHj9XsEzNA/
GgNJ7E+nxD4SD3x8jPHojRLfr3VcZqAxtskS+LdL27uXRSljqxCGt5ukMPoN2Ouu3Yui9fZSogBH
CxaitDmZ+oudQix1Wlt/56ObSCTCvNh0UpWo5kK8c6KBm6ffgYOdH4gnIaDWiVZpC7p8Gtf8liEp
8+mRp1gxevKEhypBII4GKPdN7pbDbWKs7V3n+MU9PLnqpzNMA3KFEuMQDLncAcGTlmZgMqXXE1gG
e9+XQd9GxjCEv/rW7BuOmnC/JnOtwKCYOmD4bys/Hu3BnqIe8esbI0u6W9OdyzPoW9lF3SXuUYz2
zuvDYNfbyj7n5cNtWB1cjhyRg2GfBhtglzv227TunPHAQOWnTNZvIpfArMdpCb/27Kg7yagI4cmp
w9Y8Q5+iXEz7eTQ687CAy4vqMnly8QC66Q0AwbO2XmGl1Ns8C9CoDLRA0Q/007oL+xJltRTIyeVa
efl5VbnuXQs6uY/0lKLfR5u7iFis/6VWv8HbRZAU7xH9NourMmlffOndZ/kQRFNvLet+huZgR44u
MYChP/jULkWd7jHNtXZt3hq3Vo4ORo4a80akkOPSTL/0y0w+5p5IMzM2gS2u7Hd+2Y7bsgi7fRJW
uthQSzUQ2/CW8diII6Li2J7HxcQbzIXwtsAegACFwVht66RIQOFkvf9gpvmDtJIxPVK0lGdFb9hy
U9XZsLdCnLS3GvbEF9gSmjdZuNBl6jTlGhEIRquymW4qjVNbqRYAgaajL9PJw6MyF6ij9dnzbINg
b/L+HgfXMRqBa3eTvQP/+9Tn7lNOlRrxVt2oF/XZqhK1BfoJgpjAFYEDB/GIVcSu7CbT3eo5dF+t
PNRdjFoDTNnBrtU1bbgZDTiZInRT0DRO3UVvsxJNPF2ofjs7qXM7K1NcW728acCcxRhR2/Hsysfa
dc0zCM33COx1t9PaZa9y9qqzuilPFM6HMHPTDfRctqn7vVX6O1CCMo+Gupi/ke28hg6XmxLzjx71
6q/5quGkUzOdKW0VcGuqOxWm12Jt6nMDrOiXPNHXrvKXuEizZ1O/9nX2GKThq1xMFetgRbowvSRI
IQkCERlE/L7TZrcJva7eYm7wnKbhfIJRXQN9y+LRbXd5rR9tf1RxZajz1FOXNfMKbtPmMRWmvXdX
0OKru2kD6zl02x+GzB5DdwH25jVeXE1dADVDfWfqNtHTa9cX8rs7DCAfAqMwdmKg/2GZgnFL29aM
sCuGMChdA7fdl5iw0hu/A+eDNxoX70VT2VFvtjQeZ+Uh1ZunG+mZ13jZ8IU02D2Zpxekn2WUlA1t
ntZDw71ZxVU1OguSHuD8UdSxWcFwj8oDXWoBtosq0PuRrAV6qXaDLy3NR79LgFrbMGWW0T6IukDT
AnG9dPH2pDooXvcubU3OyZSVBhjy9N6yOUNB3VwXwFvDEacez8p+BlI6Z2RvbrDpu5N0Qm66rwWJ
RxvllVCvY+mOX93RrI8J5+wCEfg2dmrU+1vcJhYlwoNo5+tiMAUKi5a6d0Q/QsOpH411Ptd+32/7
8FRkpFC1LbeLwNyDcwwuNT5coMFp12kTha0FQFhpVeezOXyti+Q49GWyz1RdR8KZtiNiJDGdFXyf
XSDjaZ/JbTsHA93m8tFPkQuJgaXwYSr/odNabOphesxHcyfc9BYpjxwZXlvBMVpusW97Sb11jomx
6YXo3HHbCvkyWJgfzBYRsa7Bu0MZgYcnBmzFrSK9hHXwYsn+CG06OIaj3USqrH8FYkJwAT+gX5SH
MnbKxNgGOIK+jomuz4GHVjuYEeW9447lo046PoolQ7IbBtNGW4OenEy5oRW/04WxJ2vetwvwfPbE
T6sKNbuOyn8a1uwyq+rgrG/XO2k6B3OZ76u6vRin9q4eVP5Vqe42A/0Pv+Pk2NMGL+Zapls85Owz
PfcWzaUVRk2WFAjP9NukBPolx+xKE53v+m6+M9wGi6ZF7T1vjZ1GXQLQhl/TOo9NQXERgJ4OuvQm
L+SxE+6FVvMtXHEC3TRfAVS9Kvz2IdEzGSf9kkOxzL+g4jYRDeoLCQIu6uv6YgYoGy2pbIBGG7+8
IWxXPoplnyPxBoPOWs6x8sWArLKs2EIbKxjSfVc1cNOt2T9LBnVr1+z+HT58IAVPH7wan/10Hk5A
q70g4MDVqWWB1wzKhEDjIius68dwrF5orWCE0g8ggwqrmTY9XTj2onYm1BjXq25Y0RoO9daewmcC
uBu3mf6WzBnyGWbKJQ7vjjxFpBdmZhmXyFkyVi/duAn0dLtUbEpaFxWMSEgZEin8qJ4T+Gh6FCiY
o8VXJ/luxl0WGPkePkEMJpb/Zszu0DrgJncXI+7b6vsiQh/FmfqVeRQoSgcXtGA6AchqCMAOyOdh
tq8hi9GSWZIHtNkuEJqnKWMhPQ1O/3u6mOdzGqrrIimmg5s65ia3h26DCO8XEGDZZVmtfjy1yVXT
VMnWpMFQVsWZUT4kProgy7pZ53brdCYcJnnpy3xrBD23cY1k2ZKgjt2BJ8UkxN7OZfeazfIFo6iz
9PRupacfXKNHOVg7/tnigsMYqp6/qOhV9VaJN4psg4gZ376V2R4GYr5ze+smMNllxn3n4nCkumHv
2eIpoWpb8ikGIXJDprEzEBeMnKLd0NF4hTR1HLLmXBti35+oP2IqwmhwxS4t1t3sBzd0lR+NKnnN
a2fnju6WztHWmbJt0/j3CL5eQ+gvMb0rnv1eoyi/PDZBRujmhh0ac+vMjrMDWFDs7KC8oX9a7tQ0
N1urspe4s0uPHliWkHHyOZCahs+Iq2ueLyTs3gCfgviOx8MhVOyCrIZZ6M5rlC79PUQzXK0E5i/0
0yIXDFoUiObJGAMv8pVxUQrjzkr9K0Rrme4rAYQE7FdpFOMRrl/JlkIGEsruuWCKB65R84JGUSM8
4oXfMro926RYcVwabXejwvVmhRSgg/qi8NR8NdfNiw/YPfaXPL9oAN4zx++/BFV3g39TjfiSB9fF
QgrIAP3uQz3tLZEdbISOHzOqkoc0CH94U0u7yD8Dy3UXeOLBTcRf87JYec6vzA9mytATbcz3vxlh
3keZ1zKi8zszmmx9mQVWHaNJmpFiz8/0ur9PI6y3pPfbrVcHDx4eNHDErB0qxnqvtALdX9kPKAne
S8zdaGt0t8xvbv1UNVfIEPWxbvQ3xCCP/dhasfQmMAK2f4fULHnDkICdT9sbSEVlPCQKHpLnn5Gk
7dfcHXah6qEpSLcEBuNfZ8nsx0PjdTvGLbdNl8NlnDz4Q/K6gUVM3qdKBeik+8Uo9LYaTII/fSTE
R9qnwUDjsFvbV5D8t2YbOtgcrfajMEfopzC34zJJ13gyB3WcF309+u64EVY676A1QaLu1sqPAtl9
B+pwYZXtZcYFduy0SDY2Vc+G+yozTqyo4pJ9p89VNj+PdenFsDyJc6QjDCitCz+EXr+pTK8+JLJ5
EUh1HMcxHGNfZtfdmMC7y47LPE1Ri1Tzvm1Gbp3VF1vhLEVs9u0SmYG04qYwc0w5mU3mtpdscjzp
ozCvnjo9HPxAEc6ILJHR+WADRH1RujnAB/RA9FQ/NpX4qd0uuDHSQV5CkAN17HfWrsr4zIAlxLb0
lvTSnlHcKpIzuVh7BkPiea5Z2CvFPqx8TlCwJHtU8m/yoN4Fw/qUzuMTxL4hXtb0zPf7PdEM6nWI
ZICyMaEdbiGmlQjRdhe2TpABX0fw/rXL5UWSg/4uLGz/oQEMha1yf9MZ7tcVImI42YepMsyzPuA1
iSAApzOh1JgOj7DeH82sM867oLldgvSuM5u7akIoq9DZszFDf645d9p1LuaygbM7WIAiwqMGMhF0
7aUyesoSKhiu6p0cFTGq8XfO1O8hCm/pY5yVejS5WIb6KnCRSYq9oF4vrN6dt90cniG7cms6iCXM
SFXSMUnOQmgwdrU8VWUVbFLMr5RJUavwy0wW89fYqtPZbc1I4u0LkcVvw6gE8NBEPSJ31Kw4QQbU
qFbRbLp8Wbwdnh3wWAt3CR8pGEeMuBJZMokXRbURCoEQXJnypC0jfFz1lYsOW3HnZT3X9DqidHVw
i1ledoMobhXY1V9YTRL8RD+QMkJ6sq+ssm/oZmWjI46JoucTn+w8XunkuE9irtRBGHK5Gm0vHfc4
f6knKPY4K2eBkcRQsESJgeNk3SStSLiszTnxzhq7LLejaxXBhiMVdBtjWGCpTOZDM8vJvJjQ7X/w
2lHe4LaXbqZ0vdZW8hAG6y1yTsYPhUnwpgu+E+9a2F8/7F5fLxAIYa1a+RHUcMldL/McxQ3DGJ8V
L4gdNtiIODYeFa+cb12rmnZQkCIxUCzk8jIR6YNyTKjOPLdSJRR5CIh6ugF9f0sjuMafG05vFbrX
Spa0PmBIX1rAzxI4k0Pyw5V5cY0J67bJ/QLdbCOGCxFs1s750fWBv62sZDkrGRIT2xtA5FD+YfMK
9m7s9twyEPuO2s7Tbe2p5rqp+/N5mr8U2dBEA0LCD71vPddB++T7GU24sqYV3kr/R65cPDUbzBwZ
kOnzLBzJ9H35BedXmLtmb8yHilgCm8t9KtegvK/a9KtVcWDZGw10IH6TIxocmcrRjsj6Oh0lTT0G
NA7ARKVph8GRnPtlU6X1wR/mM2F3d9lkX48a526prOSc8fqPpsibfQog8F62opovJvy/vlOXpT+6
ug9uyrbodioLyru0RWpfZ0iErqNwmSUskEHNzZoGR7l4+kbNQxMjlrHum8kjnuUmlVQu8wt4d+49
B/z70KubjGz+ug57nMaCsCm2ea3EI4UwHVdwe+v9Ovb6jGuxj3ou1oe2osaDVJDf+P60Hn0dftFG
LY4I0tykdv4FIMl03kCd3ko/1E/IdrARSNqGLd5zxmOJ2Gc0yUJuFzlWj6GmgeBllXtvpik/wTOl
jhj3nSG+EG6U6y03rQ7lC55r3os7u/PTVLp2VI7OUwfI51xmVXmdI4aFZITKL8sgmUklmKIjhgA1
ulNYGK/WedDPU6xaF8No/MoNaTLEH9RL/t/Undly3EiadJ8IZQAC681cJBLIlcl9kW5gpERhXwJ7
4OnnpKr/6VL1P1Xdl2PW1mYqiWQSiQxE+Od+3O1veFuYoM3dO2NmqNJ2ez/LZn5vU9QnPjFRtfjk
sAorPTEeqUN80tWBHM948Jqy2mdUOu2b1p6exaLiPOh85w2PEaZ2NtEBWykjsvyKqKNLyV7hV0UI
Pi3MkIY2llTmXtQ48adFOVMwMmPX1froTPS8NKYojqveTxEfQCjqtj9tMEPyHnj926zmH7moI0Ve
JSzZK9Ida5phlgqxpRW1z3dqkk7zmHR6pZFgdbobojwoVkJM+jN0FZ4LJLMhqfj5F0QShaDiYC7F
DGCcwH3rO3Bc6GeEHoN0GO+UYCdd2k55mIq43g7EHegl7pYpmvS236vWdrdLNRsdy3upHRrl5Jeu
gggJ/F2bqU5WREEcYASK7oxHVy/sGzpjzxoc5C3I5fIL9tf0C9wB2sWMflaM3Fz9HWtuF+GiFZ/g
9QyGBGKZNmOSde9wPVLrnPexFTJHL8mPdL3xrb0qzZyXqIhp4pGNCp+dxAoWM825IZVNvoAeF8V2
cVGtI6J2HScEJM8dIDdg4dPc+0bP6trfjBY35F51kKcCDdWaz/dsj0Tycv991ScFv6FdU58dt5e0
8dFIs645TPGQ1qjUaLtHYzAy63MY5olP7zB28cap1rr7mvM95zfhdzwLjGIQyYdPpBSY2Do42WGu
xj4JdcYKL301/JxK4AYNR2g+2iY3vVYPeEgwi1Ts+qkEochrRwBc2AeeFU7DEYik+6NeWc5HUiXO
neTAn+zxyjJO6GTR5we2p8piQ1H3e8x9rXdfTmzyjpY/uSKKCR7Me0qnh9fGKbmp6sLhPwAFEPkA
GBp/AUKIq+VHwjOqC1I1CoyvvblYy3HuKPa5CGktd6Ua8y4So04UcpocwDN2GnO+QndEz+4qpUMI
qHT4mbrXfA6Efa1bNTlWFcJytWxGZbaebCXYvSXqlmaUe2R5ks9LCq0lZHhZ+bjXdA2lZ2r94iiy
ePDCHFV122nmluP2zli1e2UtKLKe/KhcdyfMeefP7cMyF/NbkyM/+wYNXTlCYX/bFW00dTjhNkPL
cuMbcj8hMd+vyK1br0+NE+/2l5RdbTqNnzCaV1op5/VLX2ZbTKottTBewyYI7Y4TF3pDqGZOPsMy
O1uVI7hcD/FpZDWty1Hza5eSqA7A5zM2Snoj4hSPZ28StIAm3ffM9/aTNn81ksG5NM6kbwp/iZIp
kbd8ifWIZF48UXBkv+hGm+9He/nwBnAzebq6e8luO+QIlY6bUpruseG1bvLC9XiLkSnDvhM1el0x
gfvZWfrQOPdzWXoukIKJ1WABn7LrrYlof92qhY+II6kKHV29/kisOZFBkWdwaWQ/VwKt4TpujYzZ
zOd93mcc6C276IhbpAPnggZ2K6mLyRpH1J3S3zVASa1zBq+nCWVLTilIuzarQwIbjnuqM60vN2Bw
6irihvF6CimnRSfA3Wv2bTxOrrM3m0xzcbxiMYjr1S5uSJHrzmluddEceHuzdW9MJl1B8TLwul1X
YhvDrcIUFjdHMkeNHMzinh3zkjzhAy3FNeTMUuBMGv+vWIW8ja43/rAVba8nbGDic2f58RAttX/F
K9hWq7O6eIm3abqiEefKoLjnkdBJZ5z8we7LvZ6V67wHFlW0kkDTdZmYPLo8v06OI7M7qxd5dVNI
xjp0/Y09+QvRJhilfYfK5Rvfac1sz3cG2RB3aXkyBs9GzezkLYB9TlimW6ij3VQ8Eq2iv+UeXoeo
m8SghQKjwvwy+rUfCjhZkGu1tN9X9G4GZYm8cVfobbfHRzZfZz4vEt6It4nbHtTOzPQyYd95WZM6
Iw/u/IAT88ojlUMWG/CT7IS6ZfEeTpnlnKj2okwm9Z0ddoWr8wO7ai3sYVeZzRqma9oQ/+uswJA+
e6Pamg8ArtNNdx2+A3muOXI4o/g+erkWMTOP3+JrVv0qq6VvVZ+lc9TPOHc45XddvkeCZm85dYM6
110LmNvJuBfsXshT6QqEoLR0/Eu1qGVvZl7PocvP7WssJg7jpiAjz73Mzp02qf7pOlaJRqre3pau
8LnNhVd/k1qhQqgp5yQuig9CGeoeU7V5P/XQAHezV1AQr63JYdX1x9Gs8fzYehZhz3AQcko3Q/Pq
40BJH7BIMprHjCVCHhcOZDtzLD/LRMu3hR/LR7MjjhggyFn8JmqdOf51X33etMeU8cnXIqOPXi9J
JQ+1BXTZtfHcUuDCNVVZy25WIW+tnW7t115kx9qIlzuXk+qdy30X+KZ4ter1CvuEHPRRoiIwOHOv
xcuJpZ4LBq0vaSGae9g6b2JG2JmNygurZYrv43hsl7Dw1F3VxTorA4kBYAftjdd1LmL94N0W/jjH
SHm8T7oqC6aTfTEdOn8od55T+B/zWA47mBjNGcRsfyFYPJJNMSdO37a5cdLraifTF3je4uS240dX
mGWIrfDgZtA01SKdLU+M4eIPrjhiL2qZMHXtu5sVWbw1pKnCoquvGiklC03ENFGEpS3jjPJaYX2M
WpqMgebXVEKQu+cOK2ZHvRMKyudNHmsmx/48u/MZ3L2lpE/f5tLjMSH0e43vdCOM1bkdBZMhNhj1
etSZHENbZWR2mdmKRL1WT9/h9/T39Zr2d1o3HnOyKRqjlNndIyigWkGLQygyctuCid2s4kt6xcYM
ypOhaFR96a1E33cuPgDSOjyaA2PMCxqi9DJ0MOrA2CAa9BWojBdpaUMV28BcmxFs27KueiNGrnZB
JwZUhOfMPK0pmiGBbhOZpDJnMgq2jro/JwYfFc/bmqAhH4VecxzAvbljIOkz1Etjc5eWJmd2Vyt1
vP31Gq2WLm+IHnUfrsrFJS+mz1GvfclZaT1wpiG72hA92YpK0w9wM5aDdNiI2oVvn4wMLStedXtn
yRkC7QBl+H4xAZy0fQuwNp6kuiGfYT/UyczOo2vLcF1r74KAQ+a7ifeTve45v2VRrxPcafXlAU+I
9qScerjvmIqxfc2aiPsfewT8q+jK43rtDfLLFMPb4pDY3ImbZWnchzjDAeA1eXnwu8nft2RlgCi6
KHQZ0XKqkI58ZA9Fna5fcNOhaidoj3rudPeaFfcUzJEu2iR9XjwCgTLeZttMLnaRTTybzRQdh+Zp
AqIvBaln/DNVle8gXGRbvcFbgB0vDXw2+JztenMPB1bs4rQY79aW8FtQlTH3f+p/ijnuv1dF/Vnm
9UzoYBzfp5xuDuA/st+0Iw5Utx/5Ocz0GHYvgc5IPPBmM2Vjk5fHK6DCK41pw3A7sqS2X+J6OpDu
XVFL7aNpzjIQbtYGfqPItMMLw0jyXFXFN3vAZtJoFZ2MrUXjon5u6KWy2C7gF4xNkBW6dOhiovJ6
iLTqur8hBL+tVQ1uBZ3uXHAa7zfrkj4ghdenRS8fJnbOk1dlzrbpOU5oI+NIge0WTonOzWorjswJ
SLX01Hcyi3x4gid8HgNvBGuiP/s8gMmiBeW0Pq7grWgK9/tw4iYOyrnHSqX7YTJaT66ef1T4xSKi
WAmRhjlk72U8D0axR2rPj/Qgf217ow89rs2nRvMeDeJzZgWOUM+r187Gps1mLIMU5ShIU4uXHrW1
8l/jKq4QLF2V8RVGzloJCyCngoODwQjXI91Iu9ZOpcaxuplm7Wnp2+FojrM6JTyeN106FnsfNQ0R
fulve+khKLllFzAmTk9eQZlhilHz4pUtGjqyswLDsENT5BDCsSuoPYHzz4eKl8uqfcp0Yh4Fi2pY
l5UdNTwFI2s181Bplbtt0V5uEuLUUaPDbqozow+M3vVPQ93xFLQT+0GPXXVe1Sif7ZhDbIVS+aY5
2kEp7UhZHyG/KSeHjood6EP3NRvt6m4cbf/k5FV2JEdu7GWn9c+xZxmnTureuUmk/I54rJ8yTSYn
KKxgz0Q24lfO9VscXlocsp4xdWBMxtAnqQMbAvy+VZgIfe+6Z2xW6HGLKEJV1n5kmppNbqawh7vR
qbWLB03ylHDwf2q11rsjCMTKbqCFmcm6rMGkyuYBmOM7gPn63Jc8DqOebre92zZOmFmKxNCihg9/
YMpfYqrecLhjea7Mk7Nw9KIDKV4ekjllMrxWiTSCCan3qE1IjdctIxOgZgpjCe0u1t1lh2ZiHEHi
EViO+Q1qgMew5lA2o6Ls+6OzLH676ZTyYEeQWGHI3XyFCxMvtPvAYO2aAnxo3oJJS92+B0YGIWqv
Fkg4VVYOocKutq+Ah4Z4E/i0ZXbXvcYdW0y0D8/vtpM+FaDnRkM/LZ0GAxJNxQwoW3KfrcTUf6SQ
/fdDx55sUqmlP7e209/PlqU919lo3gBN7I7rsL7m0qtuFo5Y9wKi57GKneZBqyix37RJJQ6OK8cO
Gd1cq2BmOLYV9cTJnqTlDdJ+GdocDPXNhIzf0OlWs8o7EJvQrylisqj8SkAYOoM+BtRc1d8gSqVj
6Jtr/ExrR/FDFLHPTEXjWeB5TBqGgSQb5MQJskidNbq/aalJfjJbZdNh1CFEbrNGUgzjGBBAe+hP
LGjs2Up7xQPGuXHG8usSGh9WFz1hxcjpoDAXamzutJTTwhPxJ5uBEM64INaEdysR9HIMNEZnvFh4
Ktg85U5y9GrQMpzIHbEHHqo2eltBRFrShpGHtUz2lQrTGiqgYyn51AdC+IXpYtNq0+Joitr4EP0s
j4O/sj7YYmGKIdZzS+J6k5RTfdPMWvxqrutHutQeE3lm34XNOjZn2ZmU9XIRlH1HbqvNLaPB6ynZ
ar5b3nwY9DbeSD+/adzxS8ZNjpq4ZGYAaJXQa2Z7oVysgoNN21ZVgOuqvrVxTCUhJjRWPXbbe/iX
cpOZGcrSKHIAQmbc7IykknDCVAW71XA0FwuSZ20mx/2GjJdFnax3vW3PYTrW/U2ZT3BjS/BUnAyQ
C2kJ3tABxv3f2X6Uqq46mBwaArF433w3weSAmXJHC9fwmmtGcrgGfPttOchujxwF2ZDwMXinTtso
uSR3XG98RPjxTsWSL3hP52aC90FTO8hqxGOwh7WWDi1Bej/TTr6+Vk9Tw9lz61QzhPlaq29Wy1jv
PL8VqPIq0VawRAYzWpfp8RV1Lx3moxbDIOhpmuXRrTDkhz6p2aPzd3rYs0gzQK6kjmKGRYUDSbKf
HCG6ra3PU0hKLY2Q/7QxqGfrYWbMGJEzYD7kWpiwFvvrJGyKBwx2QUFh2u6eE9bwttbZvDdEW7Jx
8OD81b3WvonRZqDaNpb71tkaXkG3U9XNENv5adYXXgebvpiZF+dlOtWmrTb196lA0uxLhQYKdmc9
ZAiwf+PE/glP/4PrFsslLh1H18lqXatuvT9FUJpmBFnQNf+w068etTvBXIFp2CDMY+qx2CKwZl1P
nQNVgmr2hneG9S6DYKj1BGR8TsH7OY5L7tilxuDKarjckS302I3lS11s1kEQIW9LQNGf1aAYzhRj
U82/+4f/o2DfU1Pxv79M9f172b/dZ3NtCe///K1+yQv2//Xzr5PP5lou/ssfwp8hu/vxs1MPnz1n
nZ/Zwn/8y3/3L/8R1XtSLXXl35qxHq7fDZNO/UuKD6AMj4I/eHr/per8RNhxav6/X/R7/s80fnOp
i4GpAoreJcmH8fb3/J+p/6YbFvqZ4IhrCLrN/yf/ZwlCfgJCB3QNy72mBP+Z/zN+85BQBC5ek/Or
QbD2/10APHMqaWqu3f9KJjE4K/1qDDYxmlo2CSHc+hh06fzl7/8QlCrJRVWrUzAa12X3YOftetRQ
Rw8SmCUHjr7YNiVn0LGHwdjo0WT25Ytrt9+Tpvw6KcEWbXjPOcWENqe4sFXopS7jvk1jgyJZVlfc
o2te7eD+tIXt+A6MYY4A528aQ6mthzFvo8n5NsmHNRJ1/DK7ANwcHaRrX6EOiGzPg1gLZmkGpIP9
QE+MW3Nc7ipdZVj7GrR2zeD4nJmP3XwkVntc4AUeOy19ZlH6NHPEIS2bx0ttqhV7zhRv4xHHLCyV
gr9gyOak8YdB2VDqyEu92OfFLd5M1ziyQ01OmMHFdqjGg9FWSQg08BybKNSj0z6YTN53RKnHrTsu
JSSQ8rL20jzEWnli9nn2FPXShF/w+Nv3o7Ie6zVG9VJOEygfZhMY19tcg5kwiTGmYLq/qzShHS2a
6MZO7fNJ47BniHrHADz0in7nNq4RmLKHD5mIzWI6LwQS8XYi/Aq0z9xFnPShkyxCPIIDuch2ghHJ
ps5XoRzbfSYx56/dIVvAW7TiQLjoPLEJBOB4nilDXIAAxQydggoeGnfCU0nfT1CzIfKp7Q6yWLwo
CKqBAWtpYzoG+nb3bC5mZGPT2AMjr2+UZcGAQD3W+i4LY8GLmZNvRYcrxV13rRrcLcdC85CiS27z
fj1wUH4kIUfOwGYcRZyZaoMC79x1JmThAsAD5FZuBVS23NJgC0AjYUMh99J2iCx4Ed7uXe3iCkqs
ItsmRX9q2TzPbcxUJRc+M2E2Yrwbb4bR4m2qBw71kww6w4nM3v3MPOQ/q42xtOIraKRgSc7cHfTx
b5NlnGmVZh7Zg85hdxK0VcHp2+PfGeVON4cC4HG6zyXBIV2o91JXX/052SFE9JEa6/NaVi8ANu8q
Z7yVhrMt+ukprqxNfM2ML3UIzheH3TCEfW7sshYrQ5a3yxbf7Ycsq93iFVbk1NcThMEkN2dvQ/Ss
Oc6uvo8NQg6TeSBdeqa/6+BoxbyZFNVMBeIO6GKB4UuzX+LavehrKbfe6DwYXs0vgnCkZRKRq5P7
YhG4cPWarEcBnsisVWCPQFixjay5WYWthSUXp2XSwrpV8eusVtDZ5vAhM0yCa/rNMrUXVVPSKRJg
VpP1bXXd964fTomZfnP1HlzHYj+ZnVt+G53skaHxAbDmWdjqLDgPFkpy+iDCr5TcznZGZMa47ep2
R7v3vX89vrAJPzflwm43v08ko7dGPEozuW8N7SGruVuIMZi0rtPBUz+ZuYAcURgc3NXO0VeAkqX/
KqBcjam4WH38vkpu71XI+85rtm08MK5r92uOtVXPcXYC9DFykKa1bwPjb767Q3nIPTxfgMj1vnmc
De3YxwVabWIR5+/GKfJqFoliHDiMOcO+nDsK4ivrG7Dz6eBakODb5UXo4IqTZkvUmQtMnoHyM/OJ
P9DvNmJlgSACR+gLt2gclIV5qdzrjEayTzdYcOAlHA1njGJhlrcyN+qD09mR04z4TPtnAhW3k8Gs
qlv6XdEYMhj0oQKPi1TEsR9pvU2fPW3eOlkWyMJ/zXJBf1pzg1XN2HpTtq9OM31rzotfP6fec+Vx
FgQXGMEDVVttFvegTFn81+mGIMimWsyXout2gx9ve099a5hPDVbSM/yVVpT1PjIyRJ3QwCI0JNrG
XrKLnuP2jC1MfCJzTsTeb66mygbqMgqKbDj1rVuins+2W6Ow8mEb15xPidnSWhlD2zcpaLJHtuuu
/WCVa1CbFZtA5860xtfR7sctk7kuiJPO38A9OHiVdUmV4DCxTt/7RrQ7wUFsI5r8flymr1WTODuY
qtf3z3smFnhP3BEwctzYgWNjgkwzAgFVhw9Lj3DU47S0WXJdNb3OI39CXmzg6TbZftBQY20Qv9j6
jyBE7lgKsGlp86tTGOvjtKQvvVV/OIlzRi/9pizzLqnKN5bzA+LvoaTFYVOixdGg/KJ3IwkrMGjx
2B1cKGWUynC5c2VGJXn4Dc+OeWM7aOISWTbQ1XJkyPGB5JDyAANxy3ntuhG8Uab3rZyWejtRDQ4n
R7zUDpJG6nAmvnpcltniyYRwYiT+j5mYeKRwlbDKY5Jd6ixhvudM50YmX8kRvHkoYatV7bqG7kEe
bgWTbPcb7tsTHeu3mdDhydV4CttpaTc+K8OVvftaGzlWtiS7y4R6YdjyORkwov15OFjKeBjUtXvL
cfexT8jGLW6sZrirSvnOcfPBpGeGcM90gZhAMiUjg9UvJ0IgVFUU7h6qFePmDGsBboH9gNsI4+SA
KxAAby7M725u3vF2PrNwdRwE230htDSYYo+cWUtMY27hFWvM6q6ZdB8YdkBFxSeTiMchxt8NJ+40
+O2FR0eBYR1DicJQDQkvqAacwdJsokxT9yCkl83ce5JRY3FnEHysGPFmZDK4dUGJ+FOJw9OSELDx
kvQLBQqTr90Kq8DkjWXEJ1mg6jW/YUdTsNjgQSVb+DpbNhrLSqhHzgrvNDXPbdY8oPy+GUIOPNzL
/TTVWCd9EEir04WeMV2q67ZruJr3Sjwf/Q/ol/tmBUWc1uIHx6dQ67wTk8b1UOG924wzYwewzVuR
MOQazdG4ydovDr6OEWBWRs2NYtyA8+BSDP4uHWZyD8PKKdJYWR76aK5UVCrXDVL4DMSDOb4W69fM
8T6UUeH3S0aiNbZ+q1xwze36hWKp/QAOjG/dLJt2znlLivfexOYh1HJKc54Rpj89CLNdN+hZO9F6
Jvd9z+1ci3PWVxZeH2ID/oj9c2kqKjok3Ai/st+pESi3dFXAOl71cHJsVATR7yrP6ZmHMpKUa/4M
JvygJMOnyTFwjWQ3MlkM4gEzQtCQ7R1RU/08pBYZq+JJy/Szacf5joVsDOPJ8hjWUuOUNA0eXb3D
YprgHGZUiXu27FlsMeHBGQaMjlPLyo2jmroYmGzyOi+SlLwihyUAam+liTkds0HCbBPNy05mqOng
hwvOkfzeBEBqYhWu+W5cbfkdzwLUt+HCOneaxHRmJVcsidmN69XvbsnblWn4e2YUCUxJ7LeGnLFO
Em+0YdCiigkXnUWLHcq+vMW+S7LB9p4HUz1A/f8yr8wKquzc9/m7O1IG0jG9YsdeTCGmemImQy+2
ys9k4MiWrUB8DU6SYA2NxP1sxeiErIvZFo727cwT15KMxy15Qy+GjkV8vtVMKsTgrd0PIEQCo9Yv
M4aEwRLDyVsGjBaAddCRdmoZTpUpjkmDHT1mUNly+j+5y/y4tt5zj67Qad6PebX8wFlsrKxtNDRx
hEGAxgy7aiLDx5g8Maq+dksQDKT2Za6LJUDNIJSkNyw6av6iABGPlhtvUn8+q46JD4tphwdh2mb0
/RzykmYENZVskvOeJTN/L5bxTG/IgP3Qm+nBmC8O+CqqHxhAiJTU49VXVujA3As53nP3oTLH5vdB
Ns9xXB/ojtrmlSAfIugFU8R4PDqc8lI+EQlvw4IKjt5Ubxo9JxvKTjnYL+oJ8PZ5yQVJdOfWK9aH
vh5P3MMVb+v8BF9SBsRiPpD2bgaKiSFwL0eRl3tlzycrRRCg4GkzDdRBaq4dqpwNFaykOziTiOc4
Y81G3lQ1m+G1JSQw5f5tYmMRHsrpNNc0yZgrNyQIoa0+Ui2kEbmhUSbe25p/Z9IcPfTJj1ik444p
YEgZ/QtCVE0rTmMfZTUDeEpyOiqqr7QoUOfkHzSrpjzCG6odQLrxWKTOxfJh1HL1mKOtmOXzm5Ye
ZrZdjNPTt8ZdWHX0diQNUA17IudT5Gj6uJetj19ET+1DikeNaUs27tU4sBtnWT1C0tbDIS7no+jq
I8aQ51haJyV6ayMz/32Cy8YEY2CDy7AXmuGxHVFdajDxUTZqJdsUXW3srJxQW7hV+8E/LgItyrMg
m+uzeutLhvo0sd2lRDVGHF8hVBtOoUX/KobqjFHixZP1KYs9/O+NcHH7F++i5dNoNa6HNJtEC4I9
X9WxDZyI14m6i8jktVstJ7Ehu/JuWpnMZGlcB8Yss/suzT8MM11PUNuvGEF8uJIlcRHatSqvo/qB
kD0R/yR0E/0i0uouTe33gbHoJnPzy0AcEM9YQ/BIbprrT5ztexwa+Ga8i8UudpMPfBPcWZ0mCVg0
2OjsjINf0oKwEPmGltaa3bP66kwC71D2zMf1GwCt2zS7ni86Arye6r77+NoCbU0fnassXb46osNQ
IqrIYm/NCRZPplqKORwIvEZ0NhhfU4Oos4cDNHQMQkZrq4lAFW15Nn3j3Uhb9nAGX8WUS0d3SR+H
FWBrN6DRraW3dYpS3zpK4wDhhxKLZVBZ2bZ1zsrT3vIUWzx7hdI42bVhb/qsfloHXL9miirbuRtB
Ta1hEtnMpu9eA2wspwqOLYg4xNZw1xIEqzChGnFi4aXCayxufXrCA4l+gxOEgm7VH9pWHa1GHnHw
NRvNs6Ms7lfKDhwkVNx3htm91QliJwoBi+LoqNDRcAkMq3U/6G/LLOOD2YIF45C7XicDtK1tLE++
IodDYJLri3QddjHqJmb1Jg1zaXrRRbErbs2KrI/v7vy6OizNfE88zQ7Ma36qaU5Zr9/otriBNYHW
XT/3TfdUtfajXzQvxmzs+zQdNraBE221QkLLT8gI1qb1+zu3zRhi+wy1G5PcNUUTMXHODTRBfHfV
+Jbnl6qXz11l69sk7Yu96ajv3Xr1JXE0tdiBEZTmGM8AoWjRbnU7NXAQO2Zgt0j23ZxxMK6Pk483
YO39egMD06Y+ITsOQHa1+JswX2cWxGklPcaUZTcl5duJ1tmbpq1upsnAH8BMV5/i27QjlGx78bHm
52Btw4DspJ+9K8+tTshWr3aAjtnW2fLsjiSzXLRwJ3tbq3c53tntO8ATuiyKeutqUzS07En0HOQ6
LYeUQ8SHarj04Aw2DPMeUKHJI2dVtbWX9FEJVzvhHxpwY6oiktPEXt/VL8q1nprCe4ZSQ+0K/2CD
5dDYF+t1SxmWovluryZBkHq9dJkbrIwyd2PX7oHPXHACBQaIZafrn7K06aJavdu5/e5iVjoUy4+8
XA5U3OyqWme+MmKAJ9A6Ntp3g1f0atGog+r8Vsu12Y8DZIWY38Kb1HRRyqYmhsot00nnrSupIBqy
3AzJTDOO8mMD93i1TVSKWpd7JHccK5hBZewMdD6xMChvGj4ofp2ZP3DPwcDFbU+yf4h3Jq7Cm8km
kG73sCycQVxTAMgAs1kUWyvWKKQa7cefYup/pDz/e7Ly/zWknGlCaPjfmXKP03v58d59/6Oy/PNL
fleVhfjNNq7isYdIrHNQRyD+XVU29N8s279Sg+CRXNXjf6rKnv6bawNOBTvnO861Sfx/VGXX+k3Q
LWyCdfEhR/OF/4mqfJWM/zn4cK6EEXYBLhXhAMevr/BXSVnTlnEtet0I8VDMtwZuRDwTGhr4hn4V
OqUMKRMvQmSGotRkejmccdsa7usfLtg/tO4/EuYMftN/eRmeb7gWtAufDQPX6I/Kdo3HuvdVxcsg
q1sEMfkL/9B4/kpiOpvjrxn8YfK6blu+jdIxF4gAfqbC3ClstadRJ761uPbWIU64dIGVJgyliw4F
QFdIfnwhEZm7v3nNv+J7wMabMNkMgzksr5s+guvv9Ac1HiKbb9ROgyabTtdkU612GXBH/Kl6S7TS
tMOhiNOHHpNVqI25c2DujIAg2TYn1wgMor10CZbF3t8Csq64rT++q9eXxmsDlWfrDC68PxFERp1L
ZyDIhzZ2tpOrnKvhPwHEnYrpOi++z9dMHOrexBioGcY+W23m3sbISfSvL9Kv1JTfrxGcLnGtev8J
pv31GhUz9DpDpoQqVx+PLfSY+lN1WnlnS22O4BBlRNvXle3HilP2r3/2n++pnxcBqvKVjqPjMBe/
/uwOLK3h8UQOoRSt+obRRmJtsjHXo+KK+aWq0yZY3+A22v71D/5Ts8DP3xo2Gb4QIAw+ePc/fah6
vO367LUihPkgQmLx+MY0z/T2vZczgCdL3x10wmts90YGqqMyNmpcqnsXh0DzN1fhTzSZ64uxXdPE
c2KDY+ZD/qfb1GGYydNNN0Oz1QY9yvCqd9sckSLZNHrjmtsEcG9+7HIQhkC4l/K9NVZDBA7i/Pvf
XJh/fUs42eggb0wgdSxhf/qYUzCJNlb0PtE3i+m2NfUy4rAWg78oEvKfThl/wUvr48Fry0tmxep5
QgB/mmw9wnBBZN+cVPulsxaN81dmc/DV0r1ch/j1r1/pv963P9dFA3Q6sjzorF/vHR7EdpLpsx9i
0xqZ3+guZavOQoq+S27MMi4v1mhZjwpRaP/XP/lfbx5KQnRg6Fwnin4N50+3bSPXeOokPgQPa21k
YAch+DL6OPtnrdW/ZFVvvhpjuf7AqrvsF5qkTmQNsqggs/E3FC/z+rN+WUd4BR4Tce4hDxLRz9f6
hyVuhNSE+SVZIpldz12FXBw+qqT80/MgyvWhrvxaHekqi29XTFzmwZ8k060BL5m/HTxjve/L/+bs
TJYcRbYt+kWY4fRMJdSFQtFnZDPBsgWnB3dw4OvfUt3JzciyDLuvRmVZjSQa9+Pn7L02Hr9z01ti
+kjFjgU6w35N3ug1TqcdBzLO7EXcWhydaKM59axBeNMRgG9CIhNiFjR/76xJf74RIMnZY3g7Bbw5
Eb5hkxUVMVWkjE17SAv6OI1mPDK0wSifG6AO2AX2buleTfdO8X2eJusYiXl6b43+HTjHa8mXCH0B
dU6wM/E3vz9hLMnZtcs27p0ASMpG0Y+gPWIX4oLY9wP4pffopf9yM9lc3TBkXO0FlA1vPtEdkb8L
OFz72aPRgjug3Ze68l4czH5R0ktM4uhT51tK1e4Who19s/hrfuM7OsRMXf9Qzly9TmvQb5bFKV5R
mnGqnfxzLpYrS71W9dG3KxDcOe0ebwuWAIcPdofv77wgb0sW91okXEO62HsFhdabzc21ICJEZcrR
APa3lwxYNnZMWNQnj1DKcysm5kEk7dF0y7pjt2YLs5yrnV912F+Gbh+jikYU5wRPHtvezpc+eJ0S
eVRauvQMWUHf2Q+cP5Y9+HeUWO517QsgSb2hY46xJqRSD2YfEWv7i9FQgTvfjPc+wZyPeZo7R4cX
5jT6Tv0UWuZ7TMQq7Qo0lyrrAyhfsBBvoxTpTxsF+t5pXY7PFtJjOlnr8nFtZ6LPidC9L2YN38Qq
TzQ2L5ZbFOBeQrZY25qmu1ms5Ts10J8P8fU1gsAZsc9yUn7zwxwd9VHRiAnpub3cqtIaGZBP7T2V
3HJKXa84/P3e//l5MYZa3l47dgNiqt7sHz7eKr9I/XnvzHPzCXvHD4oOqZJ+MN/sTOrync3zXz4P
rxKQWPYBzH3em88buonxajkahmW+9yHK/fKntc7h2fcRkEWm999ZcN+gCa+rQuxj7gOzbEc25ME3
FxRlPrnMdrbsu4ER1+jSNdr0bf1sJLGS22UK76ycfacfrWnnmVBQCI8N4oi4tcUD3eHsxdUeUjU9
B+/sS3++dXwzHy4nChgY8W/fOsM53FK4EvZx5ZaHdInFa5ZCqYqrYLybdRTvkEsJ7H0TOBWnUe/g
9/7t4yOPWCSbt593/83i1fYwTRxF6Npql/MH2+rEFz8WB3iEkd5ppd1ktvSPSPndTV5Y4Ts/Xvyu
vPnPfeHmcHeuRy6ql99X6yjSWHkiHw9OS82yicbYfxm8rt9W/bLSQF7VSzw14QNxjydgr95psMPp
3l38CKs2cmZCZbvU2pDIrg9ybLIPf38v/rg6qIKuEHIorRS6/PX71wuqUZra7vFsUQocB69w7tus
zW8rp+8/Gd/9Hpm6fyJKy93TT7Wf//7pf5YsPofYkDtD8A9H1bf1rlQ91o5YuftCIqJ+stqx/WBs
NzZ3heKtSjD4M89BRwh4TZW4u7YyaxFnirxEBF0o/T+X/nwhVHzXQLMAOfzbUy3WidFGeeyxTlzJ
lpOmkUyon75gpzefQ6FvRxxYp79fhn+5CSHvCAW/4/OcvEXI1quXzkjBvH2ZKUaSuAfBLfj+egB+
Fx6YcdXfw7gRRx0V/Flrkfn89y9w7ST8Xq75/FbQw2A1yangAvz+GMz42x1YbMEe7M6C+ENjSN+W
+LWgxCEZuxlam3n2Isceogf/ym1O6rx5cLWAi0QLtbk+vGndvvPuXtslf3yv69CFM9H1tvhvqmkG
N45GMhvu0xJzEh3ifvKBuY/0sPQ/zElCTdCOklO+NknTBrV7kJMCwoecITjNjT3hdJ6caCHJtV3j
fVMunB7cybLR/6+5/yyJySbeWI5relDGgZXS5NiT37u+f6wCROREV/0fS8uVT/zm+g5tXYlOaPoh
+IbT47Vbwmix6Gk55BMyBnA/GQ293FWalnUMJqRtm5C4tBIP6G5Z9KIPRmbqXjT8l9sOpHaXuOhp
3ov7+vNRBD/txpw+eRIFraXfH4SwDXQFCzxkrhC6CaQp/6RH+2OP4/TiyKU6Rr1Yvl3ptwtQt/3f
H8M/Nk0KHAq0ABgIXS/kj79/uDeQTVtKGe5j41rkXmfTQ5DH9m0pODzYQ9rf/f3z3oh3WZz5QNZl
tgbfcWgOv3m8aDAoCAluuM/DZvzGpGI+VJx5Gdp49m3qWl5LipJvjuyp0RZ2oL0r57I9QdAp8DDq
+q5diViC/6vObk34a73I3sJsQjekzla8cSHeILMo6qtF6ndKjDek5H++PVu9R4eEOsPnR/x+ufLc
LpidSZsIEie6c4c4fhGNq85tJrJXEq2xFM9Er2xTeBa38eKnqEEWnXRzF9I9cotpj0Mpa96pWf/J
Ifvt6OfDOY35i4BOByL29S7/19FvoGXSgmha9+mQVUTCsu8tiCrS7oMMvLT9OHu53Z7MIjpQds4U
tLt6HIJbvbrhjfZTxvuWZQFwUvjeL9AmshQ5grWYsyFc2d64g5z82w4L+P/nixPEwUIb0PaAR//7
F+dJcBqsy8teRDPz1D6uMc2WYxA/gAJIPze6x/OVCiKX4RaNSOgLIcyXUaGnuW7VVzGjhQZmK1Uj
QNuEWXjEyNJSa9vXiluJ0X/MQ6h0733xP1dvdqsr9TlkcYHKcF19/uuKm06H+SLEugcn5DF/cYX+
6pfRvSCl/rERs2aSHVlfINNZj8zK1AusjWKLbL65KzQv9t/fqn/ZTK4aaBsguuu5Lpfy96+j3YlT
BzX/PgjNss9SF86EM8ubNvDVhYicrmacFt5ErcHZZun5rhJrfeFvTqGzZO8kG/xZgBFMRI1DOIvN
FfLf7uj4ndA4AnHaBxKQppsix7PrzjxZXp5e2xDO2c0gY2joV7dZMIwf5nKuktFThBUxCkYOMKwP
rYdFIlZT9U7Z/i8rECcgkhWjGB8fi9CbFchpmiwc7H7dDylJoZeW9jW2HayXD9Y8YPyuXJmHH/E+
64PvWMbeR9bizl8kGedyU9U19q18DltxoV1PLzn1gy7AbxfZy5ZIk7y+Qa9LIhzR7DhBeh9s175a
JWUmoDT3vUv9L88h6V7XapLmCAvAmx+DMbB08buKPdQPvFi5Q0h8hgEXOih+5cFX68V1qCNwSL1Y
XJMHdyiCoxunaBorNva/P4eE5LwtHtjIbNQhzEXJFnvbZg+4e/nIyQApSb2ChW+aO+hBYZQQ04MM
+Trb0ogItg25JrsU1xsdJWU/RCTM7vN+so8aXRQGT9YKTiYZ4NA2d6ENloNPAq+skR5V7mi9hP7k
bFSdF196p9+3iNy/yXYuPld1GLz+/Tf9y5rPEdbh1wgAK8Q4XG/Bf73qA2ocqxyCq+/PF/e5KN1L
MGSAXZqq/DqFqthkZd/toH0vDDbS+KfMzDduBDYgteRP2i6d92ob94/LTE+MqQEr3LUz9rZHUeCA
cUrmLfuMRtHtEKjuFq0Sol7fQ/E5CUS68BI+xexKd6wLSzJTxCHZhky/8lPuwR39bznc152RrxQR
esTphg7Z2xVoAmYw2yJM93Bqgo8LZsyEQVF7oaafdrnVWh88FdbvHPX+5Xmj5cuzxlyMyQElxe/3
pvSLaawjzg55n3kHGp/OEYheeChUPR9EXtfnmC/xSaI0PMPDCH4ZNHKQG9erV8hvD2Wkh4tVxWWz
wRx39h0V3BEjBmBkFQg5mjhWB5RxYmcVVnVamy4FSuYUL2w0t8pa0T+887D90zT4763c47ZeX2Tc
I5HLCeXtL6ogLLAl4vSSPQYEFx7hmmjGBi9F7JCwaU0dEDrciFGWsAgj2MKpFJ9mdJTo5BaOnJuq
1Kg9UEKY7rVx2ixLnAZ0M4TlyXbuFtB8hjn3NA9fZlHNu4lxxGFtlkER0eIgvy6b4MXH0fYpdQWm
qqgpX3FDX8Hu+bRFt9Y0iYVlrtuNMZRRhBU9wrqU14TUX+rjkdoNpEMJGJz+cx4iVghyb/5Cyqsi
7LWUgq5mmVY3rlIZsJeW6FOk3eTxRUFvrYknIA8nzXAF1/aBV1UoSWxzFzqVNWwXLGePXDrpkrI0
lD+HUaLIJ/Zz5OQ6Zdl0RqzfpUdnUgZxiYMVkx8ISvREhVA+0sgZfkk85vFm4cclNcJ7fJOjZ6Jt
Lyqw2q3q70DCFVeuMhrnbTvDhNuOJsaS14c+7tuCsCPOCu5incdU95/S1OuCLeol1LerZdpi06Z2
3GzHsWWzrxfU02kTjHBL/H46KRCBuCajApMZ0WDezp4GNDFqsewb0TJj25XQbwKC6SIovDmYofRA
Ik4nDm6pqicuHsvhUF4vVFpm9pa3sdSJaIPwR903dfHe6eSPBjwPJMs5WYOU6xxZ/Tddrq4PoFaw
pO9qIcVNYZdY7EJ4sI7o5cVd6wp04HzNO2UTR8XjlifOj+Kd4/ofvTY+wLk2266Db47N3pt6y/aG
VUWcGBHgdfqEfwaUe+HbsMPkXTaa5uRmwTOaTUk3NRvONRjQI54a68BQBAc+0mj6QFL9/Pvr+vb0
9J9vRY0TEbVGUsmb01PXs/r3a4bJaKnNT1InENKO4fAwjehtfBJ/9n//vD9qF1Y4TmpssA5hQnzq
m/NHB52xCYYp3EXxHN8WJi1vBjuvPkfThNUWmshjnHnN3TrW8OvXGrmTDfGJY5aQ8wbxPH7OCc7S
K/iL+smPneLZrztltl0YXOx6ZI3oSyQx8QSsHEmbeC9FhyX5+hV/W+AoDHH4U2s4bBXsmb8v2bE3
+x1QmXTXCeC0O9ylQ3Tqqz4AjzHo0cPrm+c3KWJFdbArd33uef7Q+4yrHe+NL8xlziJlDqUhgjIR
E4daIKOy/SxVYdCihfUJjFnpIo9V9tesLKm7p0aWACwjOJeJtDv9OjTe2Ur9rD6kofFBXyuFv0SW
bT4/5nXUyk3rjCDj1i5sPoFANix8WnXNgeZdJDZZZ0v8GCbTCsLjnGI1AyW8nrKoavRDnKaYN4o6
8m+u5+s4cewBuH8zZO10Ktep/tZ1ZL3uC7idBFtykvgWjn1THWeFPD4J4oHCsSIFRm0CKVCFFWvq
ECqC0fV2LWmNwRXnftG0G36wQFT6hSbM8C0fGnSc3ZjlHKfyWtQ3zdo0ZAbAdMaZUrv+XRW5HS+C
LRFlFNNqvnr2UjsIzoqiZkkLBFKq4DpgQunSZCfGYtm8DRjbInMmolGhyo0rULOObcsN15/kiamS
EdbhTlbNTVjF3nIphnp04bis3cHAOL04Dkv7Ynfr9Vo7T2mLneGq6h7KzZRW3ncWoOjB92NU6BBu
6qtcyoqZNxYQZu3aPdIX65+RODfWMW1XzhLgADAE+DRq740FU2br+gQV4YS0vSLJS9v5HEnUtarI
ML6jjSztHVsRfqa0UetLAyLV7FYQAQ9Wq/GLW+U0XZBo6QHkBr8Rhgp0uWou/AL4ZWhBVR8t4neU
ZTeAKwzLwcbPaQxDoiTf4jkcanlHnR/mN3OUTYdQDFnzLC2nr3frjJb9BdPjqB4wyzXToffYmHaQ
5K0fJEhMAvwLeyY+MeURG5Q2/Qcr0/G0j/uGTACQ6YPa0y0HR5ZPHl0yLeVwblFMtrtq8QL4ZE6Z
I5BoVQxPWAax6R/cSVYCT9DSfIgLuku3c8RFSEIMVsPWR+Z6qDno640cvAjkEZDr6XaaSsE/LEug
Cg396BQtrYyKPd6R6qlhm8XY0Mgl8eupbB6U0AE7f4TUd2vPwmkSnsYyccwYZpeGGC2ysNdZPjUE
dXuY6yIISbiN1u7ZWrvAbCreTXOSQ4jKHYE0nKm58SNg4NEYMh6by7oAAhKmescLXv8ThjCDGSFc
IT+IAJOFoaFf/yz9rgJ+Yuz86hSZAoYp/Pv9EZ9IPEOpteCpOvLqwCGGz4e1GHUlljAasus9jx7k
stp4oIS8vBr2mdUv4T6IBoRUSkQd3LG0Z1Hn1MIhz8RfDBEKhEoArUpyGQ633EjFnJ3wkdNYkgCz
SSMJPwOOe/jAgjItSaPFnCXIkBnFGKagL5VxBnavSKkky0bQsJNg37x0wi/rjZdRyu6FN6Rrsi45
DpAFZh2GrV7BDqpgrftb6S3xM4pcT9wAivafNYSvH/4wtixv7VTH25ggLbVHdVrnR7LgmLJZdB8V
wuV1+Ow5oDG23VQ1/W5SHUJzS8Db37Cdgm3RIAXNyXYKeHfGDPK1NGP0E02m++qBruqx8V2V7baP
LODcVw2OS1ItIn+X4VSkZB4n1Ww9Cdpv44Z18Q36iNE7gnTVa8C4dzgg3iC5pJytdU2mDLzBoWrD
OkcsnunyIeeJ0fgJyOh9hG7t0cfQDRXj7MC9xT01z+c+LqvvhYiseqfj1oelJEH9P9oapI3x8B6w
bK6CBC3uTHDJvSL/QrgKKh5nlKwTrZ9TrTBYH/QOn2t1HFQGECirCJ3Z0Mk2cZJN2sZyWEX60e5H
/WFVA2AT8ix0cYn7QnU7Tb/A+RCjhP/F1fWbc80By9kpiqRX2JQW9CLHW2+NUeqn6w6k+OTrFCHQ
D2GInCyS4yiCZT4ETxmB5mkCPsI4hxkKUn+YqYinHSrV7AOS1hrWK1M7BM1ZOp/gNlfjqRz79lnR
BxBEF+h6ucxQBwERC58c6Io0nwkjGQz8pA81RVpkKxDa2DjXnU8vDWfOlAcDeFpXh3j6ojmHdtT6
SVmCxjlKfeVCpdkY2Qk2Ax7gXGUeDgCnbm4sqtMtCK6Ba9+snT5gbyPXJOhs56UMoSc9p7i+o9NI
3sdw0+bjqo8NtSkVmx5furjqzoyfs8el5B3dAVgVD2VeB58mHbbzobTtZbyQmjU/hy7C6p3CvwJV
HdlvsBVr6GCwVR5LbO6tAXT6Xs8F8zxpwkSXQ07tV7SAr9feRplRCJ3e5EFYG/Zo6XzMxzEdNu4a
SyIpulmlO2gp+smArVy3QRgC8kKFVw0s+rMId2J2cZ0xO5jb/Sy6+GdeRFwXnCK0KNGtdxCxjUe4
bwGF98n4uu1OSM3n8zpNZsR6z+pFRkTGLqipCBx0jQMBVKaWNN/ikd73YpDUJaWBALIvyiht95o/
co/V5E3xBqOMuBkwY7e7xuTV6wIsBOQGfe/lBDwaz1Dp1KbG1xsEN1JX1DpR5TX+KQ1W1B/WiAkx
HhsPzyCX9a5EXIhhonYdih9KrDPxTRzVpiIErE8+k09GRR2IcxtYK6PPTM3zbddFzGbXahj3sLsX
GmQzDeabtJzZCBsmIVQFkoaXq9bgCdmRnraBX9nxS13lxibxJiry85iNwTe0a+CG4tbRZEkMQ1PQ
i8gGAlicXn/NtQcY0R9dPo1T/vo5hBKFbH0Cf7aNWgIdEm81Sm+vhjTMNXO/PBVLsBIJtZJfM85A
dknNeMx4W/he/Qj4htWFBtPoVtMh6Nor1L613ceU0D3wenS5kfQxgRIXq7BxZwRZaV0IJKdfHsbz
ZPEZsV0fy6msp/3stVciTUT8d91PCwaEJYpudIhv41g0FdfGFnX2QdJ93dDfJJrDeCrPLvBakBwQ
qzfXW9HBuMcZgqrlRE9mPiEEd/QTKa+dhc29936GZEuIPTWfZT+u1hASEpGlQbqv3Vw/ejGDqB1A
JZ5USgqqIzxRlMNKpUXMSX0lgRNgETiotfN0gky1bpIZJex0bHCWTXtWjYB8imoi/gVwM0SeEPZz
dA0FiTJMsa732JOVAfjYlLAGfNOP256FfDMHBu29X3Vel6R+F3mnsEkFZnZrgNRNwpZ1HIdo1V9p
fNqXNoC1hlK/hWCQRatqceQGY3qwuyBnrClcvN3KF4TSuxBTOVbnVryXrTWvh6iSmgaEUrl/SDsv
qHcWY9HixA8M0qd2LJwTArR0vWDeNPm9F03+gKwPWMKhXBzxi6aTa27mrrKtrWd3FhkmXu3sCI1i
QFnjjnj1pK3DI7SxoOYdle7XklPHCOETDUGi52od7oy1UFm22Fv7o6euDFiAWmGb8LK34a6NYTeA
Z3SX2pV4QfLqaybq8EMVA8tJnGAMMLN4AGsfYsg5KfclU9kmsObwc0nOWfRAvBSspI5EMhL3uiKf
YEaMQfbJZlSWHX3T5Pd6rJ3+zApOHybMnfnORPWVDWy87hopU8l1G869KfblmmHEibN1NLeFx4tK
PAJtjnvTebIiYyCT6c5h0vCQ99AjAcMPmJzGeWiZa8soN7d5PGIS7aGUFsih0TcdWjUGFBhKWknf
Lqyp0nXrJx55FC0SSSyaK6+Cph7K3sMc2C5QXYlzxAvtLwE827Azt44AeJKwBwtxyQzWErovbvRV
523rg8m02x9FWuHwLqK6O6WN6LOkKmihH21o2k+9iwf4mHsIxnYcWFJxzAkjbmD424ABARXg1vK0
4ZsAii7NdqmL9ZstS8JIjcyzG/SmpD3MXcEltHq2bFDUkcbh4k7EpMEMtnaSEfDOiEVS7+is/5l5
wNgJe8KKf4dvzD2moMS+ubPhVDqbLkIopVtsf41V9z/ngfrt1MpqbA/wGiGCzP1MHonBv9rtLCvN
6n1skXixaTyYXvsIT9zGU73ythDHlfVUN3rFrkegQL/xa294ub4NBM/UPogDPCndK/PK/lnwREME
XbsC8lIxG5e1OZqBPWUcxTZ2RMLephQeDv9Cufqg21nKnc5RBhohsl+mHGR57gkDVIwbXfdGV2Ed
7Gyv6+SNVcTG7Puw8r3Ei1CABKxcTlKFHK1ueZ/HB2iaUbTXtd18FYUq5aGTmGLOrL360XCUCHYY
if0ffWOElSX26trP8eTVZ6mxbdLnbsAukKnBANK1Q4D/q30nZyrvTU2Y6T5rCxO9xOST07pcO+YV
xL57mGjcUbW/gnlRDYR9kQ4HaeEG3o2Rt75M2dhNJyZK6W3dBUOwLRwxeEmODFbtheg5zw4ZwJId
4Kxw2sh4DYu9JKLBTtKoyb+OYdf720gMAzB+h//GLR1+dB1GmKtSQpR/4FeUr6NXTwET5G5+pm+X
Pw19a3/nqSjLXU6F1GyMn5JuRimv87us6xsJaH+qfigBoNhbwsrFFmVRH4QLwVCJFxpSrVJqC1Le
nFYjkq7zut36ohfOAcsDOZklBVx4m6+NE92GWK/rDeD7KYYWQghvMoTMREhxMxjZi5gy9d7FvwU5
XS/FROWxCNKAaNsBbgjGOVknIJEEE/Vpb21i5aT1A1VQedt4JJnd5uE19JI6zrm48PtGquc6lg+W
cTBQtxNBrRtHOuaphx6/bFywEwQusLWEH5jyNMMuRo2IMSOz4Dq62dy79125+Ie5GPGP21YayyNv
TPzZRQcKnMbB25RRtKwnEtZ8OuiwaINtn+ZD9iHPesoBwB8dJSaJOHm8DEti9y2g+2FRdrqjvBbt
DalYMkwGFCQsTwzyjlE4r5DGBrpAbmVP3p1qMeltC4kyadsW7gpoUsX52V5yQk51GFnkEYTtDcoj
29wsc1t5W5oOEhu6jZlLgDaA3hM5VfAUL3T4KxEY1Cqdw6rvh53SZx8uR3tYOze4p8YarJ2XC3NO
w4AUHSzAotrnTXXt+qKiDEK8L5PBj5bBx9wg95OgL4YyGrcFrDuhNjXO4fLULWVcnf0uxoHbxc1I
wxlE2uOgUivap7nxTwPZJaTEpun0JV/pL+x7Bv5LMjIJ6O/zNq7al7gfrfjOrcIY7zx1HL129Nfs
kpH5PADPxl7Wo9CeGma+sMxH4IgZdD+9GbswbR4ii4L5NBRN6pzCxavU1lqu3s5eqLw/zut1ybQq
stepPjgvn6Jy9CGFBrWyX2eOsstOAywXu0l03brvipJQDtWV6deiiFgG55rjFCMHhPeJFaXFM3tM
EBwZPTsjAIXMHnGv0DU7W7507Xsucvgtt5ogJdIzLZbt0HdzcS9mDB9Jva7iey1oym8xFK/TY9ql
5AM2fjM3x6KSPkCb1i1O62yuZ0Slq5uCBEMyeJibqC3hFfMnCeRvAHAwK7bBKkM5EOc8rFs4LDGu
dpoHyRghf0lk6A0f1yDHe8eS5A+bWfUsDa3fcXYdEdbm+wGNHFuTP4/6To8rond0NToxTmvJyxxO
YFrZYqP+FIKwIZME/N7rTBrKV5dMAHKj+iIHs1QEETGXoR30JwjdmBlzZfJPjKb0VrsBsWLUFcvL
2kDHob9v+fMNB52RAV4Lz6qZW0IyaFTlNzLuJiuRMHgEnBEoAUBCBGDWzC6KC06d9FyEpHDd2vXA
uT3tp8678dk3PmsGpjAwcuN9i2n4Zbu6SGFley5Nkb3TSYKtcpsT/sZey5VmHd3J+RzHs7c+dmWM
Kj1ssKngS1zTT6TkFcOZB9OwHlvBFH52gex9EkvOQLLhFfXupVUQb5PqZTQnAfHhUuZWHb0OmqjT
hyYgfLFqyk5QFPZYi+NJ0QoMgmwCnIJGtDqoqcP6Mqu2+glEH1zC7EXFL871bXPounJN7/x5YQTb
tMb9RgqvTQaiL6K7POZ/u+GrOdFByIHvI4FggTGufOsRBaCHXTv35I4BdUrRNlfGvojVjpaEm0Id
jkPVfWzo9QDfNVn8Ey3c6OwyA/L6WHQFs8FpCquHvPMXAM40jCsOhmak3oXgzvGpmc5DDeRgAysg
Zz9brhz+WCw9Hl1+EelhbQkFOu0Zqm+YfGMhr2RY/0Ros56iahTf6A0iY6lSwBvcC5FYnLeWTdGq
5hNkqdLh1AT492HNO+dzQdhHngToGbtkHolw2o5prWcO+Hg7qLUs4K+5rf7xdqtftLpN+Bi7ch5g
EhtreHLZnAJwaZZu9sNKKBhrJJG2CT2J2LuBXuBU11IXilpsRXV+ge8xD4mphsxKLMkJZ8O9Nic/
Zf9Kwjbq0JfjNF83M4f1Z7XQz7iJdD/XN13e2xfttvLZkBxAGRAtBcedNl7wdFvOYXCGqExCST5i
sgD1oHfYTXMKBr7kFMmpJn/IuhC7fKei9RooM4cXLwKrQYQPMNk9EMrG3HXxEA53drj4PjSgZeJI
I/pSf4WkgPN9icxwaHOU4lVnW1/qwCth1yAwOFAhNpqOSNdd0KYu8SlFllpQMViLDwC6qOBNVdXQ
8+rrybv2LOAR0Nxb/UOP3Dq8t5sSFw6JSAshwyHJOB/pYXb1rnfbmlaLrPv+yC8uiN1Awah2JEEQ
YdJXlm89FxCj1xvtiFEeZVUG8SkspgJyHwFatCCkiizQLRMphr4x4F9TVrT1PJFc+9PtSBfapThV
eyqJeiS4YGkdMGxWXFfOfdfn9om6UtNNXZ3h3lA1iSOp4SECdnBY/lNM61N96RXKmTtTuaa6mf22
++SVRfgNNbCTb/NG5/YhqHrxkrpD9jil+DG29mArjgxDWSxnTJ4aImvmkoREUhi0CNJQl93St7kN
G6YZl1ufao/ApYC9yVzRwInyW9JHsmDlF7Ksebie6Zt9JgU5+hg281Uin9KBSqAe8/BbYONIL8lm
Uqbq/JvdjhmBngWp5gCiUjQ4QS1/0OIbT54ZRbgHSwIwu437lfhq4DPP2IUyvPheHcit4c7Q8s2d
CO1ERsg9nVDiz73eH05OIcKPfWmvP0o56OGkOh8oYlbWMNx5nwkqzyQd8kRM2p2PfVma8NzG1+4n
jWGTX8TsEC+Z86uiQzMN9k+arF76KeyLNvjC7HZJbzk9eiSNF2IU+7Ipm+ipQ5PkctAL5+ln4Cyw
HR2ZxW4ijIdwteBJdB/Wfq2HLUnQ9MEp5pS3JwKxupBmwPyP8XD5tY0J/pXAe5ukmr3wUEkTwfFe
3cHdXK0hxC6XfEwvUo74jj/QShhIjWEolC5q2DTcnOouDwPT7ldm0l+mGWfFA04hEPFWOJXhmVJy
TAL2nN3gEXyyh53vGBAEfZqSbJFP9Y/OUX6eWF7X6B9Lq0cEPiCOQFgPGbBw5FKc65emvkZDtVYZ
X4hAHh9TEns6ZmToPYgxjqePXg8R7zbFSx8fATPC8E8rdgRiidi7ah7YV5WKsdvZV2RLXHgx4RWj
ZrzvyswhVrzyRicpi8Gufs3+CpvKIM/s9r7fBOu5kHGeE2PguR6wGnswR9kyLEsMsvcfnKYLclOF
Y/1iN+Y81VkjFBeJWtGGOMnTc7di8it4iWMQkBLeKJkYLpKluadhvw2rso3B5td2l0CwUy+qufKa
SR2njyrJTI125ICSMFDI1Cm2BJt3GSTpkkcY5kk9HizJBYCcMZl/SJJruLPr3r2x6ow4L2lDHt+w
YMP9JfPAPRS1je7URjVJFk7L+BtuG2/XJzOsucOJM3PTD8zf2nvUItoHzz3o8jxOnUuMEXpuAmN1
Gd9jGwug+GQBcEQDInvc8QfkRuMa/g7bDu5jvs7esRS99RHsRkMcIhETJmGNTlOOXVBBiejSNv48
FB1PWc7MeUMvwCWG2vgtueC1G0CHcLM7qesBluKitDl4jETI0EsF0VUqwmvHCxbRnXODrFOndJrJ
PiNnm0anCkp0LmaUI9JfbwmChN6hBUAJfFcPUVWSAQzAi97cJOa+3g6+lJw0hrp9xO0oSFu01in8
OotAvZAvtHwaREmELA5COKjEGrqX3PFbeP7Q+l6XvI9AZUReXjJSmEC48ALB4CSZO1enaCROMdFd
GYmjL9f2O20GrlWX6+vrpMupTirCGw3JFVV0UDCS+q1dDeQIaXTMHKdaCRIiA+5OWNb/MXcmy3Ej
2bb9lWs1Rxpad+DZrRpESwaDrcROE5hESo6+bxz4+regrHdLDGWRt2ZvkGaZKZGIQOM4fs7ea8vy
JWw9oNoDQ0u5dkIZno3oi5t1wSYP4Bbcw2TjjL57MdTVzCTWoF+2UjizKeQkrJQ9T3vvXlCt4rNr
B098ZydU63VHbLXHjoPwgQMGLCQkYZkwb5MglOlJJwopjCbJY8tUyV/aorZ1nVXc8mvUmyyUpB0g
Mlg2QJcm2m1zW42WiihRq2lH9OEAoYm/ckuu4EDkSpml0flYZtHRlOQIH704aL7rFGD1ahgyIztQ
uWW0LbDjw65hM7oDneQnZ/lA/4bOGmPUTTSPY3EdSXNJXuN7ir1EwuoCn2QGyAwhbo6MD+kTFlNo
/0hU6vB5ZKa9T/CTwngXig75gkN0/RnJBUzTYUHRv143BtC5DWG3DkCfyacRY4nMYU8FtQBEleaM
59ojn1xXptq24La/xMVQEVkyjXr4SLq26GZOdBCIIxb3h4/YEXrEWx2ESk32bFYfbIl6K/ctPZVN
N3j9wTTiAf9gqV6VScLmdrYIzKDxYe00CXQr6jDnMAmwVxFoy0M/z4KwJcLEi6GL7iueWQp4pZ4t
k3xbty2J48jDrL1/X4iyfLg3Hx4MhYfZzvZsBP2mOBFxEDediYFpya7E/rnKbDs+jyT4oEkMznnW
ZgxRCqnpmzK8+0AiJ0/Fj3hxF6Wl51pMh/n3k2MzpJoJjirn3eDZ7XXvIVELO9eyoU8FZrYTvLE0
6nCm39DmQlJnN40Qk9jncnScHeYGEA6xnYv2rKkK00Pp7tPaZ5eNRG6Ev8OyQ5EdX/CiU7ftmI+f
E2mP85UVJ4TNU6+OKUV8hYBZW2EfMs8AGUWhR4tu62bV0OwiuIg+AFrlM2BhSONtm1Dn1ZWCi/4Y
e+7i0a7n+FwbA/Lwqe7G+xhztrMu5u7VQc60pqFbPCKC7W8YdDTApBKtkLUM8I9UC52xWCEt7Sp2
aZxqLpKAbkXIZf01SkJBCGPHFG6FiyH5SgKFXU5AOmOjeKLpjDO8dT1yzSKvTF/J9EOfbk2OedMP
IbIXxrfJcBeRkTDvLRfZFSt0WH7xNIHoJCmPxheUK6jLTRW5Pa1sd4SZyYNNQ5vIBGuXD3X9nAiY
Fh8p7n/TDS2XnbRAewFELLbGt8+LS6+X7rvE3pkZ3Y41lvSdYY4A+rMSOACqNqOch29NkD4Poo6/
u2Eud4WaL4UrGTfn7nA9xnzm9x+E39TBy93ouczAcRj9tIe//VgRPROb1qHeIUKprniZmQ9BlHR7
FzjLp5LR/b7mbljRYWjA+/egnj1BuIuDaHdt2xF8LHuEWfX+pzr1MPOheDQ4R7ZEigNa5O2H6shM
7k1M+jsjq0B2B2W/7BTq5DxiUVyNbDrPPRQ3H7kQlifv7argYeUTqNNww5KvciIVFLKjcHIZZrUV
Te24aak8U7e5QkuPnAS/MxM0ds+fDCKQDrU7PPJriuvMLwhQEoRUNYSW3Xip2W7nJqVWev+k/NWn
A+/BWisw1punN5CFGDplCmrtWGGvx7RoSVhN8/qSxM9++EAI/5vLkmrPFcjc8BhwZ6D4eHsFIobM
kdMrFm2jI9yrrV1y/LKp3XaDGb/aE7VaHZdgl91quixK4iL9rJJMp8N5+59+bQm2CLsnqklTgql4
+0m6hEhI14z0LozH7i5l6067KQ6CtQ/E8/X9Y/3+WvBthJCWiUwT8/Hp0kxzskddAYXQkRUbc4k8
lHh7h5kgIdE+C08aPfUQDVc9xcAHx/5Ni4lCP1jOOMJInPvyZH0ABhsydeKe72M3uhtBfEFjHuAT
+23Wbi1PAvR9/9va9un9jpeejraN5QrXg3n6mFl9NPt2ZYXbvk8yriCAo4hFySy3nZNT00PZHc57
oPsD4r+0BoNbWOWeBhZbfLZEZJH5LhVJYfblT0l3590Q1J2SiWTMtClTygHuGiYBIBCpFTdhlrHl
i92uaQ/IyDLjIzfJ6Tn0AhgmUvregqDhpjnRs3ap5i6qIzbwSJ2/sd+ZiQvAtfiZ5b+4qJU3Ptd+
jcoyn1jTchkRlZQGdDOILa0oCU04vc5AN7hW5mXfG84XLVVyfP+0/9WHXAoP/Ir8g9b75IZGH54T
elXs+xLgHunCcT/dkwsmgeJ12moPmN/ITnj/oL890JwablHbouYRto/74u1RkS+ZjQvxZ1+VfX1O
5wdQMOpX8qr0Arlvi0tHQJ5rpoXZPRbLhnGUjjpjGP2R3e+nOfnXdVYQbcFnEGxM8Qlgt3j7WRTw
w9Jk/LQHRo68rkQdCNextS+9VM3yWAk7jy/guKr0iicitPY48BJ53rB3wkssmWKQa9XTVcDJGAxH
BK8LOLovSQAdKovWzZS1/B+zaVnGjbT1rpivZPNOOH5bn482y9mqVJEZndltFR6DGAHHSswtbeNK
23EDhhza3SF1WeeIGUzt8OjNNNg27Uh/B4DzCB8hpjNnM2dwQO6yAZ0JLhrZYx0R37dPHiiZ6VnN
iZlcl01BQ1e303xRDXEgLhy3cZ0ru0PIFHuJKY6KWy1bu32EH4/kGzbGyHHFvcTjHW7GIPfGG6Rt
kV7TvsQZ0WCE3X9we5wuBYLXrbkYNrD0UxKfrrITKFT6jdrcYzwwQxgDUDxX9D2xmSlTQrRyarx/
69ozfbK6QHsZCAIzH+5qGPfZhan9Ec1PbQK3f/+Tnb71WIdtR4JhWlAQyOdPDGLYPE3gawSoz4TZ
bLpOVRhTU55WtThVP1hAeJGeLInAN/CiABhha0P9IU/ee+WUGHkrOrVHuSbrRQBmlddhWac/cseo
pq2DKQIpV4I67LYP2vEh6P3YP/Q0CBUZyhhS9mmvPPOL8smAWmkPsdEt/bfoivhfdyaWQA3uRYom
yXoujSLTn2FW1xCGKZP1tqraxtx6PjOOjTealPvtBAvpMizpt2Nk+XnCSyBgV7MZKgLLOfvkYBCl
ke3DdDRsxY95qfXQx0pPZ20LFf8eQDequrF2HeZ6AE0s4vIAuboGlrbNMh59CqzQ/w5AmS6KsiQg
O0VXjsKu6ABIw2nLv9i5svamJUJxyKwJFS4mrdAkNgDfEkZ7iCbU/g5Bzqj7Pcbn1FZ7JmKk8rWE
VAvmUapvt71jDOF9y9B+L+i7Z2uiYcoXuLpDsUOD1Pjokqv6c9DYGFLq2uh/VGUuyZMIxuyFtwYd
nzxw+pxAvQHscQd39vOk4yRcUw45zWOVeupcsX3Kz93eAx1eVoLXWhiW4bkjQ/3qsLKyxJdY5NdO
2veffacIxvOR6aGzYUrdPi0vq2BVozCNSDoZCVQv3QhMu/Az54eV2Sat2LibvheoKD85WdrI1zT1
kaMbUS0K4mzCME1wdo8KfmhrgYO3uFmOEw3JdF20oxYr6eMt3SK3yWoEWGG/cyVx4KgZNX1Fhj/s
YpD+9Mba9mMTelqaE+FB8AKBCMSUmg6vUc44/hU/UXvBhnVem1ZfPPtkKtormQ82/SxRhV94Qc7l
UrZFRrIvNfRnO0F6c6Y06QEPmGdxHNtzR/q41cTncjBmf4uuz8dHzbiO9axPKv8sg3YE8RTE+3ed
DMwdc0uxj6yhOZDQ17nMHRCudeNFzQso2mmSiIBXs/8tz+hLyOIi6itFkoQ31Qd67BJDViwj0qmd
KP7WJUVSYTUeYcAR4EmyWkqcH9OLYZbzmjWbyxAVHjztaZgKG6SsrW7sGPE7fR2PEFzDGUFzG7lH
lKMj2vwTkaT0ca1Cxxf+kLrYB2rhfSe0hEY/zhR4/2MZTtewhBnykoNn+df0yBHCqNm4IcO0+cru
XwRLZ4pIjiRvvxE+4xFlY9nsdSSO83XlujpbT25eSQbE0QDyaLCCtU1UDSpJAl7JSmiIBxZWaqUk
Uw3I7Yy8+ByIZDovkBG8oimpz0XqA1LHQwEyt3LgpZyThRyhZ2kyNJf4ZHxQ0Oxj53XilpO/YlII
9t72At7SQ4EQuPPaCqUO/liKb9gKh8Eg35d2bN9cqq7Sd6aVATcf8soi5DMxmg0xO3VxpHEJL1KS
yALe3J6j4CIZ2sQD58/EBhMLiSOFZdJRA5aMV4CGGqe7QLaIp8xSpt40lLF6K1JNfEcDqY7MujpM
b4wsiyaSFmltIWRLyHwIFJ0OLDz4FEgSDDvOhkfQbGAEilUoWOQ8MnTbY1HF07iFehk7dKKN4hbV
fv3k0iSTZA163l08aNGsHV+VF/Pinl+ZlAjORqZoR1a1TsfHETlAeSAgwt0UWAGecmrSgvgYo5iJ
n06UPh8SP3uCxGcSHFfOLnEvDGXyNbatBKZTEG15KmgJjJUNW8Yq4ucsxfByFpDf94yJEQtNGKix
3tvZXD2oBF0g0DapWfmYJhbcFRn3Nr/evyeQB/CuEmHyWDZghuCdeZrYXZQ/uznReb2VeVrjsCOX
N9wVURIT9+PbyXTbkS8SbMNMuDdFpRhxFG5U3rWh8OxNQ5gW8pAZrfR6meV0qxwoTUz/3nZfqpS6
fTvks6zOLbebn0YRUYY4LXcqWUazeMwQ5CM3QbKULFGPuBLtzuAhH0YG+OVUTWpdpo69m0JaoWtL
B97W4H+Ua1ktcaoRBOUXQcQpCtUyBvSBaJ6UDoKCyF2JuvBLnjOrX/cgilh+/AChY0cGCmj0ZCYA
VoI30G5jf6JuI6hCDNAAziGFLXr2AL/SevaacqMjpoi0r2wDrLnpGsUqsk2ZXTBr0g+JZlrKOq7J
v/VUm74242zdZmZZR2eigMDJgmX0ObkMoeU9WsxVqpXfQAk6wF8w8FUKxeuI6dqjlRa49Af0fCXx
jVpszIlRj8osXT02VURkduMXqNJZppg2uzAJ4XtMgTvf1AU5DUaAcGk9z2Ycn00dpdIKIbdl7gij
yNmcMgWw99mAzW90NDEqkdtFYpeUll+vo9Yuv+N4axHEZBXnmcjjPkRukwkfSaIEgI7Wp4G/gLuy
xxk227Feethl/eIzhDVp+drOuBaTJvpwEE7ofq5a39HorfvButH27Iv7UHDrrfH+8lID5URvKxjC
eiU9BBibJAnVnZ1g5sEBPuh9Q/VA3GmHVWsVIGrjjHS0PkkIn9VNxtzvKmgRAG04tf0XZ0qNMFul
hFXLXcwqsUS4WuC+AwU0v5Eab6ipbbPlbVqT6TTERhZfRLlr3VvjFAApl2wvN7Tru5cUnVaB96IO
zVvfzN2t7ANweIiRogYJmJUUK6uqHzsvTsGTF4jZdpaMcHtMpN1O6FvTxeER5AzPMqXuyMvQL2i/
k5iT6LhLlA8eDuS7RUx4te4fZGSGL541B/os5JJuozSvvqZsFOddHefld6l8RH4NT2a+rhT6KywL
Zd5varzFBYtTSi9sHGNpovbg3YUPw+tIx8XY2a/GsdYXki0P02BrHsYzw2jA8nRsftkNA/S6sjNw
PffgekNmt4au5a7rS/GpS5Nc7YSbsI5lAmb4pjWD7F7O09jy+gnm41Cm8DmBARXnGcl/IQ9ez1Xr
iPPGMuOJYxXCklybPoaHXTi7eCZ17GP187WN9NlIugQ0b9VNMwECEdEW1JjkjA2xdvNNk+YTc3YR
kGRDpKb7qhtF2Bth37a7T3QqG+7zlqb+bEq0nR3JUKzd1ScrTxZmPsLH+6GaspmK0XPXub10iCKe
s3itpopxeJ50Gt0ZrbNiNQe1rnfcKTxBymHLl6fzNBwZ59RfAVzhPLA0QQjXBkPlce3Hk3U1I6hj
6Zkt0s+KgoDvY9EVfbMS2Rx+8Qblfa9ZTrzVMCZeeVFMg32DGY4BD+bnLhUXRkHG7yapap0c/BjU
5ybNWayPcDGqakGcJtWW90Hsbu3RcsMrHvrZRzc36C3ZNr68NJjBX1rVVHgXPeGjKMpKZWD4iYB5
EmXLRdosW2lkJJE/5GvHRFm2s5PGO1Ilz9MmSE0XHU5S+k+G0hEhtRoJxKoADOOfRSqNcABP8WxQ
bgADImQadW+xkoxrgiuyYsDrW7Y1+2s9pvV8nXqCgAHfCXufGGPRzWcU6CHxBlHZ4/sH/WBtEht1
wxa9ZGVsBp1RKCqSBZOnCgmJt8uGsiZTzzYMZ9PabncJUtrIDzkNza+z2du0gfs6fgkF13qNu6bv
jqSfO+ZFnTuZuAZ5JIYfLcG3wzZFxj+cF8ns3hpJ7Hp7KqqWVR+Fm4Z5j/Yj31LaBM9W5BZnOopN
f8VvcfE4tUBvbuI28hlBDHZhbiVNC4LNDAN3G1lHnTrGrgqSu0yMkbkTrF7D+ehnKvosMWMudsjK
UVsi/sz8OiYkY7jMocVmO9whanyyBlWxHW8nPyrQQIP+kVkUDnuGeKW6y8BjYw+oB8fqGfqIdtoJ
kYcJEkOd+YxmIwvbJVJMi6q/RqWCkN8Yb+CzNrS0sqS8VV2LjF3CuxvXzsjs6qhG+qWPbuSWt6gf
8brPEdIAyss4fzInFQftB62733tIVProWCxfCiI/TzklhYo95AGq3yNVK6+AQHypMPARNaEx3Vex
/gjOuzTOfu3YQA5hTgBHxAfYAXHrpDMesPnOxmnq9wkhUA+tQ2Qcb4Lkboy6fse0IuzXQTE+wZnp
L6l3P/KN/9XhaQAAF6N1RKfyZFfe+4IOc8NUwoxH5EskHoC4aF23uR/dqH0ILEJosq5EOVXG7dFw
jB/vNyFOj79MbOiPIObmRNCfXbonvyBUaJ+S4YBZak+7pvRXOLjowlCPnSN/6rZQPOrt7JfDosZD
U09tWW/e/wCnbYmlC8J8hmLHoittuycnoKKaMIG8T+DCUJMjuVYHI67Mx4CvfvRFPzx7vIs/6Lz/
hk5YjkorCFyYYFxJmf/2ayuseXYTRqDmjfSBiU18GMaiW9toVQnBSTA5qMT3LxILuEaG7PsOtET+
Qf/nt1MPBc/7CU8AYWw7wfLnv5x63x8xC3Nl9hFlaHnwBFC3C1I1hnENALGeL2rIUcVdVLvNax4o
8xqkStfu3j/9PxvHv97/FFVATUAXMIclC9c8ORNwWYrSspCJJ5M3EWjZkYdCf7Ea59fGq8fhDtkK
QaAN7RRv8ch1P2wq8XiXAWsiSzJprewyc0fbuCGiniy2sasyTMCxkEuSrEznM0qAaSBzpYMAM1Rz
tg3DSuolGAU9khsJFlyjmfptWiOLWRsdAUUXs/YR1Oo6Ksdd5ZoiPEuAWeX32C9c0nvYithXftJj
vPCikHxUesAV4AsBnuosk/3orlNBF2TXl4GbYSHHcbjSBDSZI4Zhr3xk8D5Z276381eso2a3Ghvk
g+sKcNhn2u8W2x2oKdlFmuvQ+6BL/ttgUloMlgHIeA5sHE86J6fcREQ7yXTEWQbWeaNRxuzC0p83
Xm3HDwlCkKOXlfpArPWST19a19DkvX1aLbPzngjg0qzKs/dvA+u3+4BBGAM4H/KlpMsG+e3t3djN
VaEMOHS7oPXhPI04zYxDVySW8UDKNlwAPxxwRqKjJP7dCeZi20sqo6uGfhnPSAEr9EETlNGcI2ub
zD3qHateuQNNj1e81e0DmVGFOptCGkbbsTDqZ0nMA2pPrb2nqvd8Qe0q60dSdLOEQGMUwBmg3Hqn
cnMOz1wba8Gqr21IsNouEGfAyUDxkocTtaGi7bfN4rBCN9ing7zArjEWB7ofnns7OomudpkLXfaT
3wlVn1N2dibjmzJydxjdR2PVGYl/TOEfuhtQ9t6jXc9NhtC31g3N8j4snitLEo8xdW7PTheAR7Mr
E9onqwArHFvkgdbT2uo6D82FZXfJzUShKg9sfxh4A56ek+1ESnN/LeymoINY1M2dm1QmL1TkOdO5
AAQkHnoLbpYiihHxFPoMca+4UA/jUDpfW8Prq4tW034h0QheGxJYO4yIVmK8gkK6RZcb2eU87zLk
ZfHV2DUjG+R29j+7gzt567RSJKzxYBXrEoiI2CTUBtEuDw26atLLx5j9XB/gIU7wKSBmYBjGnDAY
rjyi08oNmAY65vAhmy1XYQ43eAxJB2o9v/9aZcolpwPkykFbClFsHyXtrtdTItZUcXyFqI8ECqYR
XicCAZfw1DC3jG0LVj6+HhIQN4fSzLnNPQRFA5mKVTm+wDtFvU/U0AybGdpqB5qHQZjhHFUTLPtX
qzU4lhIZuUG9P91UaWtWq9iQ7RNbMgphpC8o4drUjvS1aoNa3Fl9mR0QM1kox32RRdh24n6P6Km0
dqGVqmhfGNryLnAC8qVjIHHxFUCD8AmrOwz0IPXdBiQDNCoynMPvbtThh8qmEcHYCLXx0GZatofJ
aJAyGaIYH/K0JWWJTrDZf/AWOy2VABxS93pL+M0SnuKcaAkgnldmFM8KuhZwPKWD5nZuSHmhnCFl
mhvtP5zjLsejTligXlwPUtTfLhEUo30/2BzPIbX7E/zilwmfS0Q+efQt8prx2/tr0m9DXI4HKtsP
CI5AtwCD9e3xpBFUGZAY3HDSwzgjG30dqWDX4IN8TnLIMkCthuyiD4ZyFcSja5FoZ+s9s3b/2Rbq
ayrNgg2ycDfjLEHMwo4mdLIIxzjcBCjlCLkLymNaDcUxwhaN3zR2H9//Dqdj9+Ur8A1s22f0Yvnm
yarK/iyM+hTqntJgX3AbEEeFL2ojJOnbK2UDRDNpAx7JUA327x/aXuaev77Z0eMQzEDqEZP/ABbb
yTS2LHt0kX0odkWM5Qb5Ygogtx0LHGShSeY18fADfiLkxkhdW6HQehhjMj/prvb6jd1BAV9TNEJ2
atljY9RzevuMTSbeBvBb84vIBPeamGlM4PRkE7PG3xNEO9/rETOr2jIuq1gGYHPoPw2r97/db/c+
QwDOLaoRliDLOS1bllB7VZRDhTt5SjaCfs8PlcBzJUQ0wSNlGckHdaqzjOPenk5Ig0DsUaFRMVIz
v70bFaxB8EOq3o+TSdc7VMTN+H0OpQ7nJS8CtxnjC0k7It/bqhEEulJYORscQE6/Nbs4ndZuaWIw
gc4RMNcRTf5QtJnboUCIMQ2wH8OHLCMHk9HMsPrByHt9r+w6VudIiWjWx2W0ztgVm2e4+XL2rG7S
nadoOF4qdofbcZkes/q2Dz9P9X+USPZu1tiL/j8vZUWklIq6f/zb7LLleP/z19p//Pc/j7/52n19
8x+MDRgz3fbfm+nue9tn3T/+m59U38vlb/5v//C/vv/8LZ+n6vvf//ZS9kW3/DYVl8Wv8WLI5H65
65bf/8+fu/qa83PHr90Qo0b483edv/79bz9/4M88Mtv/g5pdIC+BMWb+zA/7Zx6Zbf4RSFKLArRn
bCiRWf7tv4qS0Ma//83z/zCJUWLgiwwH/OpSZbUgIZc/8v6A7S1IdwFizEYUYtn/++I3f96GnLM/
T8Q///vXJDDWtDe3KxT5Rd1EtBn/IAhF+fP2duU1SRebnKQNMQnFjzzogmduvHjelOytl9H+97QY
CIWhhvafwzlL+61P+21REpNqbgWZ+yCaGZMWzxIwxTARBF9NDqyoZK7I0gF34eo1HUxJ06K0rZZx
YpYVmzCoy+fQEl6/TfwFgxHAXSOFmDdHvc1lihYk9cJpSRY1Max7MrQvHDpa4zodo/QzZ61LV002
6xcYD42xz3Hx0TKu/JYWU2mZ4xojF1UEnWH6gZEX18m2pEm9SyOX6t7ToUmyZJ4lT07mI+1yxYBW
v53qpto6Do7hFcBz52sW61qvCi1cUGKl25hnNpSFQ2jx+HntON8MQVj8aOfIOPDc4Z4fan0neTBv
Qw+LCw5ru9U4o+zsa56Wfv84MahMV05vBpednU9Xng22YDUm7vQw0dKOthpR+nkQYDLaxY1vPdN5
A3ElKncIdjXl81MTqQoRSFBUX3XaNmJF3AkDDB5wv9sIh1AnRhqQQrd+0klGBAZCpJkUZ1whVexd
yl7MqNHrDE5kDBbqBxON+AEUgDfg40YBxZBWoi7F0R5lq8wcjUtslnI+JBPm36lyWbSBPM+PIKpg
FhU9XkrEkZS6m1hZyE2yrlUPnYneFec7rp19M/gotWUiGhgVohy7Q9w6GPzJg3FNwN+0oVdTapkV
AZkw8cep6Pq1GhLrtUficnAqFtQVg2gFbGlI+yuCZyN7X9t8HS4v3m6mB6H2doTa9wdoaHgPG2S9
nBIEc+7aQt0ZbrqW4gDzcVc1ZwPW36eANJUAFgGFMkNgysPSmBA9V31uria3LoONabf9kZcj0Zgs
GHyGQdZqPOuFnL45hlc8uU1Scs/4pf7mVia6XOZOaH17143iDSA8Ha479KLkzNLhhGPVF8WxwWwd
QZ9q61vXkOljgl2RSjvz0tcxLIxuHcVS3Oc507Vt6ieUqUQCJul26TuQaW0FT92QxmS7KfTb60ku
l77UWY5rI+ibeqvJrHx0MSoLhEu9+kEI3jjti7HPxWZ02ji91mYK+w1LZVFvCl1N+6gewU5ZIVsn
7OpN9BDOKmiZuSYY+VWDkwD6iTM/VDBYY3T3vGrW3dRaZNw2zch4GgdaBMHT7TOCZy0Hl3Iydsc2
yUaMlGpsSOKog+6L7mvnkfi9Jtw4QPGidVU1YXvp+Cn0FfgiMt+nuNTzA5IH4iKUIrDqHIVsnuza
LHF9uuva6/YZztfkehqN3jwbkXZY67adueaWEdkYvyDe+2s8GvhVp1iqcdPUJJzsDT8LGVxjgUXD
Y7O/YQcShZ/lBAYUY2YJGT2u4uEWQ1JpHUgQz7wz3Wh3/ISXILXwEWBHoKvMjnutlzkZE9MZtQQ3
gotBdcSAnzcOHXB7SnAWgtmdKCIrkaQNkvOWC3Qdp5EX3qrRlgzqQqPFGdYRgHxkr+5Y+3xg0nmV
OkH8oxM6ItcpDUAJFRqjPV6o1MGrygD6wUEO5G+DtEpe0lbLbjdSWdob6ZSO+uYag/sFy716HfrO
eW2i3MyYHPXueETJOAdrCGvmQ9HZ7qasWEe2uBIMb0/rLX20SkeQhosdPcCQKdQj/sy2PvYo1OS2
YNTzWCztkE2PeGtaxRqo/1bpAgSZ5yVst10IQenWIelJ3dpTvvWFUxV4Uur5G9kchl41ozNHay1G
IgArH/vxCh6d8xldmQL3g4Kj3GSmhNdTJtgjmTKb4aErofOvOGz7CMCk/eaMaQess6xb/LaLKGgV
Wi7ZyS2T3Aladu/DfdFhzwAgEmW8gzkZbZo+s5JzwzTkj6qlTb5GMAO2LhlYxUEuQaLYeiOct3UM
6ltyOzFJXvluvUA6B4dFpqog2KlIwwHyIjF2Z9An/aeYFwCZOOy9vtFWChsWD3TzGzJZBny6c8h0
IorTJjgfyqp7aZu6t1YUzTMY7zD8jOfUb6mT/WdDlgxAcxoP+yxS4jCH7JG8vlQXYPRtZ5W0fTis
PBu1U6nLzw3Iv0vYZPkPRs2BT8u1mM46YzEThBzipUq86oc2tNnSYjAlL5Mxgy1KHARvsjFLcvQC
mQKHDroNLQ636JOH+2L8bMBlu2N62j36gARK4kB0f0M6FLBFHNrjYxobJUEbbm+yEDcpzv2c67LC
bQ9YeQJbASMymsodgghBTLBMmIKEAH7sDYYADA9WxwSiybxPZQ8fbQOGsAy3EdCpclUXBtZrytfg
eajyCBtGEEZf2RHP/qqsEuTHc0rXcAek3YLHUmmHmOYmmX/wfYbmIjQoyPdgNXz3GBYmPrKpiMZu
g7SLvWATTWqLJkzTkVLsFWlbFgPECfRb2PBaYANrz4iY2EW4T8WfOvL/qCr+t7Xur6XuP96tnf8/
rIqX4I9/H9O7bbuyeFsVLz/wr6IYeQPXk+amid+AqnT83nZ//5tt/SFRLSN25Fp7S1n8r6I4+AN1
F714pBJsVZFr/qsoln94dCT5I8J4ljJb/idF8QmqeJmu2MQfcHxsNxBST5H8s12xMMeJtSl6076Q
LPOVEu3esNiBd/jJDzE+6AuMwsHeR2C0d4AHo4ySWU0naZbBxsMRdqCNmdz/cgr/olx/u5v9+cEo
1LEkeOjk6XWc7C0lc7hkzFxzU+uqvqBMytXKZhHaFGkTchMj03v/gG97A8sBlxBlHk+A8B6+85MW
NJVyEyOg4fVSMeAyG7858Mbr/tw5/ttdyNvuB0YOKMIcixAnzEFg07mwv0446JsStVFB7Iqpi4+E
7FFC0A+lSmFxvS9sW90rWro3FfSwj2weS/PrX9v15djCxunhQcdmc8R+4+2xMerWQym12mIZS7+o
nK5fW1QkHbjeMLDBcIp93olxh3QNsWDrU4XNEc78nGnDVSZbcd05hf/8/mk/yd/481Ox72M/5qMp
pWn99lNJKGaBE6qQdxk6Y5w+8gwqUwuOwwDvUwVzxKRpvMYN1l4sQ4JVNFlogKDOP+JC5wa0glvk
KlSajSMxxX/w8ZYLcnrSArTiiNcZC9mnQwAftsSsmgLnnAqgTaUI0U068V8pPvWZpJZ/dAnZgM2H
yn1vWUm3Dhov2odalED8VfeRaPn3jwMMhDWDZ5XgwJ+DlF8mZGIWeorahuh20GTAlqK831ZN5CPh
MY2nyAumDxJITkYzP6+PJxmEMX1mj8698Pb62LLOkjiq4y272Gw3s3W1V3g4zU9NM43oNel2qmIc
f9RcghU97u5qIv54y/63OlD/G/cm7OUPrsrpTp47mVsZgx3jUd8kQ/btZ9IkeJE4RX4lfCOJmTDU
28ZkY+PCHgWdNwCla/Lgg1N/ukA4WNN4aGkh2Dw/LJhvD8pey/lTgl3KEMm40w77manUB+f7L47i
LuseuVPMnNCmvz1KIQzyx9Mw3bLh5YSKjnlB1gO4e/++/u0MMlmWNpJ3h2ZN8FvqYYGGw0uTRGxS
MWWXpR25tMdDcNlp34X7uY/FHnG8uHn/qEu4/NunicPyvuOrsTnC43Xy7Tq3CDy4XZTk+WyEZ0bk
GT+wyCDdKKeaycvIcH89ORlaGCgvEzRr8mEXNNJooxKCBVUiAnYX0gBO6U9wYCOAWw4kK3zjCUpJ
zx6jFTV7ddfIQrITd2d9lxC5fORWcq6TMbFua4SS3pZMpEWjMoXtUc2OpZkjEpoKIcAMLyMczXrf
sxzsW6St5RWnES7LMEQanKxT7Wp20RT52iY/gf0jOkSBYOAhqrS4Mg1ioXYDg6cD90kCJkFCG1qn
bsSYkO0sWA4C67JPLQnllN6gBe0Ne9aFG0fYVXGrB2aC9A6w4TvW5NEbmofsS0fcX4gubcoedGDH
4dpPDQY9FlTXeBOaWLjWJGXIbwbKlWZjgP1YYR8BAxKERHyG9f9l7zya5Da6Lv1fZj14A95sy1e1
J9uwuUHQwiaANLC/fh60voXY0pDxznpCEQxFi+qqAlCZN+895znPDPuibSFUo3e/v6f/9iSxHHkO
i+Ta43vXU691ubgpnI5d5AprB3QwPTKLBg8uewCgSz3c5pgm979/0fUL/suqvD5H2ANdfAy0vN/P
ecYU7q+XdcEOljwxMa5I9uR6dDsXNNd/u9aw9tksfXxC/nGdd48sQKGK0inhpfhWXDmzskGf5dW2
8wBU8ZyviiIMPb//fP9yUUPH4XyLu2fNeX9/UckGSaelCsnKSMwNWdV3OFTI/oA3uLMj6pPQ4B35
/Wv+yzVlmItuP6QSJBVp/e9/21pa38utbPb5oPBBDuRNhltwupg1JEFlv3+p9Zq9u33spuvQ3+MV
KYR+fSld+qLlDBwwY5nEjl1rTa2HDVnayXLjCDH94fXWIvv9CzIOjFdlh09dHbwrMuookG1fAfER
4BYOCVrqn/Ey1l+LfCke+0q4n/y46UcmTwr8lFBywSsXTd0R3CcmAHqtWCHHamh3fL/se5kRTgcS
UM8ktVj0In9/ef7lTjBWDNHC0Dhg7133iL/diVQn3WgZBIyNbJLrvi/w33Y4cMJOT/8PL0U9irjM
Ibjb9t493QNjW+D92DUJYYAbGZNJgjIvBmDi/Okm/Ns9iJAzcQpCx4a/99dPNdOyisFDRTu9BCnj
PWBPCzUrum1dhEyKwUYzZf0TuuJfriUSHlRNBCogMXkfgthCEZ5ya4mAD1Wk9UFQ2ypXz2uT3z3+
/rb986nmBIF9jWkF8zcGY79+wHxawF3rIdxh7fB3pU8ggFx6dfTLGmknieh/sLCvj8Gv3yLPpg70
CaxGquS9d/Ti2a5EEtLsbJEuHjRB4NcJO+wfnpB/+1Qe1EZeidUdO+mvn0oWxupQJwS7IpwT+PxI
AzyR97fo5IA/V/KP7IS31Kh3n4uVAd32er8Yar57JpGxJpzDsEQb0hZRtRcTOrTGWacCYM4TXL7Y
idIdUIkO/AmRNpt+NLRhUu2gqopBFn+I0jhRe43CsN5NKD4f22Io4bNZXgpVqQ7kttUTZYQtENJU
yDOeqdoZ/aRzV39DpEynuPDGn1oU7V3Wm9qFRNuzc9dePvZrrEYvaYYHGTn1lSxuJ8Qvn6fSpmyx
Il/ct51CL9IEun6V5YQNzLcz3NFQm/ofIIahbQ4wY6EBe+5I8gDlF9bKNoIpQ3zIFYc0+5uvuomw
kNART7rv5VPF3f5Z5Tq9Td21OTcMS1pheTDMGwgVxduCul1AXdMOucTonNuvQeuDlk9A6K4XMZ3v
A6uICD0gbi09AMxlGDOLXN36uBHh0FsMpRiwLDWHP1NEV15fteR/T9n0wzUy4ryfheJL2BmiQpjc
uI8cFoaXmsTcVSoLZ+e6r70JCxrDna/poOhy6S5mmCTDpfKRbTfmJR+ipoM253GOm1pX1IeqkBqq
VQ4h8FhgW6N0mjxDOpilWJAmVYtvCMOtD6Ac4dq1MuWN4HrkEvZqhrMDppmfUBIG3wTyxZ+hOyAX
nasi6w+qGJEAz3XabZHvdncqtLpnSjemZxYwuGVTDEuD019Id0GubIHBZuLlYeZr3XLaZj6UoA0a
KYNH10xeswm9xo6umcSl/bkPY/NEHkXIVKAPG1jhcm4uhjhFLKNLnHxIvEYmR3qw4xXerKbZCFLa
MB1j1eCyFlozYMDHdMUdnJwt1edIOBVpCM1mzqxoXO8tfzHqHGDaNHH72z6GTAbPUEWPpd1YHaOa
Ko5vQG+3Z2Y0+Xe3dZPqWLZeel7MGEKeI3n5XHhIq7aADbIHuuruIy8E8mrSqn0ep2b5wHNdtBuU
M8MP2aqkP1btxLtdXaDdJohTeRdCt633v18s/3kSoIBAZEmEsB1iUX+3WBYToj7EGu4O0h8swiZs
wTw37k0fWuOesoNERXtEhQWjm9bEnxK1/3mqpZhLaDsTMbfa/qJ3s+DGdaR0RevuusYia94Ri9yp
2l12eHW7rTBBd+j9LqNAsZodJorkLvHb6M7lhu9Qc4zXnWP9d8wPTtqseBANGIRzaahT3m37RImD
thSrgyzmdOH7Di67dXAn86R++P3V/0ffj9ei7Fo/fOJEEaSNX1f1BBBt70eE29N+HM9TS3zGDKH0
ep3HX83hpAkejECml4O/wTBq7TmAtNs5xmIowzTfRpigr+hBN4ffv7F/Fglot4K3469NCfQmgPpb
6VNgAljNQNHOVq25tntwuIDVOgt2U2dosYcNXtZh/MPD+NbF+XXLAVDgceZmzUJX9X6TA9lvFwEh
5zuRDtkt+VDugTZgd2560LMYofvD4rG3hFYV3UeFIR0BZ+Ka/F7oz1a3iE+/vwreW1DdL2+IhnGE
rBaLr0MPOFiv09+ug6OmyfIGfA9ynfQS+bMEhyrkWAj7adV02tNcwB6N+v42y0qOI+7b6Dilorpk
PMPfcdCui8U6ZZ7eBs6EXTB89t4G0ZJRudkytlfdmSMza12TpNMl6+Kkx/Ap6w5TlBc8V72NCgCE
vcv+KxnRCe0okMCM0zbskvj5+tJhGwVGT+7FOAfhCyP2BhDwPDu4ZSrXS/ky9cUt1K1cbwZg2RlO
Rqg5W9pm4beumVhkjJDjdGacz4Q/QjX3FMeqhVHum3m1Wo7ZmWF78cmD0k26xpi1mkknICz+cqHF
N5mhs9iLubfjS028H/taYcUOSYgRFv3WP3hF5N4FXqefcHYu5oDJRd71rLsenN/QyQ7IsbHHF1Oo
1lkVaVW9izjtNMYuyYUmsGFEqLC5x0UC922CO7Lif+36WfbIs/ENMnQ1jAdJIemwz+2wVfveah2X
aPSA4uI/76XBcGyC77iDGuvIvliLH2KYbfNYLCwNT6DDA/ckydrC1Dir0t57TRf1FzZufV5Gss0n
3YXDtYzQim4rL12q3VxPrX9mAC0VQD1TFYcIAYXz4FZxfyAHzZOrItVOV4+YKraoZWXH/B3jTjHI
JNx0phwf7WwKAGLkDBy4m1nIQKlf6cNEBThy59qp7R4Uwbff8jQdH9ios28RDxHxkVURfKXohfOW
JA14jNa3uk8BqkwqtNzWr5wn16SGUuFPxKsh03M8j4XZhHqEDOOLik4BNmSSgCvSLfYjatZHrcN1
6Z9muHtzG2t00SJ6bMG4dDtk0BMJLwWTuTbyesJSdAry3lhTbx+WhscUFz5moU3uD9GaqB67CGsI
tdwQi5SjMiNg85mqQdsb0gUyxm2qEPNu4duH8JxY+ycwv6Q1peMYUN4RXvoDG2Obn0gVAXMmGodU
liKsarQivarVUdZ5cF0uCoK8XWSxe52AnB030WzpEyjYnESSdnZnlnKwgF1qwCebZRx6xJdm6q6x
EdlPudPwADIHsb6GYxlFxLgKALUM3IPq1K4MoiyYsBiKJMYEleJG3REi433Cpxi+9qafUWqjaPS3
bsUwYQcRlbIQ2WZhr6dWAp7m2Z4lj1QzfUZH4K2RdfX0abEWoAoZVhcaRdjWjlJNa2WT4V0j6KTY
wIRImp2d+LKnWNX2U68Ns+uCh+oyLX75I4jWtHBtQwAn12z46oDGtrdjVNuvlUysx2EqGP5TVVoP
wngjFEPaNB/5qqcgyOHxETYSh58GN+kfA6esfo5DONyorCvhrOhuRmPg6+XJTbrsa22iyCL1qO/F
tqzMKrJSOWIQvme92M8NCMc9RriY+rkDxULeS2CILgknOIrEG0ZAEaOpTjbroAkWAzGLOzetnYKv
Ze3c1RTVNYAr2Yoj/Gzv8yDyKtrWlZwv8YBDfNMHGfxXojoGJP4GYPIGWkOM/zQgEpYpfYUdtI78
4YACar5PJzl+mkQT+rgvmvhpRYRctJQoH916QBkq8yW7cYa09OBFRKQASXCX9a4bMeltnUpEkrnM
7AUnNhaVgzAY3eYMAcUuzl0fSWsPrbO4FY3CkqYMJ0C88jVx8yrMUCY1gDseuq5tn6Gr2yEhE0jc
9i6ol+8ekUJUOFlp3Q2skhkt/QaamOHCkqPzJnmxpsp+Ho2FEIYIV0sdkzeBTOH6+bP9JptJFtUk
23ZV07QFfmzC9FaRTUZqX4X+0jTkiydmguGSJNlP702eAxHXeuFOI9ppXQ8Bj8xHymxCRxH25INT
kPC06n36VfnTvYmAwBfSGqjfxEFJ1YdPw5tkKEOr/p2cSYREOEWqF5xS8kG+CY1QmzXX8k1+BJjM
Dzb6L1nSm0TJfpMrjV5DqA+yl+lrFroImtxV25Q66DZUbkFEyt/ET+ZNCMXN7K+nN3lUEDG636C8
RzaVMmfA94eUKn6TVfWrwgpmPWIr4s9AkEArQIRVvgmyLMSpdIDfhFpvJcL/H7b/L2dtIf/fp+1n
86Wef1Ggrn//r2G7E//HR33qM2xnmI1SnhnNX8P28D80SRB+Rz6NoOCvMfz/KFD96D/r/J1JOF3s
AAscR5H/UaB6wX98Jn92gmgD4yVYrf9m2P6+tqVDvvYe0aEyAMa9/e7M0QZCLmbdZvMCgkpJHBgR
gw4iQpfcULfUUC6d/A89IprG66/9eynpuqvriPOEu1oU0N3/Wkq6bLTKd3D3sAOxonYjVNqzIF0y
2iXEVvU7eoBleA0opetuScXgmEO9QcQGJvtGXpWNFagLWidSJ71BxeDddMS8ZLCXYjmvOYb7jmv7
3ckIVQJgk4H6aVWetETGRrP9GtdEmhEfoiSxaRrv/S7wStRSkRwmwPVV6l11leAwXHZu90LQ5Pzd
wv0it4u2ix3k2URu0kgPn4YKA8phZDVzt1D7R3VP1dZ9DMuySnes00t4cZIQsj9tFxjO9ZL4nwIL
sAGCuDCfeWsTcQfAxICT7zX9bapejAfuBgHhAP8ucCyC75K5Qso3VTPxoc7CwfcqH4ZQ1TsDGANM
klLEBpiUtLQPOgGGjXh4SI7C6fsHZjHOnZsBUt3aoW+/CmHfWXLK9c5ashHlvwYrrsIhpI8wRp/g
kWifCkH77X06Rq041CjurI/a82Zvb0Y2p2t8XmSkx2E5lSTEO9Xr6DThy8R6t29cxa4fdKJ7jbtY
AfKPx6/w1QuNSI2Yvl1KYentOdwTxOOALxNf7VYL8iYlDsy1kwXTJLbov205eRIUYlcWPyf8L9n1
JNUGa5xVFW2WORvJXnO9j0NaRcHBa2oS9dIwM/uMFLf90oPfx18AWq+/L+Z5GD5q+uvrXxHy1SYY
fRvKmULe0x58mGxa9bWFaW8rTdV3iVtRPEZ+6xSHMsOKsZ8Ji/tmCwOZYCpkQMS4RW7NkaZQp7Zy
WXy2hVmgAjkuA3SWfLvEi5feKfJpx++xpybHuySkX2Jy8rPF7i6z3QsyC33GdFv87qW+F3bbvdpD
yb9Wls+9H3zp6wNEHPj1SF+LtkVvAMOoPKgUyvveipJU3Vca5ea99HpTHcH0T12zdSeALkdjPJ4v
JxC2fpiksjgdtXPLPGE3wh2D5yb7pnwSnZvjY+Sx5ymEvsjf3rQ4Hz178z8/jBenGE7M90qMazZk
1iMpo1FUQW6IQ7I54aPGy7Ih6SIYOK6Qetyfg4oZ+Gc/Y3Szm4mx04cuCnPrRcmcq7ZAfFnRjkv3
SuJP6O0tBLBk/WCpLbeNh7V9mxGf+NB0zPE3/aClfp2DiSZyiqBhxzeFIc0YR2YiECQjJ74hQUtt
LIDs9hEtiVM9DbXiq2J3ONug2rV1+RyZXFX3Y4hH7NGgFCfRTxSsG0bHPJAlHfkCp12pHwufyJqz
JF1i3smZ8eI3LAIMCEISQewj89vmhyEl/WetnOSDcdsueM2beNmUfesYIE3Opaqg7FjZEj97pV+t
kdvaf8xkEd2yK9s3cq4BL4gNI2cQM64LgQUwuTuQEUlewrHQ0bkcXPO5j2Z1dNZTfhY8gT0ZTpQm
14F56+rV2dYMfXSfZG19LwOC+3oBrAuGYDFdeZWTPhNn1at95dJefcC1+Nh44qds03E9RE3B0a6N
c+6XAV58UwC0QAN7m7MYU3QmiG4bh4UQR3X73RXwQiqQSg+0mU7VVKhDlAUvqFQLKBK5v+sX55lR
1A/Bfb6JpJG73HdORN7p48yEiNDD/mtjxB0qpHjvGoS+dmp95LCDHUlHWPXWG5NwHDA0li5qTjiq
ThCMyFU2dn7QOWKOGI7XzaBTpM3DcOxVuoFT4exhtNAJ6ZmFNw0LaxxHHVp4XJVJmT+T1w0cFnhV
nblmT5xKCjWv6D6BsfW2VfVMzNxVDJgUdlkGBTw+hnYuL4Y8ADCP/nlO5KFW6fXiQqLmsATUul+u
OObXB0EOApy1pDjQJa1ofhisETWLWF9+YAdD8gyYfpP54uJ2LKPlQjAVaMEX3G2PQCxieguNfYLE
Q7PGXdTZt71zZmpouu1yvcZWdYsFbL1ZqfXSN1TstFicaowh6qDhZ8p8RAsBziTeefB0Mtf7Tv/o
TBIxOhMEq50W82taYXXZYovk3Dva9mbAZEd/8BoC26OXEEsdADJWyZonMSkD3TgWEl95sfZtRiRW
B3vwYqrYhFhmz8gbH2Vshnf8tk+DB7vD/Z4LHqY06V/I8Hmwy5zTkC6uTRKcBuBFm6TKbhEFsHBP
iaBvXR6zbi73pMfN53muafwD/3e0uw9D38suiVVxwA00G5VVNcWZAc/XctDkFfocx5kQIJ1eCJgh
vo/v1viQxGCJAMGRyzvWD45asJJl6+CBDjVhqlM8N19werI0QS5EBNBNQ70vmPLRPZeD3HdhPR4H
pwlOYxOWT7OdEgjbTxwZ6C3Cz8KRkn1KZgY5VO8AdiwCZTqsuz0s/3TqHhsTOV8SKbLPCSiXkBRc
wNl7Z+6uWTnmO0XWPWkKQfwJR75z8Zeq+ZKnWgH4Zqyw6wVnxv1MgmkP8GaXRRyss7BKxUaVXlfu
kdvFj7rrrRL50pgjs158bLhj0pKlLosbyC01a2O2UNpPg36dcuOcwDpFn7sQA09LjsMDsjCPbQIe
zQGBVnjXO8kXOwD1GBOj4m2gJ9cV6rCsDb/CoDUOgzr+N8xyGaGVxPnw0EQx1j06PPCFDG0TCHX5
nXSy6WciC3eXtG3F0Gq2ipcg7pYtmFKEQVK1VbbrnYCWRpXild/7qRcOdK2RKKAxxoS75TbGL3ZZ
m1tRZGNPlm1ux4eGQ9tDRuLSuCMpng/tjqm1wyln3YolDym5OhUd+wFFuh5UfidIsjmmLgqTxB6q
00KM+SWuOCYnUebtlTZmB7EFXgAD/ZltEX85lIhasvSGmBR4Uh+iLgDFMhMJsAsJfJI3jkskXM1I
SJKcoMk5ATv8UcIUO7n8dNqiwnHOdjHRpHfo6zAWyYZv9Erno6dL55OE/lqzJNY1UDIfmhhM/T4/
Edzof9L9ylAQvXEP2WBBZIHrZj9HI/OYhPhsUo3MKSVo42wLmxO5slhzWp3i7sxG/8YpZXTJGA98
jKfopaiVvdN6ABFjD/pU9V1zW4ANAJAcHjXr4hE8SwWyzbOcR7Lx3D1bLM4LQsqIeJ7GI7N376Go
/eLks4CejHRLhjKI6VIKd5bDIsArVOorjvbq2PReQrFTD2ej+mZ1Q4QPA7U2WTk9LaxMhle04n9O
9lSfu3pdhJkWpP3akWr3JdEcRDKThHFT0ru9hKjKb3MQigKSU1nY+wze2zcZo6gnf24AaZIMze0y
JVAhVEo8nWrIYKW1zVcbB1r0AY8PFVYWlukRzDMqc9I4vgLczT/B2wXWFKAxP0eOl6SnaHAIreyg
6iSWqLeLQgCpI2Fvp27Mf7CnasyhhvwUgEfqMuccKjAKJ/RzRx9EczA+sPT04ChzgvJyu6OhGOeq
Py0M4Y7gKnssJrpQO+NB3gNXMF3SurIOpbsY+nbARrdVac0n0BXl1RoZdxDu6L0mHHTaH36bhvbW
NWHSXzEDM3eVTsZnUAM+NEYRwuat6V0OmzlKzcd4kPGNp3Do4fIZPnCitMEAM5E7kv7HIS2GernR
dc9iPcPcbDCO6elxtB1EtHEfM4IUNo80fUf3c8ZMfYtxDT+XPSeEGDHWHQ8AgGk+DaOdHEFMxP0m
nPByDFJUW+kN89dudLvykFQ50n1ss9NdOFqxd6myuFCn0ATEJUxl1kZXKCkearOQrTLhGVDYzxQh
lY4nHhHJ+du8FvrSVwDjGtx/G93G5R5u4bdOGlq7i3GG66BNLGvLS8kHa5rHSxk0KRgIr967BRiv
yob+tqkzyByLT7d16w0s6q2FQpcQzpkARPwamb8fKHeyO1KBakaoXRhv55JjOkaOHAOgL0VxRPPm
7ggKcU5eFHzRQzt/KELiwA/jWK7iAh3hkgOUcrNaw86Glfq6h5Cw7YfiGd8KiOiqca5ibMW3Q6Gc
DSng/hGypnsY+iC98VnF74KxIWAiJuEJLGfxRDx0s43kku/pwuY3A0fsnS49/1vcL90LcBl9zXx5
eLBSuzo2bfwEN1qe7dmrroNANE9qkvqwdBOZtXaGJt5vWmJ3XZXh5547cpOh5UJiCDuwCe54Uxk0
ivmcQFRvi4JCH73Ypo9GFieMkgtQy2NAhMc6XZa52hFHo/urgAPlPp/lsEOTxSikYMs/Tq4cEEQN
HhMw3FOHtdsBgCw0ADsRm52kIOvKU80EHoyX50ULKsQu6UArwiwOnkMd+1vcId6pzPjW9oFx2cQX
gP6j51R4jPjAlXEyepVheBAIXm9q2UTPGcnjP8vEitTG2PZyJ2x1xwFSJ7QoU71PiHzfEqCBdb2S
RPZNxPAmV2lJrWiFprWv4hjco12S+4NNFqFNoZYPRkEbNQ2V/bEereo+jFoGSRZdWP6q6VjAsiDJ
PLgaTn4hCQTTGWhBOpYSLfWY1sV32S7zXjCOPcx5QcjHKHAAHRoZesMWVP/6QHLMvBqjkS5xx9Hy
mlTA6DxrsQ4r62HbtXzlfZBPX0OQwB/ncV4uNZMGaKW9hpla9P68t+fSdXE+NSBxcxUPcF1buyKG
18tePEABr0GdIUpXvvcB+7rcB3OWnlHYFpemY4i3URjfHnuml8k2pPk/bxcitX4GLEWPjPp+CEzF
h2bIKIIRQg3eljuf0KOkhfAyAyMkgr3svG/KNviTDRvcmyLqoKYcispgqu4qX9zqrFUxHCyVw6OB
yM14UNrZlkDDAtMWNpXDOnZAZeoIDHd0Hn3VezswKfqFzU2c9ai8236ZcHVZZGdvbJ4ZF95cU39M
iCa6qb26eBThXN36MM03gKgWrn5Md3tsL2lJkJ/0yF/ap2HVaw5AikJB2VX5nRQdfcCEWXjf5t6r
vtTCwnuVzdFXjO3TpQu67lg2TXu2UTeDo01U6cAgQYPCXpyND0al4IjqPBLTGbRl8HGJRnc4YU5p
XnCk+2qLfM+7Hisb+AmnaRiqLIDhVTVLUnQAliX2rkdce3QlUnUAJlXxULqcifYp6s3PkGzrfkvP
Bka1uyDLJwitNPUJwNziHHDxRl/HLh7ldRXAxUBMvEzeOdd586VuZvkFSe/yNBFmtIpWLIRFZqQu
5erllroZ/QYBzFBVAtR3NY8HUcb5Sx52FD/sofZyUlScPynONA8qYentxioIYHU1miCs6HzFJk84
r3SnIBObYMyuIOOmL5K5F/s3BjSbrM3vYx/Z2EibhIDopZr1F2h77mXMG47jJG7SfwjqgX8nwa35
xr4w5OfRsqKH2HOGbsdqqZ6KqocW4+YeOeGSlstpyWH6bE3RDRcrXuQ+x0v+iN4r2hciUNSPcOhf
+i4mp7Z24JeqNMi+mK6lsRBYGNpRjQwWvYZpZDJ7hqvfvAzg/IMDEEe6a5aJ6AxUc47lhFwoLB2J
8ep8xzSSPyWLOm2KHMHB1gin+Dz5oK5xxZPbtyEMlV4U9EYXDj5U3e6CKBLXH95V9Y3/m6I/GCg1
nKruXg2t+6sGuD/5gFZZddWesxu/pAvYonZWJu3hQF6JT2U/63rva+E/MR4GOe2DiYEC4nk8vMmw
8B3yBN6Xv35evvWdCEvrXt2C1Js4zi5Z1mQzGYihS3h9GoDn2VSjYrdGJCB6bN2CvgO8Le1OFVSq
bOjaO5GVXAzXKRd7RuAVLuKqToYRGwUmH9pOxI9YyyESpIdhbxaZvg+XhPbMnEzda+MHXKsO4Me0
HeOUP51SuOJq1Tu2T57baDfm+OvVT8qZuf3MIWJzMnnPLmSV9cwbnEbpVTcaPbX8Khqk7HsAR2v7
562VswKJZxYLpPH0NVRRX+elVQRIT6O03SfCG8sTxng4yvALyulhSmX3agUQ3IEpYwxhI157O15H
vXxlIejXhxHiULUPu4wPF8IkoKnajrLa6yBzSH4LFknLa1TkdJ96COCkvmmP32+4T3Reu65p7ywA
d8zdTOWIK8msX7/WKyyPoO50aZ9sF1flA8tlRmgWI8oKdKfioSSpnE8q5snHCzADQ6tuHZYecT30
Vf9C4a/NcxNOqXpytL10h7GN2nVDy1Jz7HHaSRAOHb9N6IU3qsY2qG+xLvGuEHv24Zk2IAPVRoB+
YUvXzW2pNCsKIQrJdAVAEyN9GXq07ZD1pv4W5OiamR22fMQJQa27cd1+xJjaqexY9Jj5lfbFtRXO
ZqPwXz8XE4IDAAMkzMHHqZpoEY8+kYrh5n/bbk5GGU1+AjTSgCmxPafkGdLN7O78kaSWc9zq4PVv
g5X7v2YEf0dmvJN+khGB7B1tFl90nD9IY36dHIBFgFldYBrPXQQTzeRBDTZiCKcNIT6qOHhOL8wf
lO/uP16U/xc6UBigUGIqE74bV1BMQweheNqEhBO80r0DlJ/yNPxQHO92br8EF39mnLqJBwv4fE2C
hnWYabVsDNzUh5qUwI5YZjvYl0DRMJXb4jB7Mvgsx9iMsO1HjsZy6djsZ/xsDQcXEz/5oTV8jKST
HxJHOnixLUftMMIp8Qc7wfr2/zaN4VLiWUdOG6O2dj1mQb9e04XsGYftY0YFYRU82606E/Msd9oL
pns1+uMNsWHNtgSr8/hf3k1EyYiEPTRO6LwZRf36ypKv2lA087IZSpfCsqrDM13j/EcedBwgEiZQ
5R/u5XuVHR+WojXGxbQO5Bz7vXdMNYXuB0EbSYk6vV38gdCEwEpg2S0BQ+A0ia8hMEd3VjB0lyZW
yYb+PQ4gG8iGdUACPzqbPPeQXfz+UrwThfO+YgTaAIsYCDJwi95dCkhzbiXZ0Amrdqf7GMPBfZkr
ykVll9QGv3+x9Y7+esdjx0fMhdGW4Rvfp1+vezKnYdtqBxlFIjhc5TU+si2y2j9pGt9/KAc9H5o+
hyapjYDuvaJyHpay5DsF+MsGEk49axVQutucOFJaGewNv/9Y7x9kXs7lOXI9JqTMAZJ3CrVmdkCC
+yxi3dvGUxCsqQ9ogdflL12TwmsE2jSh2BjoLC/UWLvfv4E3g/QvV5ZZp81Q10UqiYj0r//+N5Fc
McJLr5gLERtgZP+Sa/IH96Xvm5AJpJXdUXP4wx5Zb8e0INfVCvVpLXo8sqehFyk0X72d0TExDBVv
dZYDJ0hBBHV7A2kw23hxWUABMB5YZwgnkBIqw/qxBY1ScMZY3OU0eeVIbIEFDIAGcBPVGxg+rn3q
ss7Kd0FvWPv/GssEg2GjZZCw1qC+x4jJpTcNqYbqttwKa9KfY+w3xVVDIeveMokIAXrX4TyfVG1s
c1+PEzcx0ZPTPnG2YENlcsN0EIU5m64ZbH5x3NhceSAKjTigF1m33jHlzxZMb7UHQhBcSSyBDwh/
+KlE1wCxZfSifuOz4jnH0Q7WnbjMqQbcQfDmoTgVR+MZbiXrWvYl66aO8Fz4CRehNI1g30T9NVCM
5KftAdQAbFMX1AApY4ZLb8I0fUFbWFOZ5Hn+vCizPEQ4FdhMXZ+3ENQpUymX/nt9XSjyKo91BG3n
2sTWBFOCSPn+R4ANfDkRE91bH6cSnM55bge2e90HCc2JzsO+3i4xFKGW0Ij6GmBx2ezdReIf9hNK
qu2scqqoyou5UPRpiqM1lVzLlGnOckp1ZpmzERMbtADpxTzvrR4JZJUUFxR21nQoPEMrVRMEY5+M
M9riaopGAY+okLSv+2Tu5H54+w0EuvEiIGg0anU9ymgzkbydnJjtvV2EiA8dMQYna8ZqebMLNX65
HcWQ63vMDd2rXkrD8KabUjrNY3IoSDF6cT3FU1PazDlma5S3qTENQrWuSpnqW/GXtJpudEmEzyZs
yvkWnzUHSKx5s3X5q0qbxnIg0m2V8yJjEmitp+in01buw5xVjo98B0f8jqCypb5wbEKD9/sv6zvt
A7Y5lgpKqIRlN8Db4b5bBEMi6j2yElDoFdT0GTPFBz4j6xSpchZp6zK/LeOeW/D7132/+KKn9tlm
sZp5LuXE+2rCHTkfEqvKvLtOWN8zi9byruV0+ydn67tF3kkCRCIrkRHtdoSv9tfPxygqT1y6h5uG
zOArmD8hKRL1OvWtG/U6ZMXg/GH5WwXyf99W0DLQQnN4YdTrNhqPX1+RTq4/mLJVGx8h1HOeOOJH
aXtKnvIyCQR5ThFH5XrB+3WVLk77yfA1/Pn7i/uPHSdBarMSo330MwgF3glaRr5Fk6gYyC55kdxN
czp2u2zyfqAq5Ev9+9f6xwPEa8GCAIvhINBARPrrx837rAHGAx2X8LXqaxCkBSjdvOYHsC67TaTi
6ftfiof//nVXszmDMXAb7nvD/ZLMeEoF7iJ7jKf7NTIM20YbPYAKQGriBfN3kc08Wb9/Vb6Q726v
a2NvdaIApTAlo/8e+s5eRD53Cr6QjlB9Z9sagqqPKH4Dg7npUDG24fciqqafQdE63wNE8fXWLWP9
RedeYfZWPEv8IKVy90hIgquKwd6861KcBJEYvCdIvOI6gS1D3ggKiOeEGfEXUbi22bXkAecEfiP8
2NCNpr9IKvm4c7NhgBEXr0qaIpkuAV8G7JBjMn/xgkHLrVVasrxm0WTyI8P262hSSx4Xx0XajWoy
vp9I9MgZ8ams+NQmsTAQwHwZJx66epK4jtHbsbdnv7a2HfMtwbxFROnZ0KrqfySuYXUgI3npLmO7
+PgIcd1YJ3QwLKY54Md+o3oLK4v/dqxPVMfPm7eej+VR7t8IjuDxvT/M/Ib/Q92ZLceNZVn2h/qm
4WLGqwNwd86kSEmkXmCaiHme8fW1QFVXyZ1Md4t86o6ITIuwCBLzHc7Ze+0wq+LiViEH7RPsOkl3
dRk7Jb/sCVOxMY51FaKePs/Ziqot0Gm9iEqV+cxZ7sNWI+yBtxQNyVIxnGe0/W7qocntbbzojC/F
iMKypW3/iLN9PbmwWTYZrdRfyYqPpujnKHetkXdcCOoZSsH4sDwnsaedkWZ67WoFchsJwDPLNGJ1
zHQImY9JAW/d1mIcum4NPO0bI9U7r2qqXt+XVYE7zxRG8DWOisLaznnv7Kcl1J7bKh6/GDYTvmcL
04DKUGrGVdGEpCLNUWLHfuHY7Q75J692h0huTxfZhhwF2YUqRKJ3OukQI+yhNsVHiTcVFPDbUE3+
OVen0DlMr//UahISSdqXKhrXR+XYTNVVGLNM+vPf06CxwyucFpZ9HXcNBCOLSuLzZJSkO9nmVBFx
sTgwCbJWvEC9Np901C8UdXQlWL6hVkmvCikIhRkqUVPMZvW5M2aHVOzZGbtt5kxB7ipL3wc3SUFd
eNvkXVv7iDPy/CYe23lwswmno2eguxEuakBe5j+qlKWZOWWiOsJqZ+Y2heRsZkajKl0R5NHwjeQ0
xtaHmzQxKUiV2ZTOVQmqe3f6y3//3UNCwRaloA/EAn68S0PUW6GeBdgaOhQ/CJmvUvFQdtVS/Hg7
0D8SkD6VOB/zN+7o/3BI35Ca//tP/xbo9P8gpmmNavj3wtEd/NSi/X2gHV1/4o90VKj/kjiPAP9L
eKSY01eW8x/tKP/KNFdKkqJIOoIoSPmp/ysedf5FY8LEhQsDwTDY5v2PeFR3/kWEBhYrhTkaVoTx
T7Sj8lDFSSozrzpWeczgLDNMbHOH8x/7PnICLej+Em3llSmC9Iuo++TWYu9x1Wu55nV8V27AXueG
DWB72ZAdR5JxbG3/umn374tCR176P2fCjpZCoc2dgLd9eCZoH4vEVmk+JbjIYrKFvrGEj6+1WRle
54zq3cZWo282KVt32BfomfQUenYNhe0X1Fyky4VzZzzoS6sTfoCSnR6NjD+Jal7OoFQOlwxvJ2ob
bEyBCiFHktb6qf21PRyQzAXIzOmQD32yZXrSdk29QjlYbke1m9tBdQYRcwQz+nNIE66gSkqLhnd5
XbT9dUiBK2kIVH1E+EU1dYn2llJGj1QzxUYx4cWF5kw/JuifaeuHXqnS99JwluIlRgKv23O16Qk8
3xGg2PxZLv6jz/3ffsv/X8PZ8C/+9Qa/Qxbfls34/eCjf/uBP1+9JvnqFb54npfOU1vLcX8+ev1f
rPhslSUfxB/lz2v+39+8xQ+Bllewi5A/bb390H8Lxg0L0DEwEItyhGVaTGT/5KM/fIHfokfgHmvO
W9FQhdBw+DYRzNSCkC0Xj26C8tMUsro3S4PmLEVEjNZd3uXX9eSMZ6pjh1PQelgwmkjGydYGZaBb
67L/r5cYc/asqM1ienomis+VQS08otFw8ddT+GAceVux/+8G5s9hnDXsg9tInfktfuOvwzhFL+oi
Cg2PEML+q2x18WgQEnAHQqbPMEgb6pPWjVbo1kpns1TMO/0x6yq0KUPdYuPAgUdpIq8NW/O01nRW
YSyFNr/p1fCn8naH0G0DQM+mqVNdtCNZusmLGOFXoeTyBpYjvXG8duUCurNUpq01DtFT2iBI3egE
ECObJsmDpESFCEkwyj3JpJaDqmmDMVMGtxO0yl8UWfKYZTDBqd66FP+e4OF/cvoIL0/ZIoe/Gtti
fITMiBCO+F/lS2fH5Ml0smSktMyyxVUJ6hM4umnkwyVK8JSs2YTKpwzGJOEpKw5EAaBI+W6xYZjs
F10qputEKSHMrZXqbj1P9LWATLIwkXEWXrCDj0tfVmNzK6jItX6SGSXE2rALdff/FFll5AiaiULM
arIn05iFDhbM8ipdphqoWEd+7SZWKH55CsWU6c9Q9G8ZeOtre/TgbaqhfB5Uk7R3meiDAohWxpAd
akCufh8IuTGNpvZqYPkuKDzrzJv2Zqw4OuBadQfZtb5urKsOX+jILlGupz1pq0S6dF6RlJl1bRHB
C0YNBeBdG6oI+Tpkf5+coYPKGsIdjnarrw4BirbWqeqYgi3swRmCqNFHP7QlRIakmP047oFDydd0
trt4K1Acbxu8FaAlqkH9NLR2sz6qkI4NencNAehIwZ9GLbh7CbvAFQF+feREona2QQIPO7NiB6WU
tcBk0BxKMRtNluJLO7RIJWTuYNio644MlhyNu2tYM5GSZRbG35aiJEXx9Ef6waMiigvrlcn/g0E6
2nU7syztHHukl4/D4keAtHcxUdxbFYH+Pq4cecauoh4uc94GBaItFGBcWHVsOGiHjwo/XI/VKpRe
GGjWj7ykwBgZ5JISfDHeIn6ArZqtjGib0OsnkEUh/duMjFUbl8OXcOVXW8ydnwkYpdFGixoNL82J
MdtlMqufcc1aoDbyUtlCTah9Sg7ncClvzvnDlw1wGLKuNYXEQt5/dMtC6sfkRgSalyMpSrw2bOOr
vMigavTT4JBk1s3BPWbTwfSNWFlgjixAKMi3y/lO8TzmpB9GU17hIJOpgeOhW/OTyz6kSFdFdbAp
6hbxhVEN/ZUZ6vbIbijo6a1rjUrS8YRYjZyKnjhcGtjmmSrMYcVnfTxrm9Vg1sNNZClvtvW/xmyz
1an5w7X1Ki79pgsUkDpGX+wRZylnRol3gWQGt5G5l7YJ9S0yJtZp6q9jpZxG00+LAOqlCGIP02kJ
MB1b2H+Ntq35MhG+/zIirfpWLzEJ0KY+OptUWyG3p7+C9/OwjZCKlAuV0p5NQNrhmZTo+2vUncBe
aln7YasamwUEHGMmxO4NwdNAwqusOHPUtwnw8E2C72qz8dWprRn0kA4PS+hnigiki3xKFpiqulxn
BZkgmbrVAtFUCLRHnKwGXGX80KlNyG0aOSi3UkO/zoD7swRVe5F6VIUWSY0OOxYq9HKwUA+Hxp1G
LYJ0Stp2a0hpkQbXuqGpjduqAUFCeYruiTQERrlIUSlpxmGmkXhFpiZaHDnc9bDMke23zFqXuPXR
JUcMQxu0VsniW8RQKh70737dyAqhbCj16l8gHaAB0gX0FUqTloJIZ+7jvcwDffJH6N+Q0CV6/jxJ
8jssSJ3hMqIuqGwLHZVk70wAyMmqrc681u+GOXbcOusYHjA1avkOS4ghN3DoEfhYN53f+PaTfY0X
52pKomCrpHr5Hx0PgwrWchR7xyhJVOQsO80ckXxbhVtql3Rl4cYLdzA64m/nDEDR6Vf43Ye7gk5A
KYETpjgNN/3wXZonNQR0gE9a06eczzWSu7mN5iuhp+PT6UMdbVUZJNZjUW+38UtiwjxeP+Yya8uU
dYgvx2m8nroYDwWEBUqXfd99rejN914sjOka+k31iNrcbjf45jE1xEOvvp45m3WYOPiKOBvJ6MFq
ndKY6hx9vMQxB5XaVEjx1Vx2F5mjzrcjjnUI6kN6Te526a6xZb8mm0CH2Gjaz4SE2/5CRrKnzVCN
oATUuyKozzH+3siIx2e2ZkbxykFiwaJ5+EyENAJkMbBS0cgE6a5NS/lgS9xQBA90qNQBiiMsqkfm
B3ckdpOqk8zyb4toYkw5kHFJEpsD2fiqIazErYchvif9qrL3llGurqdMZN1VRnBCszt9Uz94m3i8
VP5VU0Oh9jZ0/zU043BfEg1joZeK2dxXVlxf8Q0rnxRUhf94GgC7aq7+1TVqi+Xi0Shodi2NpSkU
Xqa27WcB0Hyf6GH+naRVeWvrXfgtgop7UeX9sh1QQ/0g+lc/k0/4wfiw7g95iXhcrCGPvp6FXJch
JGcbeU+ox3RW9fKpN/NkZ5gIyTdQE5bozMrrrVRw9HZw0SpL5FVCwXd7+HbQy6lTQcoa1rCoMuhJ
wvQkNECHUoZENf+Myay7C4MMUUyGzdV12qqu3R6HD+78Ip/UzegMlumFfU15dczmejv3BFMDroyt
z8nSL2wcKiX5PNDeqLanX5Aj5cfbGLCKAlh20+1D+3G0CoJ9Mq8jjuUhV0IqGS9lnrtmsHoYxsBM
evwBuLeA4YNNoIUMTGYDW2+QbNBy82eLnzHfWsqoEaPioAQ9c3rWevOObi6LszWOCEGMQoLb4c2F
7EQbohqgAgp4/5cjLGPhpSgI70ay0NQNRWL73iAopvIG1G9XYw+whbWYhu10Ak2Ah5uwGVSkkYOI
HO8UyDX0+42HqSrJPCEjMbqUuKtbiIBx645p0fwWk+yYIIVWTl6nLkbuSnYOg684LUgRoI9F/1kL
If94fR9FT3jkKrS8HGF4GUMohjfxYrJJiI0kvQ2wVD2B5FB/6rmdvTrE3imbmnV8z1KEzvqmr0ji
2WbkixP2V4mUCTc07LtZOssjCIPpN+7PuL0xwoh9zWCJjvdlSFCg5mFcg4ZptILxRoube50Yipcl
sYZPhBlGplsgLt3jGGf7ugRh/hJXwvyFyaD9LTEPKD52CRIrrKXPvqPIqICatQVTGz4hWEoBSiBe
5s6ezY1GqqPYWUE0PYfEvn8y9b5Pz3xGH3y55lpN5wOixEPA6OGDDqEY6VRLxCq0bW/iQEP+sTJi
IekVF7M5qv/BcMXsyirZwW7PyHj04ncVnMF4xgQ3BEbz2IwEyPZo0rcYA9Tt0hA8ucqitS1b0Pan
gXZiG0kkvac/v3U8Onq9kcOswNN15GBVc3jVrGb0RJiN8Cgj6Ghf6dKQA2FcqEj4PDk7v6BHRZ9k
a8ybuo2iM/fg3XKZ8sM60bIQYHLTjpOE7WLJnVTFgd6MeeyiFCm9oJDLz452jS7D+UIT8XhmhObL
+OCa1/w75Cuaxd8cjZdGIwirF9x4AhExJaowgNLS7Ys6mqDpZGyZ2Fr1kI7GbBz2qGjNHLG03jwN
SZ5bG3vCR72bC0VckUUUZdA+WKLBi7Un3Qd1oD8JYgtJRFwm5UdJNLgCoH5u2z1cZga1RW8YA9B+
ItJu8tSB3yYI8+XmxiqgLSf+RNTgmq+YOIVwKRNj/XcyJWcjB3oOZBRKdAMsimyfJN2pFC/bZN+N
oWg/l7Wt/+7SLn/osia5B9wYkPtlJ4666RLyeXZVUwY4hocq2lliWX4ZjJ6ZaxgjMv5eRD/AMmIG
lekUaXgFE1bSwFZB44xBolabCQfdDZIW5jWK0DViMbC0qqcvaIQ3lrMszuUwRuM3VOxCbDTCAL4F
ICQUL1ZTDMhrHvEPpQ7wukxzY3/C6U8WygQVmltoVv2npZU4FyetrD+Vadw5G7VuY6yTWP7ZolYj
eWuaGd9Y02jjqU5SWAKEKRt3ZdvXiUutfWkQFdCYJ9CFkFskOv1kbdRSiNitoXdhCh4CXbhmr2XX
dtk0PdAnSzzH6J5+oXDCVIUg0rxN5wI61TCOIxuasvutDFOub/q169jQIX+VqR0VrqOD74SlZX6u
CEq+b/AVPbZ4v77g3oJbA1ATGAK+XdofzPw6YV0qCZFuXomQvDMVeGOC3zB1W6MTiFMpdVGujMvm
K1YB9HFxRywDbshFtLjyC/spQY+cbuDPiRvdWP1EpEU5KmRH0gSqnA7LpWnOirJPyjy5A78AI1KP
Cnmh22VZ0gBea5XhOIb999MjyAfj5rozAVdCERvhw9G4mQ9ZapRw6EEPNPYXBPvpLXBC6YbNQE9/
YqN9+ngffL3rFpvM97Xozmr4cMSSg9ZbpdE6ZDU5pmtjoLwswhB7FUD8M5P/+8LCW72fhZVKbR+p
8dFIAeNBpKWROF4XEJ62gQxl3BSTLS7GhARsK+70z6S6t3jCyPC8YunXPoxpX4dnLvmDYdJe465J
hZUoouyjmUIrdQOO1uB4tjrNzh6/8ojrKRUtlY2oGwJfdn2BWL+ew3NRoR8dmmYiwQkaSmBO4fBu
2w12Ds0hnCya0/wSIVtP7JjMLiYIV5dLPiMiAgR1ZtNwKBh9WxKifmWTTRFJJ+vjaCEvmnY0iG/j
lZqAYuwiCu3MDgtokw2mFkZMp2rMu3zoCWgDC3dmgvjgheZ95lpXzjVqsKMXTC1NiVm6xONMn/Vn
3HQjuykIiThaCVrsq7Z6Of1G/xHcHs3CtG8Uttso6ZFdHx9SmfM4XeoARIwJmw/fvPI9xDg1bvoG
vcF+cObJ9kx8ZYXnTJg7tiBeDOy+MFg6D94o1a10JqVrVvvy+8K+BPepqQhnawMSdtNCxEwUKb75
3CVPnPSuMFyieytokh9wvVhMN9QRMXUxlnux3YXPMUvi0h/1sCFJbyQQcEtoofmMrHiZNqo9MR2M
SgJpBKqjeZOzlMXEhd7qKxT6EbMScz5x9FGXzJux0g0bF1UeXg0WZQt/lbyPtG2C7lLiEgtRoYYZ
w9eYKPtZyHLaLEAMItiuhvWzaOcg8YdYHb+BBLBpMgWgHYlrNTouKGJScBy1/G5Zw4SHRO3xs4k2
w5NEbA5zwATCDW8fCZglUbr2+HnBQnlXRBHOWCe24Q3q2oJwBLmfeMoIkAs3UYGowsX3HVBt7yPx
nWG2Q7wcIb3ZtNOi6ptmThfwYwqYYCr9UfebqDvjU6PJ5JXVHsKisQ7D8DFOlC7xxiioXhHVkLSH
+a2fvYwcikeTUFvhT8DRahcroF5vYMn1sOzQz5JuVuWxcBNceOF1BSjiIQ+cql/7we1+pJDGfp56
GnumJo0y8DZW+9uJZR1vlHJSvhb0Fajx6XMHV4Qp+DKoiSneaKpWgU9biD5ny69V9dcpq8efjDyJ
vrGQ0mB8w5h7gQTKxmguZrRIkum42ahoW38x6gB/S/UCo7pSlnl2p83RgAK6Iv/YC7qK35LHQaNf
0yRZ5MWapmu6eAsDFYd1iWcKiW1a+0oXUpKkR2cbbqnGXDMy6+HbmGd5sWutGP9+RHbM8xSv8WdZ
LMA6YbzhDhm4lwxXKoX+MGjNMu1xO08/4hCLHYIlOf1Uosn4iWIZqUClC+eVFYxhQR9AQ72L7d6K
99kMbOEyphZC/mJpl6/askwtu/U8uUa5GA0AA9flMDk+EJ2LRZ9fBrWdriqD2IEbmH84DEokZF87
u9B/yiWoHDepMbeCe5zohRF9gxNdhQnUbWcb17dniX6WG60yltCf5kH4tdHQ2teDBizG0I5h59IT
LBcXcYNYsQLBCLQUrIFBXnpRPHEmGeq5OMoy0hxXu6FUUKFfNUCQ1C1cpfDcqvyDPYGDJIHdACpG
C1Xh4ZgfkoEAqGOto6B0pLUUgUW0Bn3alV1JG8qgsm3V5vSg5IMRIQenqnx6QPxgikf9K9HXUI9j
pj86AYuc1E60Kd9WbBSXxlDKmxDUBoDC6NvpI72f3tiBIE9hbmPvA+f58FK7ilhWa9Jtz8lR5W46
bCe+hAX+SxhLszMqQ9sOc2icmc/fXx/iHHIzJN0Kidzk6PrIaSx1pbcsD5/ecsEQPbPPncqHxcbD
efoC30+lHIrChbEmxFFqPVo6zPAhlHqguqIuSnmDlGTy1JWI1XUaDMacO8oq0eyfySU9M6u9n0Y5
Mppq9D9ULBnwD2+tHdPxlA585nlISG2tAhOiR0m2b6TT8nTGc2Tmj27qGneP8Ap1FauVw+PlUQnQ
TOQUanLAL/hblnu8YdpDK2Vz5qZ+8NZgm6GxRWGI3BbnaLqeE6fJMhSSXtyQu7GpO3wtbkW3Hhks
5vCLNiwj2OgYk04/zA8uUWP5t6ZT0GFF83d4iQl6WEmoCG+rOcpbGG3sByLd/rLwjp7ZmR9hv9c1
GA4gKiFo0Vn/Up07PJaBAV3p9c7xRJeFw0s1x/imhy6EmRpl3W+rQcC5iwvLXNyGfbLHiikYfc4b
vhHCW9G4GD0xEswRmKaLNCqaM/uOD24GNU/VsGmgYlY7lpRbJX4lBO+BN6bJeKPKdNkXmeg8HVTp
P3/eOkRE+PM4KJgpj0aJKDGwQyx64GFlJJNJzKmXlj2A7XoUt+TGDj7/giSC00/7/TAsderYdEh0
dlf01A+fAKLSbJmF7nga/a5wl6Ok268+Xcl+WkC2DW1RXtDulUwgaqc84FKKqzNX/tFNZmdHj4m3
gXC7ozedZgHOnkoJSLKr89eCYsoLwG50D6vx9eH09X7wVdEIX80XDt8xY+Ph9TaU/XSTOHAvIuGr
3RIsW+Mn5TNLtlKfMq46Ur4YXVCfWe9/cFzKywz/GFf5qo9dd1Vo6PU0q7bXOEnpd6aSvCIaDwuq
QOBbcHB1u7iLl3++j2UEwej41h5HaHY0Xk1mIMya/inrAYwMO2vmtWUZWZQwD9TujFrig2mAK6TY
xmpcwzF7dDCyKCAl86H4pFeTVV/AdWqEbtn+EM7Zr3nu9AvNGC19YzqNiP3TD/aDl2iNIFzDS9m+
UkE5fLBWOkRyzYzyw9kOH4uh7S+o7is3ImudM4f64FlSgWDpgPiWjdRxeza17RT9E2oducylvNb0
SvhBhtLSzykkE7wMp9LXkzb4x9+JyuUZVI9RIChMt4eXWBtFhsCUNq1sNevVUuryq2LbyYUMBmN/
+m7q/KrDveLhoY7upjbWOPABNflxSNnChXssKO8gvjrzWay/5/g4ukpA0eqjYRQ6mmwoU/aqksyp
nxRRcY1Jub0r6Hhdi2JB3IbIbHv6uo7UwuuMg/cLcR8+I/T06rFiBFRikqhNmvnOAPlyUya5E2P9
ZaKpfGvRq9sgbsbH2omcaWvj/H5IqRp+pbnW7AIaP5gchBQJvDJNgxmhJYWxyceg9Ko5Sy4MGdC+
PX3Gb+Fjx7cITzBQFqLCHFY5h0+d3RwAG1tEfjQ0eETKJsw+R2MVdXc1dTaaswFMIpcsbqfzySKI
XrF0Am1Z82oSPL5Zke6wvFrPCgKezutKmHKuWpfWtwarotiB1Q4eh1yLvilqWz+QwBIAIEuLfIT/
mg+f8wX/k5fnOhwanK+5Sv0QE9IGFgo1ktPX+v4bpvqF2JNnhBUagdzhpUpcN2zzIrBxkxpvUjW3
byc7/R4Euvp0+kgfrDwQ8jDp0BNkggeHd3iopJ+t3BIwxzUKxiB8WgAH2mDfd3ai3VLLXu5LpR4/
9Sw6b/USGUtqkHzA1rWaXSuVhR8lBRHAHfk/4syq6P3wwpIWQaLCqh2J4LFLfamGzCFWgAcum2LX
RPmydaoFOsOQLHeyYzFPVtDZNN4PvkQ8A6tEwmH5hxjy8IbY8TADyXOEJ8GR4r/PUvUmVjJyaKpi
nLAak7ihgyhJpbYlZEm1noiban+pSl87N4DIpsxtHAgWaABGPYOVUlvPuN7jHN+SGTq708/v/bKF
ZTHen7U+S5L1cc0UiVYIep3yTUsys08wB2CRpp4ymIhDENuXMJ0J5QRe1/pkfCa3bHud36dP4YMh
klOgZIrlgL/e3rC/RAdM8XZqyxDN5hLl26YQw29Ds5evp4/ywWNBuY8qFWqBisr7aICsZ9BZ3RLA
DAsXCD7kWgkf3k7sWVZPDlQdUsg4fcT3n8YqcbPhfzB5oAQBMn4gdMvnSi3rBiyS0s9lSFGgyp6M
xapvUEgHW1FG8h4io4PVqWouHGqJZBuEBkHxbWo1j2MUKkR1wz6C+mSdObd3j13lY8Vkz+y3LliP
w5nrpFeGujENH3gYVbGetf+aPNGEvtJqtdyVUw1ElIVG+DoJfQw8NYfHfeYk3n2fnARSYZJ+WVat
/pzD+zOH8KnzcrB9cqlGZHD5coGcGrFOJ4INGSrpJQFuiX/6qWgfXDqR1ExeyBioGB+rczo1HMl1
TgK/b/WWEqGuL/WWdStcaVUbUtg4sEy1bQhr/BPZG9Fv1JbtTxNS64+xDQgrqjS7fp2npWZ414QT
bGLbppa3kEf2XS2VSkHbtgDQmuDZvlojEnnG+6yxt2ESDA/joDcPLGLJS6HcCsm3yFE2u+CV7J0d
Y1/fZJM2/TBMKGU+0RzyPhuUjKhKZQyXi0FPLNXVw9kAkWQawLc5z+ielfJgXGYWkNAz65cPnhGh
9GiC+ArXJenxM9LFUFcaLLvYSiqvAEV015kayTq6csX+LSK8KHTOvRjvRgQWMpTVpcb/4Hm8eWj/
GhFmAjjmuqxaH25Luy8piI+barLQlZx+F953jNYVE4Q69or8yRx2+Ab2o1lVlVy4OnBaNz2TqisI
/9jpSaP7tV3UXuK08x68MoYCo59cSpbyy+mT+OgOswCmdcEXwCB4NEogEdNqTPqN30i4+KSlzjBt
m5GAoVbzU1Ov90iKCQ86fdR3Wwy+POA66F+5v5jijo6KY7ZHtDm1/lS02kWxYEbJFaDdZhRkfoR9
YTc37Xd8d8rl6QO/v9xVV4Zgg2oTAdXH02Mkaug9qWx95N/Oi0qjzE3JHCMVyknyxQtaNXEbmQj9
zPLv3fjPBa8vFAMyfzjHVYFmgaFqBLhLc9mktxPh2TvSQJSLAUbZFWyh/sfp63yvllwPyPqD24tz
jBXI4bvV6CLo8iVu/dhJldlrknzlMCRBvYom7FcrxIWxcogst5Na3bqZ1c239TjRnY/VBobN6fN5
b8tZz4e8C2rFJioLc30wf31UpbCiiTml9cUMwz72mqBZg6vrvA89LYEpBsOsQUHT4SJx/DFKVj12
AUPSLcn2qV1cjO0VRvUhu7TrlYqMR6UlFInZwWRJbWZiw8gpq12TjXSzSdiKfi+gKsxLxN7J3chK
8ZvQkfqzxFYFtSfwu5smpA7ngexhOYzpUF+uIdsmL6JHibEZY4s8KTtAHpiq42xtEl3hpKARmndR
nwVPvDbas6ZNabeBCUqQjUhXPHG7DJLOhywNdwoVwrJLJIa7KqyjZxwXxu0y5jNGbzpze2dRtBSJ
7ooxw5KhBR5w5xLiAMDcxh+R8u5U2i4FZsZF0tBMiECKnxqnjXdWFtfSLeIxgh4KTAvCqMPAKON2
yi80tgefi1HS2sAEtGh7XAWIgwatq9VdOvTWnl61YqMgyefXGSJ5TXxDjHzu9ENf37GDLQ/P3GQL
wABObRDNzuEzr0IaZWNclX4j5mGPaMlyFT1Z9sYa8HD6UNQG3h+MCh8lVraf9PqU4xVWVYJngxbn
p+wZu+cBruoLCeFS0jdZtXJiFNYPtqgB3qApnl5YHWnqY9GKbN6yNFJ+JkY7DegdCRZxy2VoXiWs
S+HZiljmqz4Iu88pBVXrAr6maV5msOvU67EoiGETTVKVuICs4cnpmlKCnydD1EuURWGi7NLikahe
DcwiuQQwdie2pd6AIu+z05rjarjTZ/u+qZC8+5NhkqUVIPhpvFrRsOn0Fu6doYck7g4KBiyX6DBA
8/QtEUDpY28Y18RWNfWeDS+0jCKtf2VxsUyo8ftU2WTIHR8kaV1Y7DNSRNwRf3vlGQ7Um5KRQPEt
oBDXtHBD1H2102JlrRf4a7Cii9KdeO8MNzTy8lsKDAJlSwd4bkUoAhM3RtPaO2UbDtt0osnOmGOE
LGsjObjAvyPdbWgljwTKsVPyzJx94TaABqj7y1JbFIeLsdjHuRmqLsYfCXgCAOmzHg6a4U2dQlmY
crJyQbRJj6hnMpJqg1QRMUwKHvIXy5lK9eGlhjdD1tlfx45KFb9TxvotcYyl5uqocFabvzEH8Gjq
SqJQSgEwI9/oXtDf6wPVdy3+3YLtsh+nNOimXTQnrYmUZwS6AvwayvpCi8+4rDTYQwQRcEbbhmiv
FHR7N2ZPvNptetcM3fhAZKzM/DnA3uB1ibPQ/5wqfdtCUR08ggvFeOPIMP0yaWGs71BhEDRvgunz
rLEpdJc1YAtXPdCHhtQ1qnMbmZnUzclwS5bNrMwtWMIAoo8bVHPA0pE/MEA7NBF2TpVCEWWl3qfk
rOvNK+3UxN5iw6xhnGaG8T1OJ2ei8g2UB2mkttyGgbV8amtFeW7QpxCcCAyC6GDViZ8NUSahZ0xt
+5TKCXORTHtOqg1o37l43uZblDvhDxP3BLm8Pak1UM6H8FdoAaeg+4f8alNipXI2uim78qENsyZ7
0HpiYjdGMqCl7pqU8OBsnJ97iIVPp8eCD+Z4KhgOUkE4J3TO1sXHX1PNrHaTws3M/YV0C6o/0eKu
OoB9UasojbpJfc4SbTkzwX0w/LB5pDSL/oc5/jgOyahZnA/1BB7TzhGjESrip8gKtzY1kC9RPRq7
f3yRHI/FKf4DxtiVHfD3Rfa9PvVFyNhaFOGyqyBDbkjS7n0tabsLKxhMKl75Oa3NR6sK7Y1FRG2H
dcyxYh3HeaNoHWUT0YFh9VnwjK+zXuPcslIozGjGivRyrhbKHMiuu+yzbUVFvUfnZT63qT6eo8V9
dNdZPtvsMNClstM9vAutkpsEFsaNbwkn+lIvJAE4SGKBFrQLkLrp3Kv1wYy21lUwT9MkpY90tB9J
gduLxNJ7n1iQ5FNdI4BAbONco7CJzzzgDy5ttWlh0kK3xk7x6AFrdcN6Rm17nzr5+Gl0guhiDopf
NrbRByph5zqiH6zI14L02qSkB8yS8fBOhsSUz1mk9X4RqCQR0qujIjGJOqWKlvY+b329xbWcXRTo
Ls8QFd5Xc+nMrQ1Smg0su7FuHx48riJr1Ppk9Nm+ansEF4QQ8N96Act4f4BoQw4j+PWuSyT9iDDz
tEwioGyN0WVHmhKKWpjztjZB829qQHueOTf5VlE7w/ZOf3Yf7NmMVfmMYAo2Fl/e8Z4NjIZh9PD/
orbNvuCjC+/w6M1PekUu1kaM4fhSYyH3I6EZjw5NUJId4MCeOYv3VQQ4SFQQVhk0PbDj9x4Lv2MW
VjwgusrSdAeaMMyf8pCGsp+h8Wy9GoT1YyTb3oSkkUgF13aaf+61RX4NmTZXk3Re3Y4Itn8mVaxc
Lok+Wij9M4pT5VgOX1FEB496IJd/PjgjYWcngJSdAtBxIYxYnRgC1dL5pTNZVz1KVh8S93AFX7ry
EzT9l8uS5mdWh+t28mghSmmY3RD7bIOm0tEwIUKUn3ZHM8uygfWrRtF8KUkiPltyWz+Sd8ehyM+G
XnM0dveH7zFSlAS0w6paK3tt3iaTXbw0rRre2u2oo7MlD2qf12AjMwhVgIJZoF8HMij+g3tMNxiJ
FtODTTvt8DTggfYpcS69XzuoRXQyJK7I22g8KpTJddEuvyQz95m1/vvhis0d7XVKW1RPqO4dHhPd
C7mcGceMiyS7IDFl/hFjVyayoSwiP4vI4zvzDay/8fBms69lhsE2TBURes3hEZPMNPtcWRggpziT
nj7X+i6KFuKUuKXRvYxsxHxLqqI+JCEZrhsMe3lbU2n+JtJe/j5zOu+fPQYNttxM/quL+XhgoIqQ
B/VMhrgdRhE2MoYIbezyvQDwtofGqHpFoQwEqED/h5MA7o2+8cvpk3jvc8dpyiBOwLdNe805Fgs5
ztC0szBGv5daK/1qQeAPprVwrmaHIGPsUYITsfE5C7bOTfNQLwRJEytn6w9kghEqrHbhEGyUpmle
AnMiaiiRlZg8cqubl5nU0WhjDmlzkcZkKuyHBjg+e91IPYfxeIMnHD1dHOEr4mhtDOCoOny6A4WI
OBzq0cdwlNPlX9o90dzEjRQWGanxLCeG2Ca5SKla+qWIpYYsEy3+Br8UtU4FnEZFStyF1Vb5ZRwp
lU8aVrU/fb/fD8MmWoe1A7kOK+RZHJ5k1U3wPPJ+8g3W7rR4CHTqihLVHorgTzgFpvuh6JWLHGmn
rw5Jc+Y7//DwlAbBNFK/k+bRN0edLJlQ2c2+GQ3dBIBZa6bNbPVWcE1ij7DdtqG1jXw3M8j40SeE
rihrA3Fm+n5rth49KxbcdPoUVkYgqY5uw2LYGcU+lC3MQpV90xZLEl3Hsu/lHUJbbEgh3bH7gGLu
C/jaSNwa6vhfnJ3XjttIlIafiABzuBUlqrPbdrfTDeF2YI7FVHz6/di7FxYliJjFYDAXxrhEsurU
CX8YKpK0wrvD27rMbuzYMJBkqMZe7jLTRRQi12YEWBrZYBqNx1fW4P9Teq0/MWLVb40QAALsw9ho
4H0nys/SwPwRAZaG5HsqTcy5mebS2NZGBdI1apLmLh9ivsLUA2CWrRXfR2Pe40aawDLfp1ET3eiz
I8KgHJHc8B0vSm9blDZpzsZq6GElFc/ibuhs8dPFZftLGw7mp8iOs+x1DM3stiGxana2pAJw9dys
j9L1EKIbbFyN6WurG1jE80QUfA18JJTAFrHMdcY0yI4O1mBy0G2ZPJQmpVteCTa5XpXB9U3+nmmu
Pi9JP4OSBdTDpbLcrv/UU6M3e+qAuRr+B3pjxjtVoxTd10C2+l2YmjpOM3Q3iicNTwQKcDwxckiP
yIr90kTbqLel3Yv4ha3IyOL6T7tw6TAzhJhF2kjret1GBvHZN0LgDYjblfLdisNyD+GieRsH8RWh
mHl/fbkLearDUA2vXRIvsr81wmloQhXJyaXHFBlwknfwJ9mw4ag6qPJGGJUE+JRXxh06unWBDW4j
2/1QVLkW4KU4FAcP9svgF8MAyLca8dPc1bMBVSxrxfA8hFP4PABmNzd+9vleQUsOdgQnEzgD0er0
+zleMtrwNTPGDCHzIhQth6Bvx/G+FnFo//fFWIqgpIPKcElAThcT3C2R1GdkgjTczrxZtgcXE4r7
iLHaxlIXcnEuOZLgJQDS9lur8HotRSpMrPlQWfHwgDlI/VWhCx2YuY1XaseyNyNpZsClGcF4TeJX
wJLuxh487zbQrAcstYzcKQrd5c//OR1O6OlMxj1MDMmufwEicV4mr0LGo41r56AAeMYKPbQqZ+Pu
eT/iJ8fSoNMJ1AYUHHRuyCCnC8eoHQ1hgypGO8Esu+sjVX1qxZxlj1YxqTWewKJOjzHtmO9pPBjf
y6FMXywtg4Gk4gz/hwFv/FxnpHKBlTEY5o4Hj4kLat1MO9xXcUwcHClB4ocEcgV6N8TkRkQhUiAS
dXQ5F1bo95UJ8N4Oe+uXqXTut6qV+M/UIO/muwQXvE/tlKD97dp9DT6HX/bHpnM/7NA974cdzckI
9yHhxK/Xj+rZV+Hl8F6YfsPDRtB4tecBPsYmZl3zYenGZQjdFPVt2wmtOmRjrzmYOij4bQ0KciLX
Fz6ro1kYADNmoCalGdvv9KvI0grpDZjqYdJx0bmbQr3lNoGLA02gt7LXOrZTfH1oXI2A5Sf57fry
Z2ed5UGWAYhkbGpRVZ8uj63apMWZoN7Lc+4515rgAqbYrKFgfnt9qQtPSouNI8YeBEZ9xow1I/BI
ZTsfIpfGH+ZWjKB3kT2Nh7gd7QdpUgxID16MF4fR8fra77SC1eYH7eotxuMkPu56tJAkKnVUVGsH
BIvgc0I3qeiJe3mD4bhWuvuJqW25V9zQusmToUCVdSzpmaI7k8Y3xHeL/m2hqtPtEEaQ8VSJ9i59
dT09xBPeKDsk3szPCj/f3UuU1zpEZ9IwKBytUvcdUvzy4FajjhNjV9UfZl1aPxKcdAE7aU30tw6H
DG8z3guwi7YQG3t7JQcJ+I09bQLuQBic90+L8/QjW6NWGxi64Z7r9iP250js/54MJ26f+hhX7R1K
VFUU4Ocyv+EOPKOoBF999HFImepD20jnWIgWmV5IalgNkBaGWNXm9M6uf6QLZ3BBrC42956DbPMq
PYWfXobSWHr0IoajD+l/XqRpXHd6pJtkj8cIUl6MrOccJhun8Dxn4RXZFsI0vB/HtNVVSjpOTklw
7HTEYkpl9qVM3Ndh6OTfXusJR1lC69nF0nUHMsd5ol0sat8a7Oy7Ca/Kh2WbbJyW88uKXwQ+kg4b
woTs2FVgwOSgSl2VHWsww/tUlYO8nQnQ+t4pU++Geq2667io93NZZx9xjdL3syC52vgm56gg8Kbw
dIAhLm1Maw3u1eDd8jKkesjA1ip3tYraoQ9yCTcvBtjhr9pB/MM3LRDyQ9niaRt3AD93KlRGHMbC
uHsmpCHEYDRQtv2Wsay58RPPkjqDkgqxS8OAU+CcdSL13k7conLMg4ZE5lMFucjn2Gqf+mYuX/O8
zt+ub9ML66Fs6JBIkByR161OE7z3HjDlgGVAY4YlNscivE8VJfvuREMsd05JU2njEc9DJxIs9ImW
72AAdNBPD/CIfm4cTZl5aHst9IXwkGlViwxVOUPCkcB+mBlgGs6BC5Vg3ujUXNiJ3Ezob9E1h2lj
r0fxUK0nuOMu9poxres28vRFlrFutXuRxkl4MApZ3qBm3FI9mfVdmvRqfG+CVd24qy68eIpmXsEy
faZ0XN7SP5lTg+Wt5SaWeah7WKAdJPifghoar5M5V/F/RuHb2DiF59cjRPjFVAFeBlyjswR+9kbD
bCLrMDH0uoPm1S8Wz61y39qJmQX/eWPR4rQWZcgF9rB2zskqncH8VLCY29OXFpWCqGAePcqk+A0g
pN6A7a9fJ4LEpBwL+4INhZbU6nXimDxhcN1EQWoZKE6iA4mpB55We20MrbsYVNvWNl4H+PcVka5D
sm/JNRaR6n8/YFlFhHFLVQ7cHfYDxP8OJYKm+ojhmgrjXq984fZbkFE67fy1/979y7I2A35mIkg5
Ajg/XXbQy9DBqNY9oJ6pP5HFenWQT830TesBwe0QOjd+I+2uoF1VVzRnUPjTMCc3IQGLMPQWMoym
PqP3AQVrUXNWGWpX2W2pp/FHBHknyvjSsGpfChl9amKj/Izrooosp5r1v0c0EMcAx9mFHVvG4meX
qP3XYupQzlWt2XZ2BPE+8pHYUHMgjAmEkIou5NPsVs2fucidEvv32MElLsvVO5FO/Z2OKx4iFUMS
/4gTAAUMT+sBG01ROXiOyZEefaW05DDuYjHpKvU8AAixYGC4ihh+RgD622VgHg24xyolfxWw9z/s
kj70i5nkGtF9Ru+ygseHN0JX/cniFtRKSjjHaTOUU3rI4pQHb1slNPfglJRnj8FvfAilkz5Ia4hm
f0zK7tZT+daHFJdIdJcUI/1FgYBWRslGC3eTZ7evIeknFueNjlipZkmt3zHepm83LiZ6Cr5vYGCN
MYafnOvwjBOc7vEr1doI4zShiPkJ9Z909nu9wfh4woWk3UW0Kh8w054/hkWEkqynD0rkT/gRkHYW
SSMpsBrj4zwCTgiw7Rj+2MIlK5xSU3yrmGT96YaK6oWi1wXP1kXVN71oJRKoo2zuIaqG+R6syoiK
S6rFf4mcWrlPJxsT0x7TAgmkPERMThbmXKNMEqKGlAIk+Or0qhbdpKWaYuC72KtJDRTbjnSnBkGK
lzvScybarr5VVV3pk25McscoOr5jMhLhT5EyHd0h66JYXyQTccAeA7MZaMxTiVRx5DFGTfW+i3C6
0DCOGj2ldYA5DZPjo7Urf89qCOUe39nI3JVFkj/2QLWREOux2w1D67cLSCT3oVDQckMrYNoTGYf4
gS5u9iO1Mk6uVow2bssUx/ZOhwv5q5LIhx6kPjgPTeWlb7w4KNUWpl/5xiW4jsUcY1Rzl5nMMsZi
ent6jE0B/UVHcyxQjao+uoIOpisVCehYnb5fj8RL02EVMRZpUQYyy4QCtc3TpdooyrCRV4GLNq1C
Y9i0hgeltpun68tciIeMP1DzhNSzNAVWmYRLU3q28y4KDAbD2kGJsvADQ2QMIO0cOMIgm+RDq9lb
U/kL8RD2NUkTWTaw4nWejQSIQo84iTHrisqDGs3aDWo2xhOVp3jSwxht/I3nXKrn1ftEwttxLaB8
zDvWXBbHaGSJO2gIjE53xFuP9e93qvy6PXiJknr3bhPFN4VRovvVwpv/huwI9FNVQ/TA75owzL84
wgY4VdAkfspKKGw3FpIRjY/kjmfhCSOU2hedpr1qXqF3vmBu8SthsIsTcT0xmJaMOhHJSeBc78IE
ldGdLDPjXgkLddihkys/0IYysTULdaMMMA1QH+KsHhZlidzEVhpOiAK+qigDcow53RVFOFRgpUDK
cMxVzfaNNDdee0WnRIDC2n+1MzmhiNwojrJnZlEzmFCHrmPcEGX6IUfGufFTWdefe0vO/XFCkmgO
YEzj26zJWnurK6eNEYXRicYpNuZAmUIjEXuU97SRjK90CDkRshdtBmYGJ/oYTeK60sunUIumYa+W
DLEWBb45PdBiHeWRg+n9bj06sLvZotvqz3h7/JJqXj7mtaf2N9c/+hmBCc3Nd4Y/0Y/ik9z89BA5
jTWFmjpkwWzEOkao2NG8gKNW0P+2UHbIrVz3W2S3gz6utFsx9xjA91k4+nnlIjtpt6M68wKT7k9Z
GhIOYz0iek2hVeBg9xlnU+fec1tJ7a3i/zDJ2cUxPjJ8BHtKv7XN6QmpuVLuEbmGFVD1G9na2cSJ
52OI4xKJoGeRnC9B5J90tF/mqenoFQGyKBO4PWkLYPXxQBcnGfTaYygW0tygFVf/RTlyiknRZfEL
/lnk7E0xFs+4tqGvIOvKvanrBSkfu+4Mk30o8V+9/jXOQ83iUMi4kVR+iTSr4GllosDNua4D8Aia
XzVQBhIQ6j/7PPk6xOY3HlJ92VjyPM6QVSI/h/YMLXAaP6cvqHIRhunrtsY4vkeiyqjC6mbKGiyB
61TQM2xjzS59nRZYcTCVcgAWi1233Jd6JyxfSL1ZPIuc/AXoG5Zt9oiN3we7GezjGE5kaxzvFHiy
k7uvCZSFYm9PWlPTf7EBNLggY58TCCvdoyG9mbHqVLV7gczU/KmvMKf6gAO1hHBoOoDX4wTGH+aH
CEKqWJokrhn9ifrI+mqBFExgB3uTvMv0vP45Mx1HBTrqGBg6bsecSR1ixsluGpVPiTJ1b8U8RGxq
SKkopqRa9wIvxcyPJa/4k50v7VNPywpxG4rS+UrtMQ53+AuqqP+ABvnejwMNfScdk0fPBGRNdlCU
f3EtVJlrcT8iyB3Jci8azjdT21A5FuAYFeCqc8xQwcn7ys8bsIY+ScXwrZ60adzHRta3t1pr9zH0
nBzxnKjx8tduRovoOIJpbXadRizcX98B7+CM07jPDqC9D8aF6RMl2+kOaIvZcLvBSwMj1dH3yyLd
INlXTbEL7QYc4zA1Dno8Q35jSY7TTpts67UCjVoe9dieDL8Bf/+jy/FbeBiMVi+e8JgsSrBiZNwU
R0NlPULPzFqf2EzaYUgUhnd6VsBiJKThlGmrIT7O3hB1jzgVyHHv4tMo8WBHHp2rT3H+dG2uPBde
a/827AKZyOuv4MIZwBiU+MBAhTHHuq80wbB0SlNmgTVV5Z2cUVlLI7rKpWp7R3p90UbBupyp1Run
YQSMA/IAfIV1q28Y83YY6iYL9CKONbSTtFI8enk+H68/13kyhoUBZTF8bwaLdO1Ov6ylRSNy8VYa
DGg0PaZOWyHy2YoPstXlxi66sBSDYmMBbzC0gbd5uhQoU1p21pQHAiTaEZ1DwOfCdp/pzSgbbI+z
NjExHQbE0txhDsBsepWRhXoEP9RNkiA0477GA9WO7yIG8d7TOEyMQGzSDnL8Dug7vt42BVWe1Ggp
qZaEKjnb6Y1Hmpg/4d42w0m0OuPZy/KeRKUHlYbhKvLed13XtAgCKFp0a9qD9XfQvR4undajNERv
p//SWObCMS1mhiyS2XDnq5ZoX2UlDBu+Fc3Qh1DYmwYV53vV5uC8z0fBiDKLO33RjVIBGqy7IkDo
fir9YfR673PoKMq9krcUw4o7jNbGxz1Tn6Zht4z+3vV4AG6ssUdJkWuqGMcySJXM83ais/SjSIV1
X/SKegdL2bopkqrcIV7W/zGVSEq/dZPW94zSuvFQi9tZCGw+tuWs94jfLiLeXpEDUtbUvtzpwog2
8przm9QGKqUy+EP6BkWH1VsiUJHJgIZb0FhqMGvIMVYC2KGFWa/fol95zCez3TjWlxZF/wJyDlLm
zK9Xxy3G/MOeBzcP2DDOcewM1LC6cl83FiNhpy3uOyfugv96xD3EIRbzCG35Z50yhLWbYR2VtgE8
jBYb18yyXnEWBhFW0++7vtaSC56GLQiVkI5AgrncFGvdRRPOIEpMogrmufYOVHoHr8oDSPsWVVDh
PVWRKn2oGOr36+uexRbmwDwZlgqWRs2zlnTAVbLJ6mlsgla6r/QXUsYLZmYGcjCaT9eXOjtdLMW0
13Js1MqJ7qvQorgTNLFJqwNE4rI/RiHMI82k4o3ZP90ZJ5q38G5rgBmwLhTzGHjpqFXgWLraMyb3
gNuKqg461D8/x2EhFtQ1hMBaNOOxsLRFbSfu+HNuqTtmn2WALpy7EVLPusf8DIuEEwcNgGZkzKup
TpEPNcoEcRvEaaL8SrXB9cFc2AeM2aaRHtlo3psVpmgwCN1816vAoaRb1htx5vztM3Lk3AD9cxln
rOFhkqmTOltzH6i5Jh/71pv3vDz3VsujUeVXIM68u/69z7Y025lifVFu4Bpmc59GU22AFRMmeFCH
2Dbd5DqNTcgy6bGIpvnR8gr8VXq0rZkV5hviGuebGtUiJrpAfUi6QR+frjz0htnOiI8Fid1nGgw5
vb+rLLJZsq50yyL2LDLxmIs+PGeHL01b93Qxzqwi4Q+LwBWG8RN4gXYjhFrtG1Mf9x6MzNsJavTG
u734hAA5UfEDYEN6ebpoOxjM6vHGClwqpr2qw8Zvak+/yeus24i8l5biSvQY2tBeBKd7ulSZIWsZ
6Z4IDDW2d30//ERVcPhqCid6vr5hLmxRtibqWyhokjGuNVEA8OdFPepkrrHi3Mlx6j7Ce3+L09jt
QOlRaVxf73yDgk1abl4iroGk2SogwQ9W4HB2zG+UMf/lhFnsO3Po2jvXYga906fCaGGmtejIS8v9
fH3x84eFyAvxTSXTWqQAV0ldnAqvA3FIXqzl7jHm2H9Bj764U4gUz1Ai/x/LceqxzfQW4Nca+0KD
ApstrciDWczmozkLuZsahmhW5GTfR7QFDtcf7/xU0KbjMwKCe8+TV7tmSSOHuLZ5PAGlyO7t6U4t
+3Df9H2904Sm3JeTsQWlWj7YySWK1iDV1oJiAZEAKeN0qxakPBOwQ+7NXtpBVEzFTo4KpFnMXH3K
X4v+CrNaYVb5g10P0cYzn58UlmczMaZcVOTM1aGsHem5tSly0EF69kGpXTRB2GB7jyHKRjS/9HoR
LaGytOmdAa07fdKodfSRQjkPxkkbHsqMoi/MC6Ri48J9Qy1pBEi5qQ19hhEAwAcqgfSLwS+D+TVy
CzSQMyuzlQd2NFYfo0Uz+zgXTEEAQ+m31mzgp4AeKwMMFMUekzztd3XhWW8uNkf+jFb5z+ub7PwA
g2Wju7KIx8EhWDugAueKyh5l08Ar1Oq5lJBPe4M6RDMLxKhcER8cYSh7r2rd//ypl+YeaohwFtji
3mp7x0pZuhIrkECts+zLIGihWHrV3yaJu+UYdEYhQ5CMjww6CVDB+746/dZWh0cfVayD5ZTj3VgI
+DwxO5qfF0HGm3ywjBaT8N4NxtSAJGKFMLoyLf+Sl+oWjuYsZvFL2AO43dPRUrGbO/0lyP84dWEN
DmhxQEGVPr0wbk8+ShHhX1WY1sY1fvZ5Pbh6C6MLLAz54hoAkqelMUaGPeERNzWfgIo8yEEzv2Vj
VtygShA+m1XfvvWOrtxc31fnzwm+mL6NThHIlNZaHWReNj5J6awGTV9ZzPipvkyUqj84WfQzK/Ut
lOyl5TSgFKQshC+O2OlrTVCyxSG+1oIOFbldBev4iD0HY6mRrurQ18qv6493npEyZYBAzE2A0jtg
sFWcTLxSlbYya4FK1+fZ9Mb0Qx/ZybGKyYd3Mh+aXejZFOdpVnyTcTH5QjVR67v+M864F4sNlAmW
ASDJUoCsw3VUK1aBL6MaCLwGy1eBuLX9pNap9g1aCFg4b7TicU/F1ZloTJdugDOTrB8YBHbkybkx
f9EdDv2hCQ1t3imNOlo+rjENgGsJ4WYnysbu/BLd4QJJ6xCrqTKCqoXTQoqs/fWHOd+rDG6AP0B2
XHq+a71MNGC63BKjFlTgyyXwKcd5lWDNPmSKHd4YSp4eEoS19rk9bcFTlkzh31sPZxFY5+TYjOkA
yawplh2IgR63qtnPRkP3o8q179J6qDbAEusbZ1llEY/jiwGHOvtYGD/pZhurs19q+vwrdZIf5WTn
T13iKY8MgRjWxu2W9s/ZhfO/izJegAsFLXktzT+6JhSEwZz9iDy+YT4IKrcK3WY/mZH+ggN3cshr
GJA+6LTkc9WBVZ49WT6ZOAgf22RoNgLDxZdA8kTmzZ2LStTpSTUnO4vxEFHBSZTEWefdD5f3JcFJ
uMhKFINxbACxbJyU96bl6hPTFkfBnmyVWvZdyuGfSYtVhG1Vht3sK/hK7kKj8I5Km3kvpVlFv9MG
yEZaI24gBnU6Qmou6bg30W2uU18iOiSfwJ41gReCHDadsrhBNxGIWNHl36YIA40od+ON+/HMd4ov
B2yPE05Y5npeu4WllZgQsAc42Jqd82AbDMMj1PnQSlMiSCZ268C/yD0VWYZ4DFozs/fYuToHR0+V
F1CcJDRdutXdPKMjLL9qATcC5SPsEABPv5+mVDSNIn3BK3bjDz0XAx4scvC+jHPl3lVJqKh7pFe1
aB8rPf1LE2UXZVfUan870Wxl1Emhjt2SqqgfFAQGv9R2YjzTj0yGXWkB9wiuR5V1Rrn8Xo42VR7l
M7n7KlAPQH3KbsgkeL5EPCNmntz1uKPse9veSl7PLoX3tWBkwaFeyAhrp7Axt8nScqAh6O51L7ri
lC+KAvgqyof+rYlUcwc0K2V718lBKo4I5t7eEsRd34TLb6DQXGBKS4qxJs7YkSBwdajvVsb8W9ES
BvEt3sh+Cwj5u1Vm6tY2XTKW1cFasipaX8sdBCfgdEO0VM5QnomdxtwzTxMy9hXaCjfgEXDqwqYI
X4gqc245cvqxAPm7y6ZJNrsaR/uP17/1hWdfdM4WUhxgu7MsYPCQmqyiZvYLpj08cTfvo9Qs71RV
SEQtZ2OjhHgnma2fHQF4UgENLgQ0zNNnVxARC1lv9jtEjm71EXD3k1VNggEbRNB+54oQlGGuCBL8
vuxT24/A0P/sLWiEOxNXI+SujLRFaCRU5NuQKuihlH2MuKhjzMpxItwoRwRB2h8YYJsfo3wq2DRR
3d1admeNG6H50usDN8jmpZFJbF4lUZEUnoUSkGSUWSo7MdrZk3QdsRsB4/tzFpr/EbrCVqULDnIF
LiMZ1DpHbHok1xF9l37jZD97b1QDXC0tJo9NgfheTpDIm/n2+hY5Cwf0X0hHbdAEZN9oBZ1+sWaO
wIUh04OXoOneD3MBA9DNIhRl9C0n1rObbllqaQpbjIKo91YpcBPN4xwqLkvpQnnAkmREjryUENcs
G5G1yj7Mleg23unF56OYWtQXF++y5c//ueZCzKNNI/PKPZPj5ieQkXgvWhV53EXq/PqrPEuaeD6E
8ha0KWB7PuPpUm3K9p9Qx9o7lV19S9GZ9e0EUNzWzX1xHbgH6EJzthlfnK5TY1qEeC7czSIM5zua
IfRdPF7sPpuT8MUIs9JHP6L+YQ/F8CHWJMg17NH80i5Qlgg7x/rVNYMZZGhabLyBswODCTt8KCDV
9A+4qle5TKs3ox6iK0/30PA+U/RNBzg3EqqnRGoNpaONdvyFjwuQ2LXxOjIZZq4JRgO+UnZSMblv
KsdBEUgD+IG9kB/N3tbHvfRobNr3x+OIrqN6lqQSlALnBD9uUPEpmE0RxbXfVSI/1lJTNl7lpUej
Pl90TqCyg7I//ch6qGa5BYFi3zML/RwXuNaVTt3c94671fhdt7i4Giz0ZHgmwP4MnlcluAsqQDVR
i9nDh0IMdUQ4HtXxyXjjsBgPAoOZJ1SsBiVoFCs9qFnX7a8fnHWhs/wAHpOQB4kQNM0qMFSdGjph
iS267TTTI3gr5UPZFs3NYtr5NMspuRuRdYuZQU5FcH3p8/RtWZsUeGlDcZzWkivUslWn2XBWx7Sr
qoNt9ulwhDiCWTaZd3jTqNRed3QimCbH6Dw5x9AsRmyWgd+af7O5bAJHQ3X/sZlz87WRtGZ3Ylbi
HxGSi+iYwv3ZuJUuhNGTX7z6XFFRKlFLbb/HL0d8dmw53EJyS2G9miB0kJj+PJik5tff06VFGTRx
0CgZ2JTL8fgnjNoOVl7UwtV+8MLkr2xbtLe0DGmhQowfwNn1QQRM4nB90TOezLIx2JbMsgmq8HVW
8QQ1B1qBSlHt40bz4u+JhyCrr4ouTO+tEk1QwF+ALPd1O5i3eSyyH2K2uuQAyX2ankf08hGW7Bo8
/AxZgjN3Yal9vv4TL21d3gepDtU/p3T1Mao8BW0ak98MY+EEOPdNB3dAb1Bj5v536IHGq41ZBG6d
b9nwXgpIoDEWFcdFdcla3QJamqhmLvMa0zOjQ79QRWWGD2F9cemE4wXb/PzPT7oYqPP9XZRVzsAp
DR5leQwYei+yRt8L10zxialCH/tN9VBM8e9KNdJvqDFuOQRceFAmGqj80IZYdEZWkRCNnSS1aMbu
iwj7QM3sits+z/q9rijmMdLMLeH0C9erzU2+pAsQg/jndKuPjtmEVRjxYkn49KB3rTK+RW9lUztl
+UInyTLMTdJzCnBGVIAeVgvVyMOE7shUNjQWaNksU/s49KF4GFsxolszKcdGqTM/jBmo7say7x7t
qYf7X0aFvaNTEe9GTU8/Xv/OF046gIilROQ/bOlV+ZJKD0m9XkPWEPD/U693ma8A27gp21B8Alhn
PLRp9Xp9zUuvnGwAKtkyZuG6W73yOcv1Ei8UPG1Fuc+j3H50lLjZ6KedbSRQk1SiCBUsAYUK+HSV
tDa1sUCq1O+jNH3StH2KVlS6YAD1Qes3AsOFxZCfQdsPnDKf+L0D/0/ATFLaggqTHT5rmfjgMLGX
DSs4sVOv3vVgojbu0EvrEYEWuX88GeiqnT6cU+tCVwfH9SuM2sF3D96Ruaj9qLpl4zfJuIlEPtu9
oLkWiiAbGPArIKvTBWcGFI4+6SyoK9B5lDx2fgE0maKDwEwWK+KxreK9NdeoN+sR8mAxLAzd1wD2
egf60fSXKr01DgrGtEDziWWBlfRxGeDqGv+dgFp72KxFzaExELXe1UmdPYxJUg9H3FGFt1Mip95S
2Tjb+zwThRCiIHAhNHM9HTAQ4S/LunB911Igv+lgZJHrgfJ4KGWtHzVkLQPD2pQRPMv1WJbkhw4F
IycC5CrC5UZvu0oPhkOThgB2OdmYUXWlAZxCH72Ngu/srC2L4WRmkX+A41+Ht0KqCIhbLGYuZnA3
burgYSHKKdpS1r60EHIgNBhxaeMeX13etULx3iiF5w8l+HOzs8dPVWUVX66Hjkv7nknOYg5NHOU1
nm7D0a4MNZcSgL/udJ+0EWu7qs8rf0ZQ7bZr0L66vt6FbwVZEoYf3WNi1bpebuN+gH1WwOkqM/qN
fSmqhw7pY21X6VX7dn2xC/uR+MG7e9+T3lrHY4QBlKTYdCGdqYlHzZB/Z2NMd2ad9bdemRcPOVt2
I7288EIXJXQsT4H1UMitYrFEII3ixvL8yh0gzE0YxmcgbH0FE9K3edA3If/LhXJyDTLvBLHA/Jdx
x8IKPf2Ck5VhyEHT159RkAKFXhTYXlCcN31BgpchgR/lOLZ0LQOBqXUaKMKzd7THdrhB9XFLFP3i
45PMLT+HwL1GwSBgFFa9HocLbKM/FkMFaW5p7Bax841cPgmuf+Gz/JGHX3I4Gj8UHzSaTh/ewfEj
n2OiqFKGln5Hnu08Zd44PKRwht9mc1ZvGmG4uJRovbGx9qXdBcHSxDd3SXfWuauJYEo3OHBj0hD3
Zwv95YcmgYVXFq343Bfp+AmP5GmLWf4+glt/bxij7DCQ20zaV9FOMEHAGS0P/bKNLHmPJE3Wfwer
j8B2XymTqHy4sxLBAtfLP7oCrLs/Dlr3S5kFpsLCVJwJUiEUzaPrILzl61PofgpDfWz9hOqnPCYx
4+2d10Vd42PC4hV73i0cvyacYv1tLtT4JR26kvY6EJLBNwcbuV0TVaBDbVcoAQPo8Mr7TJnafJfO
EAuDTndF8hHRs+GmTNRq3LWiKF7t0EL9WxpumG8Mxs6HVAsGYBnMAP3Aj/GdA/BP9iDVMBFVOqFa
1Uob8Q7UGv/aYVXcNeCH90Kfix/o26Dp1Xv1rTanYpfW3vg5VxjN7PJI1ltmIReOBZgB+NqkF0ib
nGF9elemvZh0PwnL/uvcjPZyJabDfYqw8SKxHEUbvZ2zrgTdrf9DTpOKwmw+PRlNWTfV6KW6303C
9PvZnnxQ6tpRFkAtd4PS0WVO6waOJklIS38vgVd7/XBeeGhKDrJgsnNcrdeGmBnS0u0QNbpf8FZu
aiOSLCly1TsgSd0/9YWE7nZ9yfPrZZGuIRDSRUe8ci0LUOG/wnC5NvwqreaH0WyKHf4XOZzRfqvz
e/50oPFpNbMIXm9nbgh6rPdUNgw683SkrlJLGTh9+pa6aXLQtfS/CmARUKHfE+vwUTXJUVdh3lZG
1Uj41wc2iszDNMTH2s2rL1Kj4f3fX+KSm/4vOBZvwtOtIwe9jara1n1MdLxsN1VJ/9b3pe0EjKlg
DV1f7XyjUiSisMIAkOuCifZqNUcm1BWxQdKY0UGv0vzN7j0sHLJUU49zEnti32UKHGEtq6s3PR+V
rUvrPNVasPMopjNAwP5zXT95ren0kTkC961b9X7OZ+Mzm6bfeNBLG2YxAwR2DGvE0pc//ycojRZu
pnUOGTCdKnSpbBka+8yAv1zSdXqdPYLu9Td7BlNa9swiqGAsc0qIN6sV1bZBLyspoCzVnlsF2qT3
h64XWFIh/v4MfAGOVm5nhd8UQ/M1ZNBB2VGG36O80Z+v/5ZLBxNKImotzOoo51bbV8huaKYRlldn
x1gxVkV8k3S2elwsFzbe84WlNMSjaAhAzuaFr0q5SRqG4sCD8cNUyz+YqfuZSjx8ENH0cv2ZzjSM
eL88Cb1P6kbo32vxD9zcMFdKW9N3prb8RKutfgnJf2oyApmgowQU+hlwgikPWROJaTclrYPzuoAr
tYttgUVT7JT9Ieqbyt5ZNpxbX2tg6f/387wYq5Il0hDXGS6ebjxXV1SRD6DZGaw2WK0DUQjQnihG
lCP0ar/xUpYE9zQ/WbYb5QJ4DGyBzhogFpoonegNv8CRxEAHotb6GYMnbY4/uZk04UykUft9yj1m
AIgJjX8Kl4HkbPL/+ao5VtHWMVg++PoXsRGQ8gPyTsto9fzMr1q1aFMVx7w4PyCgYPzuMdkIsEZS
fnVwogUEiwJbCNAQCV4XpRrIuRMbL+Y8XUThdwndpOtAHtayLXE5LxqUEb4c4wBBeKKMvEUnKW12
kackMWnHkH9nKltsTPAu7dIlEwK1B0AUSvkqE0hQ9lRCp1D9sMzHO9Xs0vs8VdtXq4vkHV1QvLSK
qfLjZiYFzJVI/zGoanWTT8lwLFuRfwbpU/0YKzW/syor/XN9v1yIvVgAsDtpd1AWrgGMrokAalFl
qm/XmEgZyJCjQdLa8Ya+6zmWYlH9BKVCrQvrk5N3egikG1aNjHAWqxvdRsVvBCnRdrA6dtFUNxBW
zemlpnLTF30J9UM6wyNEAjbaSE0vXAIMpHABW7RIl37w6c8YbXNwnKRVScaK+EXPkuarqSfJF9jR
/8PZefW4jaRr+BcRYA63JCW1OtntbN8QM+sxc8789eepvjktihDRxmJ2FzDGpSpW+MIbzIcJvOrO
5t/adbw3KFDx7PDMrl5XRfgpVzbWIwYiBh8K2woP/Zjl96ozVudOa8Bt0ec83/6mm1sO2hyHDqwm
ykHiV7196phNtZAxeSZP3j+iD3Zfjdn8BSh2cSrsJYvhBgfBH9Ocmx85fQEdUL8wbyE/l5/1cDJn
twvlHJSA3b2MeYnB0u2fuPUdQLDBEaF3D0ZBbMs3v7BcaDfxdmByJMnhsZ8r5yO0PMT/YHTXL5a+
NDv7fGtANh+dLxDi3I2rukCcOv2Ik6niDWoZ4idbz/FLCk1QQ7LSjGtPHQY0aG5PcutsgUAUVBGT
vOO1efdmklJryZVez4onz/ryGau5b3hmjj9vD7Lx3BIC//8gq+slLSK7muh7eXMjHOIhtC2I+jlh
kaOM2U1/s4wAZLF6o9NKtfHyuwVLw6tfYE6F8qyWH0gC+/HA/p8RR6xpr7XRnu7+dYlB1HGgrcEe
gKu1JhNJi65IRRUTDcdqfq56PBWntDWOPV48Z8yNflPyqO4L8N13719Y+BrQlyhwgIkQC//m6zld
sqRWizICiGBYpxpOqF3aDM8Q6NqdjbI5R84Bz5Iwk1wLfiaAJCSTm99rnXBqfiq5EoyPU4KhNI3l
QkMHCxmpY6hhSOWpyhS+102aQIp4AfYCEDNg3usqZFLG2RjZJKsqalfHcEZwoZGX4mON3Mrh9qpe
N0UZC0YKFm7IeuGDvroRK3plJRZNqreY5jQ9mEMyTh9QbBtDD9kFFhmPcsDMhZw20lM66WifN21B
EpvNqgTCX5P+DfRZ6U5WF/XfIrnR94Qft64KBIHp2NJPJ3NfXRWAmGLMkwM8nkLoZJUS4xWyRO0j
hkW/obstOwHC1hMhqF3I/sgiPlodqa4HcmJMlLAQvYbnmGvfBlzc7oI+y072WFs+vPNuZ29vpSbU
CGl78CHIM53VHAvLiLVB4WoqlqYvvtvpFN3rjVNPB4CpFbjPBOX0eVik3u3jQtLuxzYdC1eKgCm6
ZMpR+Rf7gkQUkCUZPdnvmv0F8EAp2X2yF0lTKZ3k0FC6I/DmOv0BoNlyjk1ttdmhq7RlPEVhDAGO
qD5heYZM/5EouTqQm4OPduUJOyNg70q4t3k3LnTuAV4R/Fmg+6x5q50q5WTLrUwZr8YtIg5UjLHt
+Xj7iIiLZRUv87ejdYqUAu7ua2db2qr9gI07Rp4kE+epXIxved+/yEktnd47EhcrO0B0/3G7Wr/C
jhM0TRdWJmIFY36KQxvNDwrl/yT1UHy+PdT1LmcoelJ8RjHi+i2MADBordaaXm7x4NuxJB/ZTFgx
SNAPZkkZj5MxTzsruTkoyEDR5wNAt5ZuqBfdgiSJyxzPUkcBw6QQTw3APjooWD/GuT6dnVre00e9
vj8IXKhjgCTjleSKu3w4MuxpNLW28LaL4Z/yBqO+MsnGCWmf/GSVOOLdXtqN2BoiKp1+ARBURGfn
ckC0qsY+pb7jNfO8fI3yiiY7YK/sM3zj9gCCOHhSUPY7JI2qPQWTNX9py3nvubzirgjsIPVwYckj
ioDrPCfCO3JEi84kwqoUK0VZS+hUhck0IEoAs7t2FbXT7sPemn51ZaR+yBah5WUE8IhcNTHrP3Jp
2r+MIqm6JyMf6+/INSCoGRnTXLrtIE2/69qunaOT6fZ9rBuNdg/FRPp6ezXFYl2ePqZBxZTlBDR7
1YlWolnvNJS2PEupR/lk5kps4/+nltTkI/z2QHpP07HnCksPaa/FpVdSo9DPt3/F9U1DuYDeI6UN
FJpRirn8pI1qtnKgwRFUkwbipJHELy0aIztxx/VNI/JhOO0CPEd5YjXKgsVkJS227snTqJSf6qHK
JF8X5s3VQhq98+hsjkYVjKxLSNEYq22Ke2mfhqajew5epc09naMxeVpUhI88y2zRI7y9hFvDUYRC
7AC5ViEzd7mEKAAKUhfOIUsX279MOykOfRDFP0p110Ni42shIS5cmKFqc4+uSl4dpnnC0MIiiW6i
/ykI932rwngnTti4VoROOUE3G4M+++paAXxsg6pkkEWuJA33hTI9UtSLIPhMzWKec9Qkft1ewq2b
5WJMEbi+jYFVgCD2UFg4csChAtUQHVBEmo4dZPtPVDbDz8us2AmOk+N0SqZIfhjaafx++1dsfMiL
H7HaN0bQLPowcyJnRCkPKS6zWKtXDTpZ4Z4m/NZQKO/TPwXOQGa6GgrsYJtTU7Q9+CuNitzNEtxL
S80FJU3LXm1A/GWrmwb8M/A7Ih6RI64Wt6JpWDlZBW5CGjLtVEWZ9lE32kU7OUpep74TqyjIml26
jHeqOUKoBVYb5O9u2VCZU4AhkxeDp9BX20oOQr2hL83eTVvzN0TP/B+S9mlwE00d9zLirT3MASH9
BrNLXWQ12EDbvoBKwWAZojjDohXPykjUG6Vy66n23O/wZbe+Jw57jEVayrO0WmI9jONkUBILaIol
KT6qBvboKrEcB0AAh/Kf2xv1tYi1/qIWXUYKXOSroEcujwsihoDze44o6Tr/rY9j33l1F/dgtLJM
/Rwv8ay73FdY7cCmKU5Do1F6KQBgZt0QvUjBOPi3f9PWCmBuSRwJcQGel/gib07wgjpiGKHzC4lH
77/mYTN4Fc10aNmGcro91NYtiBwRS81u1p01XcrGJSDOqIF6cTI2vxKq6vcVsm3Rzr0uFnG1yJT9
RXuVLBJc7WqRA2vGorMAGRMZBp7bWCbLv1H0RWipkzTNbaRc/pXg973zVm6cVgB4wBZI0URNbfWc
6KU254QBtjdWul0gGhHVx4i4Uj/ihreE7jybuMiochV+6Zopw8R77Cxl50dsBVlcFw6MPbjYgoh9
+TnrZSp7tL4crwoSC3HuQVIWv7GADbtVv0ifIinPY28yrRDbZpApIXr7xjL6RtzFX+RxWf6bs6z8
CcaWBexNBS9ovbes0MWRV2s9W24hmFlzUp2lOhqBrWgVdrxJA8Tz/UfTIGAVEjzCCnPdFZHiWGuH
Wij/TJrj0/7HdCKTl99mUis7xefrM4CJCSMB2aDFSTx1uWjtqE3lEHSRT2ege7RiVGjQSsx4SqJi
Z3NeX3AMZXOzQZa3ICiuNqfSWWk1hw3IwaGvT6kpxJptrTilM+7FIDX2QDDXZ44qqgi2qZYCC10D
cCRyKvyREskrHFRUQ8zqXbtP9kBO1wsovDaFVy9pIjIe4le8uUTqJS6ytoMkIqG2TKk45cWnRPWs
VZ3z7m3BUFQB4OGLFGoNUHOmwcYGbaIxWoJoaaq+B8QiFEpsrTzevq82ZyUGYvnAaqzh+cGgYSDu
zNCcAjM4ZnlZeyj0yQe1Qtrs9lDX2wIZvde8F9YTfRDtcgGTHlplEqWSp6oZMn6JY8yHWApmEEvW
h1zW/9we7kqHlrRTBihMsEh9HWrR6pqQEThGvQyY35Jynbi0VZAm7QL8WPEQQBUTjXe5E23BCPov
5LXG6d2uM+SfNsqr2KxY2ty5TtsYNeSnpB+fR9yC1RM6aNjyuEtZ432z85Ovu4R0AUi8aMyLXuG6
QB8QSPY0RCRvCkrzs9lM0+e0jCe37jEk5KcNfuhY5Z2ZaPcqIslPYYxC6e3fcH3FC4oAGkS8X6Sx
a0RZNBujTnUJNeLRxJiyFAj1qFaPSZOXlMEq9Wxx7R6Q304esxYy1e3hN9o2jE9pifkTH4FMvtwl
VoSZPTBQRPpTW0DAYOd4CbL4v1VNwvIBkdbWzcOk/BnNSvMp0pf4SFl3+I2nQAPKXetPRqQ4xzIb
huCQOBjp3f6B1y8vvw+wDQpy5I1XnczXklwiWxI9PMc+6GmQkhcoES5FUX9CbGL2lTZvdgYVIdrl
c0/vTEEqnM/CEVp37LK4bfBFRxOZLMv4HlRlyfvUDL5aWZ0/y+Zy7uN49hJpiHYA91v3g9CuQF2R
RhUh6+XnqCEDg9fM0KhVFJQNEtXynTyw7zWj2CuebAwlGtMEquhuid13OZQUqXEx66wsJGdiNWtM
gWpN5Tj5Y9nke/ts46gxGBEaLEzMdZzVPsOhOeYfHo1QtWb7Z1yVnU+bsvflfpaTQ6Zm4R9Uc5zg
OOpoU8EINxw3moo9yaatWQshQtgMzJ7b/nLWjrKkWKzBM8WGLg49R5kU3CCjwHpobSM/3d68W4Ox
eWklIWJDlr4arGwtJej7PPSdrLew8pMx7HEH/FVB4yE4v4d62BpOXGWcZYFPXbdUhlKV67KBrVE7
I1AYKSt/5DKQXEQquu/vnxl3BsE9ZTdinFWSQwm3Dx2AL56kk7NmupXfJW2MBceEIulfDEX7T2hd
CYSxevnFgnasULjSAi+cEgeriUULvTYZ8v+kxNx7M7dWkP6LCY8XSSukvS7HgtTe5ZjCBp6uh0Pv
FxDKmxNaztgi5nbevT9RolILkhmBNkBo7JPL4VKt5oONUuCpOLg9ReaYemWGyDiRsRbuLOPW+6wC
RBV4PUpUsIYuB4tVRHn6Ng68RKeS8cB72H0LDFP6rFVK8WcJ0rpFsafWn0lVLSrlCNviJKfYFYo2
y/S/Hh+DgBswnFBMJ5jAJMbU0g89SvO/b3/wzV8quMk2Qlvc+vrq2ODrNkcokIhjk1foGGQ2XGwp
qLpDUlv6JyK4XnHDJao+VLUczf6MCuNB6pXBjYO2fzZilC1jTJ+5ofFPPOD9uNxZlDH2AAUbbzfH
mv8Am0P2Z01YCltUzorZIJgLLenQOqn1CP/BQSxj1A6UP3UfLUH8neuhNdyshTRye6E2Ijz4twiv
ceBZqTUNIIzz0dETAH1Fm/fHppcGkO88i8E0PUMbea8eFwEeaFSeJbh+cAvXeUZjzNRtHa5OLIrv
VbSiPEzBCZHabDwp0/tFQcRwYiD8Ohh3/Qjni6y2o4wFYtJ18bGhfnaA8xCdnQmHglpLqwKvA6P/
sgxZ9T20nOIctYN5bobF2skPxDFchQOAKhEFpjwO4u8KV412QI/oteRpg7rcC79bFGr19u7219zY
TST53NuEzhzUtUYBsY/khIEa+T3+jXfpEoUfpWR0kKLMKy8HKHjs+NHu3KEYFiv9e50Z+LrIcBLx
iLeKFvnqeig0qbe1GdANzofKMceUA0tpBUW5JtJ9ozZk10ZyZCcs2Lhv4W7R736FqTHtyzupUyah
6kPqWiuBdQAdmvoY5VmHYNy//zYiEMQIqHyCUeS0rEtFDZe4w0mMfGVpltgD+2F+0+txum90OTqo
Tjo96lO8uMgUUxYYU2gNXRjv6T1szJiM3yR1tgksKYFezjhunRrFPjP042VUTl1JQEnhJPu3J1Db
u/FFhrfat7pQ1QDCQq9fXqtZx1hAWXT0IzhxWXmu6CN/aUypOxVxmt0NeVv/yNLOEQ9rgTU5BN6z
3lQwRTIj+KevoURPHXSTnYRn49KCsydwDuInUUy7XIAGkIOuJQAoJCf+o7WgS7Qwsg9mPiSn0mmn
nTtya73Jb8hMKcnCClkF1Eutg4CsVIxZpoLW74j3CPdzDQkmojX6F3Oj5AnyirovzZnVYNRUWxTr
ewYrW5nMdXIenSyxz2UBv9ZrtG7ZGXArfaM6AsLcoMfF3bTaTsBqpNxA0cMftUg5DZ1mnSxYrX5g
BCfMhz6AgTWFi0d2DglA3ArH0Q9tMyh+iyzbfaKhVTmEFeJ9o/7z9nW2tfDkMZCW6GkSkq4e8QQH
1dlOtdgv5dI+Jov5vUGTzW/7INz5xGKO622OXjHRGtYyANjFMXhTKaKqKC+WwSVCTfqDGXX5vx0O
vxQUyu7RKRTzxbBg+zuWlH189xRpYFABg+bDV1+f5UAy9SAIitCXCmTxpmnBHqCNYd1rw19EiqDo
AanQnBXk6NVqAjty+q6qQ78ciuVkYM7+YEYQl9K22BMP2HjtqE8BXBZYO+GWcrmcc4Aafy5mZYdK
8KRFofZUlkv0/tQIvW4hmUj5BWDsakKwg6KsNubQL+IhxJSq6Z36kIzYz7exvNcl2LhzOJZ8flaQ
LsE69NWGDpROTORC5dp4dPKBF20uptiNa2do/EDSu53dvzUiMYNwqhXM+TVlOC2mXC00rvm5LoOT
VS21D53xT2Rq4QO4oT3ax9ZwJH2oaogPhm3x5TdrQnkZassI/bauJb+rFf3APdS50RLZX9PWjv/i
64ksAtUD4Rqur3KyBTGfoC310DdHotw0oAJjzjjWY/n1F0ktKExMT2UCQVL21UYpajwMB13YddXV
4sdB2XhWHhsvAY/T+6MR9sirpy5XFpTey1W0lg7KVaFlyBerixsGvXQnh/g/RPgFvb/OQ3mJwYR1
DViL1VB1HDtWseiZP491+0FTc/MeV9vxMVmkceeN2LiIaQuYJLXQAXibVk9EXts52Po49dWoQjcg
7ZBg0uumqN10GKadJRS/e3UXC8aFsMeFf3CFtNSG3l4sGmN+asj1N1At9UMb7uqbiHf0ahT0q6hq
I6xyxcMD1ERDKm5Sv4XgeZoTG7uMGjmrcbFxwIJV7lqNghJrOuWfo8Z6r3EhoTLkP0FhE3tfWfsl
1nzOyknG1J/NaDyBWn3pgzj/ggBody6nJNjZK9cqnqgPUFXXLYYj4VsDoCd6EZmm1Imf5g3BhdkF
OrVhMxj9KXDyp4564p3UFdah1+P6AxjC4nMLAO8xLHQ99sq81v7RjTH+3+3Xb+NTU83DTAqgBAW9
9eunFKrTaHmZ+Es8yGASJeglUbpHZdl43NlGdLeB0SMysW7ZBTNBVI9lCZ96Bh4KdB87TJWkBH2L
JTVP02iZD+ZIRGNPVr1XCN44O9TRuAxIjagGr0MLGCEzEIk087NsTv4rLCl8DMfavI/tYqegtjVP
WuagrigkIEmyuubU3hoKPjQIjKIx78lL0jOxgHygZq8dRvT6HwOjS04EAfrd7e+48Xbw/tK3USi3
AEATa/AmfOrbSK6MhDnSx4z/dIbRHsZZG/AYNur2rs/HPQTY1lSpOFPeYQaQ6cWfvxmwixYT3hEI
57SXhyN938Ftkxh6XJThdJrU9kswLJWronX98hdThaOmEJUCZ1pj3kl2YpR4WGQdkQgXGevxa2vP
v2Z5mk524Vjn28Nt7R7KBnSBya0Fl2A10RnIj55MyAMMRvFjaozQo9yMH1fUqX9uD7X1EYVbN6GG
iHDWKqJVgVxgsciZr46FCcesUP4puiz/OCh0UDUzc3ZQWteHnyob5RmIVRT0ecAupxY3S9MOqYTX
YbykHs465XM7LHvqntcLeDnKKszAPi8tygw1gkbNlK9DUVBbU4ru4zTSMnjvAnLFEO7yovChSJcv
J6RIzdxG2SJgo5H1GaXWX9JSmncOqPWHrBj28LrXLxjDCcMTsjdAwuvSoT4aSp3KYeHbwiijJElt
3RSS2rM8LQ3KL/gWu8YocrcJ/0eeszRuduKC6y3DT3CoDdDHB1j5isN7cwyrAMsfGUEgH4Sb3fpq
oVdfjKnt7wPNkU4ZCjXvFmjEIkeIZojeC5SPdZQ6FDp9FpsRZbpph7SKldNiRw4NKH1PCmFr5zAY
psk0voFgiMm/mVyrVw31nbrwEZ/p6DPTr3iCedf0bhYYzg7WY+swoHYgkhmEtkmcLgcDCdbZoTMi
iKhDeKUfVLj4rMZ7YYB4Ai6jHjEjEcdxe9G2W52GFClFtHtQ+4rrVqc2ZQ5uZg4m7elF9RNtco7z
rGaHSu3mkx0FdPsDNfjv9jG5vrt5BejjAWCgUHmluyRbaWSXtpr7Qzk4rjaSSRVAQc6Y0ideoE/z
mU0/+/KcDztF2K3tKhSxCa5IOoDwXC4yvvGLFVTcBV1qz89GMv/JDHXIXWRGTQ/jk/Fwe6YiZVqv
NjoIQmKHxx9w3eV4SQZGOZQZT7aW36Oy6L1bFmPxOEWd5SHEXLl91EU7VNGt5RUYlFezO2jLq0FL
xEnqrIsL39HpCrUB4RSSCAiu5Eb61PdKekpjJ/6mSH34/vqvhWiA0BlGFUqUYy/nW8RVR4sIYVip
6iNPk4r2eY7wBupQivKzwig900zmnTR5gxPEY0ynnW4IW4p66OWoUmFX5uAgkklxFsWkwpEy3Ysz
U/vFFRF2hxAASXGWUA7t3MYKsBLCKbsBjzwIsdV2VPfATWIbrT47cBCM0gRDGcDfehkIAvtERstv
MRrFrVNruUdWH+0qtQv+3N5hm5N3dHp/CDXAvFlDuI0qbA0dXxM/S83Rr5I8rdwI4YLKJZLlQTXi
4bEco+U7iHOiMBLG4WU2wv5U64nj7fyYjdtF9HZ4+Ry6DxidXn6JOe1yymhoWedWhIBit+Q/B/Er
JiWI72wcpIm67fxsoEDil46aHhtT32OVbFykIsMBnkyRS8RNl79B6QIkyyV+A2iBEUOEAZf0trx7
/0zxT2KgV+NYpOsuR+G2zKUgJc0PCf7kpzoyxifdnh10C5qUdSZOjkrXIBBtHiUzjr4FWdKMSK/o
5Jm3f8tGGECrWfh5sPBwIVaLPiXSjIF7mPqL0lb3/ajad6mSj/dFCURM0gLtvuyGzEPpof86wVXe
uW6uNzvIRBrCNEQIASjnXK7EHOsYVQ/IWS1zDhYaS0Bv0qTIHXqp8W/P9Po6fSWV0HnBIQrlOfHn
bx/krK+mGFtdDySfA5NXqb4NVTr7QT3lZwnXlu/6ZMrZ+3c19RwUMCBCk7Lzfy+H7cpGmTBtcPBL
6dS7Fm6Pn0JIf4K8NfoYunK1Lab6GX7F3Tza5YMytfnOb7j6xiysKdpqvJyAQV7Fvd7MXMraNus0
ZfRmJQZWlsaAQtEDKDP4UoNkuYq9GJ+ico47CvXNVBwov2bnd64+v4E2Na1L0hAS2tWHHiXgFSrY
HiQIjPA+nbvyZOl1cogSyXoZ+8xxnXnXTPXqxX4dlL4s4gdCZnCV/rRK24VDVSFkKJUVWidRfxdU
en9o5/y7FAbD6fYcr8skYjyhtAOtEFTFOoSHoT1oSDuPCGvmzrcyM6v7xona+2pZZl9DDequc8zx
noDB+tj0SfCCD6px13dO/1hOsvarDrvZ2Pn4Vw+6qCcCrKNFL+KWNSiS6yRFbbEZgZZK9rEoKxUr
+aLz9CabXMNJRy+1ECVTB2xYby/H1dkWIyP/8FqfIVhf7XwD10+nByHgdZkTHuqmbnzo84k3W80e
hnFzkqJAKzx5xJiXhyynQ6xjrjd4ltlIz8gvyi5kXuWuyZPqODqOdGzUunFlur07MfHmyAwp8nmi
/LXwjGMuheRUTNI2Bmh7zVQrTwWosX9ndSlPpWI3L5hYNgHm7rK2E/VvLbD4tmAU6OfyllzOWm2r
rjFLxiZ+GRqvjDXtf/2c0L0udSfd6/Rd3Z8kpTwQOIVB2gGcuDrBSCtMRTvBpLDzKj8tQwQQM8ZY
9/M4tuOp1PL6xZp7TDJv76LNYYlNyDxo01/JaaIhrznNlA5QaPPlFGijeacWE2auyRIfnFejljxu
drbuxldF2BEdYNAIwLDWNyb4axJJExHDNm0S7Jab3se6XnNraFmwCobgt2aN4blbkuF4e7ob3xQa
CXq2r0ot8MIvvyktcmWAQYCObSEXZxj/6QdbG7P/lEpRd7buxu1ILZf3EPaK6BCtDk0611pHtDt4
hIBo0wzYLmGzUbWPWa/pT0UZNl9vz23rUyKXS+GX+FYAWy/npqohejhtPeCGGemHMJmzc6Y56GnI
RXOImwDFwCku3sv0Ytu+oh0ogXFDrO9k7mNbAcY/gMSKpmOAzNz9WLXhA4zv6C++HZ1YWDpozNK8
WVVwZJbT5CAOXoMM6ilOGvnJHpvci+0++Hl7KV/X6iJLENOCTmZSqaVVuq5Kd62BuYMVDp6UKP2H
XkoTULO8KYYHqdWJXIQV4+Y460pvurXkBD+dcEg/ZboTjG4SJj0MtDqFhhJo6uwjspl91CRVMrxi
lCPrvstay/GlLNB/OITkT0mRhb9qNP9xAOzoMrgzZeB3g8moxxKEcuLge/JQra4zJW0rORocrtI+
0R97rWtPrTOkh1Zx2gdg4Xtd+1eLitUaCkllsSnESV9jLU1lDhetJuRsQFPYWIPgHf8fRbPMcJMs
GMP7pRvTnxYrudwNRZ7nL0k9Z6NP8RRRzd4K4o/2EOSOa6gF0h6UYLv5+5RNEzoWBlLG7tIvw+ds
UMadqHnj5IIjERxKzi838WqlaMNmZhRIk0fCBuccJ7rwd9MbNc6UsROFLloesbWTKFxlRnwd9jU1
enJFYnbxm94EkQp+Y83YKlimVXP1EjrOv51aqjvbemsQrFypyAsFAWotl4Pk7RIrXasSMkRZ70aF
bkKGKdLD7cOzcQ9R9QTfBpIBUNMaaLZUlR3LnUQsqgzLHZ90OOtLJ9QDwvluydEwTyPH2XlSNi52
jQYO5UDh1ks6cDm1RJ87J1+Iw9KmKf4M8xItx0CyNPoNKMDtBH1bMwREh7YN+4Tod1XFkYel1ZKQ
iL+qYmzT8lmvXjqE5743SD+ie5E0R7sJzZfb67rxalJPBtNOQxnF0DXaK2lHZSyhk3hTKXedFxZm
/JLMyD8OmPMicZYZ6aOsp/FT1o3SzjfdWl5QfMAXIfRS4VttT9B6sVI4XB6iK3jom1kOT/Q82kUQ
AqVx51HZ2qdsUMGyB8d/Rc8oZGcCsxRNnlUU5k++uaq6cmLuVRy3JiWcZ2HGAO+FnX25ZxbHqRuD
fryHG96M2XLVPgxTpd0jtoGk4+2PtzWWkH236PFS21w36SdeZ3nugTn31Lh8I5oId1pFbh6TtGn/
4iwIdXkeLmIday3dUSAZCa4RA4JGQT08YHt4M53e+1lWkp2TsPGlSMe4tOneCuzl6tj14zKiQ8pJ
0GQEyNtKDx7Soql29sPGhUwBEUcQ+HQCdid+xZvLUdOLTsvnkd1XR3Qyxkqx6B4aXe4aQ1TW93Nm
mjvB/3XtDqc+8MBEqCgYUgtfPQKUTmqeJHtAZ62KpQOnW/4PypT+hI7T/AcvP/AVStJWoCycKZf9
NA7zk1xLrQobrkRs6t37R2S/EE3EzUpgebkEUR4CtCoSrm7KKG4yzRbYgL48jeih7Ex9Y6uC3OLl
I+miML4mJSfjpCbUOQYsfUvzZLSd+bWvEw2qXJrtDLVxpRlU6XQ6mxx2IBeXszIpu/VNjyUREH79
6PT5704xxmfJUqcPxpLKd3aNbwEau9rHdy8nHWohGIKloJDzuBw47ljGQGOOhjFHz2FWaYQT8Vhl
rpxr847IxtaCks8IRXkeDZQJLwfrLWjJ/YzUQmG16dc0gfwsS5rxCEw3Od+e18ZJEbp2BK2UZcCn
rYbSa8OsZAwJ4GhK4/PcKurxFT3assN9rRn3cGkbLyHjWaJhhTAsaNDLqaWO2jqVYqBxW/TDMaRC
5kpD/dVUIu3OypzpXMi7vlvi5K3iSq41vh3hEqaJa+CpKckImMZD782GnuZuSI+wdfXZMZ9DND0q
t9SG/HvGv2u6YVWXX1Q7Lfd8Gzc+KdU2oCOcFEidltjYb26k3gkUqHusc2ik+f8iXUo/zbIzP5l2
F+8F7ltrTNGLHie9VeSfVmtsNoYdh3pEXoeB+bnXJuMARWp4SnDl9oXYHIDubE8vfGuR3w662kid
kihLaJIAVWaBY9hizedsCWEZR6mFa3kSP0hm8Tsn+RVqb3/xgtEIpd9K5xphmqtUNpWNNhKjI+6j
++WoVEfo9hJOsUV7vH1itr4krA+6EmTNPC2rL9noYUgtidWdomG+UwryrgwWit8lprIz1CuBZr1z
hZoWPWs4AlcBB54/RdOhPuhZg9kelqZKHhZJTR4aJUp/lRbaBa6T1PWnulc9I+nv+io3azfXmxgO
Q2acRPBOBL2Yv3FCWBJy7t74J+rRVL29JuLjrn8nVDzBOBJ8TnP19tnToprAuNG+mwvptzVFk+ri
Clx/aivo32iPKJ9vD7jxEWBLcGXxIViadRgBZrzo0oTjBDMNq0o7a59yaspHqwmX738xFNwmAU2i
JbM2MNBG6n3NIPcoVjfSJ61IwUGlc869VQ/aTiK58bzxuIDcZxUJkNYpN+2COi+MufdqG/1pSaPh
2HLOv/RFIqGIWVR3FWBKt5kw6Ls9y424jJGJyoQKD/XLVVymzi0Fb2PqvUwzpTvsT03PgUCws0+u
pZwARVBTEHAPR7B+xdX15hqsKzKNRWdDS7ma35tN+tGy6vEw2qF00EMp+DQOTuJOMnynsNKRerSK
Pe+mza0jPKqEuqaooF7+BGfW9JaF4DWQObV6aOu+ZJPighuc/duLujmUqPEjqQGBe22F1YYyNKnE
Zpc6s32Hm0CKhmeqHLlV3g1OEAtLmx4WkRDQXiNpbDnMooWmoOdUVnCIB8pFXaSGpzDqeq8jf0Za
vNyj0lzzMl9HBRiNuKFwmFztmiUy5TwqtN4b0FI/LrmVHpAdXJ5t1OjuaB5b87Eq9fqY2omGvWKZ
lYBxg+ExkLPxqKnJeBqkEWU+K+yjQwaOwy9AF+wJy268hyIwFx0n/oeDdfnF68YOkzBTOFVtOHzo
4znhmSide3iByWeEGB3fpNN4d/vbb7yHdPlIqIjgOE9rtIiOTgJQKrZZ00/DGb5J8zNNlvlJXpbk
NPR5arhq0AePSYOMgBT16p6P+NasOWUCta5R51y/U1PSUdaJiHo0abJPWWtPD01Ijhfqce/XEl4b
iyplO5icrWtE7AOUCqhJsRcvlzru1FYtKc97g1HaTyF+JW4fjntuIVvnip471SJxk1CfvBxl0tUK
4XAuK72u24NSFcX/6rz9L0jqbieRvBbTEigusg06HkKhZQ1A6AP2DMS83qvawHYRl5Q+VEX3wzS7
4lmVwoLepa76cijNaL0WYPblssUVvtYfizSPft7eU5vzFhhBUSij/7IKPcphjIZUFc+DEXRHrZP+
RXV2+EIDpNzpRWxsHp4gA6UNKq2AkFdHpmhTldg86LzUKeXQbYteOhdq0uouGubLh7gptRdMLvbA
ZBsTFCh6aoB43CCGs5rgkjj9UC51702U534pQW27k9GZH6Z82mW/b00RTXkQq9SbES1YxSwRsv4B
9zCZTy/rx6qKpq+ImVCYUEezFyRXy7fqog3csWs7jK9QPjymsVWfwZ8XJ0cv58m1iyTRD4PeO2cn
pgPlh1IpHUajnv5iywOvgzYnsPVk7mI2bx7OKlOaKh4dzJAjirCZE8V+lgTJozk0e9yorY+gc19Q
5Xpt0os/fzPUJM1lL9UVC1NDmounKvg36qv4wbRKa2ebbVwXIscVEQGb+kp+q4ljKQ8Zjq4JK+a0
Zn5Qgk79cvvYbESnQB2EwjBgduB74s/fTKieR5wxe4ykO1mdEfsdc+cxAzb/s5o6+zmR0ubP7QG3
VpDkSzDMCJpgFl8OqM9GM86lxulBF+5O17sviiThdRO3e1Jsm1OjQgifB3tniiyrkaKsquuRkdBX
IziEvObFYYBeUSZP5z4pop1XbavKJaJDEQdTMcDZ4XLAOdJD1apZSzosAYBHOfo+oWB5r+kDzg0N
0JoDzg7yD7k3tMe0D6Rnidf3bkjrXn5/hYvYn2BV0ItIx1afta3HZsDTEW3Dsak/ZEGu+TVO9pFr
9smen/HWF7XBZhObw8lAkP9y2oDmNVJa1rnKwyj30B4w7tsS4URXk9Lp0+3ts3UzUSOgZg9oBbz7
qsg1SU0mLTSvvBIhqJ9x2qc/akApLyWcrc4fzWUuXJUu3M7rsnUYHQUFeFE2gIG5+rS61fI3G3rn
5VOAj2yXBkepL+Xj7cltxEXClA3oC9OjO7A6G1rcW2bcMEridKMfjInsQueDiDznhgfBNH0Muix+
HEvcqQNj2KvDbA9PY4LsnTbjOvr/P87Oo0luJFnCvyjNoMUVKNXd7OawyaG6wKgWCa3lr38f+C4s
FKxgnJ3d0+52ViZSRHh4uItwFAHSXtwFGZ3R+WiWNL1N+lGf2/Zhttv5sTX19uyOrqBOawQ75+f2
00Lq5NQQqEOyuxEyqYexilsDOkGizvOXsU+dY4BaX3woRhdkOAvsQXh9YSs7V+Dt/iXb4d/AwURl
8Hmv92/uWEWRSzn4mOwA0UyZ8k9j1W9rk6N6//v+joiusQAKhpxKEiyYhCB910NNIh31uAEfwbK2
No8DKhb/qBF2q56c6uSLUlvaOdBs8XWc4/wtZUzt0Y1i+bRg4J9LtRdvkL513udKsCe1t7X4lB6Q
HyUdW/Cx618GhyTXEzvogEoCun0aBcOlGrvnAgeqRmIQ6Zhe1Mx7jK/bLcdhBlpdqHbcIGsD2hZz
a9vA88t33SSrvGJ2JkjqjdV8gXOoWj4yC/FZ78v+q5zRyjwl+owZ1f2vcvtO8BuQmwIg47a8KZDN
WVPadMP1viz66twoaf8ShW35UaNw/YE6zV/LeCwgJ/8/2vPg3dGCf73Usy0LzYmAeYcM2AmDo+Qg
a5zNYLZYO0dqY2szI/gdsL7YbWuGTodasl2n/O2U59ivZB/CZ3EspJryvQaZzaEQR6PvntwOhP56
ViJuc6sygIIUV74UzuKolLlq/mRp3a4d4eZYXFPwgdAjJnS5Hkvr7TTMS1JrkBK1fhrNoXQvRYKp
veLm08e/3h505i4dpZCgqdeuToaUbqT0LoOVFR4IgTReYn0OooMc7OygTkOy14J8+9agpgecRZCJ
TyePwfXseAUiHTNigE0IHC90OcLwLrkJ7k9r48AvG37RE6CqCTnjehSjToTZjqQTE6LA40E66F54
paySyzTa7ofIqrVjXAbFXrl/c3YWnAbiE2L2G7A/1KwJI2sumkA4g+9GRXSGw6Hs0Sy39ghXLJAd
lxp8x+V3/BHYKh3tOCDHADx6DYu2gcSbIfvhR0Bvh/tLuTnU8tfQ9Fziv9VQSZkG8UBVytdLJfSJ
ktTHrO9/GF3u7GCgGxghWnVUSUi4OWkE7NezEuhDLCAil4XTVH5tNMXPIp+dQ1oZyUMxC+uN0Rqv
YT+o3+Momj/hjLTXjLf1AQlSOBOoXnA/r2aLKrbZuij1+ZIuKj+05vmEUne8s6YbDwMlPioINtpr
FKZWRxxHtKyo0wwG5yRnnoEheOjNKTvqhdM9t5XbYNbXgsOi2n2udHfPYWjrk8IcpTQMBx14exXv
6WWtS7OnWNPNUXwaRVId0AWgtGqN7fHvdw/ETUjzS+zBE3T9SRs5CifLC0yo89j0m2qKD72J3d9o
VH/dUshfJ/qgDkQbOvfZ6tOFLZXnSoH0h+p6813pm/JfV8bZg4QatrNTNxaQ3UHTm4GtC+1Kq+sl
m1ojF3NJnY0s5GBksjqK0R68bGjcv3+/UVmzCM5RH+VOW22VQQl65FFAE5WZFyDS2h597UX/1gFv
C/0ywUTm/ifbQL6Wth/UShBcg9i45jPUmZn2yvKu5jG2Zl6WzoX5TyeGQT0WzVj9sFojaiGPd7lJ
219sv6syW6W9sgnst2OCbcgxtHK1+7bzszaOJmRVOvDcpS+eYsX1VopHMxSWw+2Q5mN1EoOVVKeu
HXBl49Iof1kmdBKfBkSpfWzkYD0nWDJ1fpzK/MWIcTh4M5rSpjiYZsr7Vh+Tcicc2TjUC26CKDw1
DuKR1alCKGc0lSgGPYEMfbAAiHx04Y2jWyVvowqXRZ4p9dJPVQcArhs7BZatLalpBpZNIL86FNvr
1Slsk4zcYsKlxHsWHrp4ikL1u9JZ6g7SuzWSvjBdoFvRUuCuzlnspqGoSNLYe9jFFwWwJ6wb6Zvz
OOzckxvP+JIssqxL7y6EiOtJ6URbEqEngklZTU9lHU6EsbUD9SLSw3OlTThvV6Do93fa8ldXeQzu
OwaPKw8eOcMqJrIBVRsa3HrUyKLBH7Qx/WKZRb5DaNnYLoxiL5xALkYaNK7nhj2RGvcGhBYVg9xD
Nrfak2wS/Zsbx/ZJtIY8IVplHSI31LxCaYzX+5P8zQFcz1J1uVlgYyw43GrDRL1rpDTV937b44B9
0QIacnx9CoKJRjtVBn5Q0RhztLtSGMdAFu3o4TrR/Irp7KXftlO+VrmszgUeRKc+COTDgPLrv41I
IusYJoPRnPRBasKLUtmADw1co8eoaKzyNIGG0UdopkP6aJsiP6Z66BY787vNRgkhFo77AjcAp6zh
hgS3r9YiMsLGzP0Ylf3ZDaylgLuko65wqUxlmERNE+1IGUwsdbnq0Mv/nEXWu7xF/85s391f8pvd
vOwoVNV+9/kTTK1ejdjsk4iSIVBSOJlPLWpQiadUjvIUgjud7NahlZqAb09jY/mQVx/697CUwIhm
ANfX0qCljQ9ZysPhh5Prkpu7zcloILrOwWRDCE2anffj5n74fXAgkzAWNIn1oc2ArUq0zAGsK9s9
l1U/XNKgy/zW0cadMH9rKNrVFgERh5h7Tf4guY0hplOsWKybD61p1CQT3YT3tLrHul5u7/UqQgWg
rkcCuJBAr49rl2tmE2U97VpOHRS0arXGtyxRg080ZTYHvDJRVYzj8aWbZmMn2tgcGvXTheICFWFd
OtfNoYgVY+ADzpZE91YzPKeM+7MzDuGbcZGuzqo69Zqx/Gs/Ij4lDfb8B9SXea/uqEQ0mJw0MIhj
Gue8NtVmtMGt4Rik9Z6089Yu1WCG0p+JghC959frm+i1GZvu1OJ62aQeQOJ0GF0kODPTTA9zb2k7
9b3N8YB0LUYjCF9X1EAi+ciUAXxFEcoxi+G2V4aBEY6D1SZFvr12/s3xyAhZS3pEuI+u50fEFY/D
HC0W78nw2naVe6ArsniorRCCST3tOYHcVuj5droNKwdmDvnMekE1UVTA4RkRUIu6xkkRmNKcpKCn
ydc723ybxVbmHHTX7nh3XBG+LRSjHf5RZDez/rEcBi9v9NzxnKRzsEDIadXkv9Te039v/nVGsvxY
xO5/m/qSD69Wh9xzVNGpoG7Cc390Ryd+CSKyZhLb9PP9W/g2y2QsiEMk6Kh7k2iuTnI4RHk2l4LK
iVDEZ85s+TkxZuNid5P6va1zOmDVrKbqxSXwaghn/qUqdefsxGtb+4Gkmt0A/IJozirXDSb6EGJk
030lDeZDIqPp2Wg165MSRNHn0lHSj/envTUe/iywkxcPIVS0rvcf0o0pzWw18Hend2/HIGnRup/7
BtebIE4ObVTu0RBuwijWmQuLZkEdxBWo83rEKkxK1a4rbsymEB9og1TfSRnsRFFb00LZFI4nX3Qp
Wl8Pgl/LPA922fqDO1mPTZW9jxsoaGYiSADGXrvcX8WtB+fP4Zaf8wfuoqrwSRWnaH2U+7ODjDTX
l8i6Hpomto73h9qcGYDHwlbSqV6uogWny3o7owDtC6ee3oBJKu8KwvHPJfFc4YmJK9j7+xFBAxYF
Ci5E6DLXk1MC1wrI41vfcarh4jpt44FRWF4emtZRg1a4cwRuW+fYIYgrEvnBGSHDXU2RfjbTHHXe
VNmPujyabaO/08B0rBNV7vq9GMo2xjqtGqMjpsxTdCTCCW3PrPP2X0zrJttDd0JNfUkB3nzg+qBj
Pte0XnpFWlq6Fymp+k8sG4hQZqolDzFeb4bX61n8czDwEPZ6pCu1ne+2tUXAybjD0PNfxNivV7Hh
w1iFySq69oxtNHDuqdUT5exSbt5JVLa2CJgtUI6CyiJoxPVQtpOXdm5S0srHZDrWfWZ+ByBL/MEy
BSrA2l6GuzW1pbGHyjb3CBng9XhSmfVIDWbG0wA3c9HpfotMyNkwgr29uDUUwiuQ51DAo8d5NZQa
pgagIyVeOw0i9JmH6k08TTTCNHm0k89uhFeACuSSNDVDKl1X0ntTWL0xyc7vMDj/FaBmX3ilMfW+
pYjqEe5ldhxKpTgMZleFO0duY5rk7BDidaolnL3VHVk3ThIVZQ5moGWlZ1Vme0mgSXq2OiSn+6d7
c6iFJQgvnGLU2uPFVqdar3KCjSgK/9e3hX7Syq6nHDXEOyMt32YVKtPFjGsNlS9kMdfwYplI2rEV
HtgwF8UxXjr/DbPcMwXYmo/JvQGMymt2k2Zw/7p0ZjOf1kS71JNVPXyuWm3oyTXL9PvfLx7PGHVb
WGeQo1bfaXIbxcQyrvPRuIt80Q3NY4o/wgvi3uq/94da/tTN6i3didwh9COs26RHLBOtOAVeUV1s
IjWtcM/63HenJBlMH/1pFWh6+GuUcZEmBmIkHgGRIJW6PtlI+NZz2TEo3JbgTcczgPDtoJ2mgD7T
HuLZTuK2NUlSNnIZ9v6S11yPp0maXGxkpvzOaqvjYHTDK27gxoXtZOf0UdXFQ4T+7k4itXFfLurc
3Ck8cEtx8nrUeTQaEyCO96aq7WOaD86Di/AMFs8o6kFE7Y/3P+XWFqVyQhGK5xtYcLVrkjgKC2Sl
G7/o5vyY2J1yKcTwAyL3XkFhYz3p2KbgiosRGOC64X2pMrSNLRreOVjNMii1T4mRIv5eKAqtArZS
Cyw/W834en+GG3fnon279A8xOqW26xXlMg2qeonxxlofD04sTE8d0+K5yIx5MQ/QvbgwJQWcrNrJ
324lXlA7JS1dniEgnhtHgxpzHLfuMDi16rZ4TWiBrkAc+uFt24NA44Ki+3asZKe4a4uDNtftu8Yd
ELtHP/pHOSn1MRRx8R+wFq4kfhaaAMtzslqPUh/1zixImKG/DEdhVtpDqOuBl7vt9GCFpnK+v/63
rKxlFVz+IYiiSWEdJeq1I8GcwQZUAUzvN6IgQEq0LHIuou/mV3XKG+PUxW74CD5bqIdBJH3sG+VU
/693emKH+z9oY8vzezjVqNcuIcLy3/8ZIFeRE2oKv0eOHeFjmZs4v2pfgCr+Q3y8aAZQIl/MZeEc
XI+kw+YGa4kBDBCtkOe5Irv0JltvoXSamXyJXT3do71vXCBUJQENaIwnPl4Xr201M0ua5BqfRtnq
1Hd4D02L9nLGQ/U6pwij3V/NzfF4Q5dCDM/2uukR4U0rnByt8e2xsL627Vj6rUg1Ch4hNYUx+2sl
fnbTInIIHI04yA0L12ll1aWt2SDxYgSeMTSKr4P1nLVW/JehuMxdfFiWzoX1MydmO5VmpTZ0JumU
QOMqeh4n96fhDuHr3y8i4TGC8Txy4NzLIv+xJbVgTocae3REBix5MRuEG3Gj/iysBlepllzg/nBb
J4CLcOlJh5gJj+N6uAjdxqkhr/DH0Ow8umtc3yii1rOGXXhuI9DiUy0MBwIg5IBWR6CrXZN+Zgmg
7BgNds+RekHdvd65abc24UK2hNEFe4oX5npC5RzhiadS8dNyTX9bCexLNAhlnl0WikdVN9+Jxzfv
NOJHuOBw/Jfe1OsB3chs4tThlNHMknOHAApGReseRa1GhzkZutPUOuJAy1u+aKxYXqdlzTmsbWPn
l2zNfGnJQrKNojK8vesf0jo13RIa77fq5IlfzXiTa6VdeyNVqUNVoY59f+tsfU/sLzh6LDSuZ6vv
GVHobaOI71mloXpKQtv0a9e1/rk/ytYGXehomAKiSUHQdz2riNxCddqk9Wv8z4/AYT9LJ6xeS1ge
O+u3FR0sxVCsRBfLwzWvFFixHnSdeMtCf9qPMLf/Egx18Qa4IwN8iuYnN0FMhtghfH9/jpsryaHn
6lxYW+tarDUmiAu34DSyz9RPeRGVcDnog7k/yvI9VqE6qfDS4kP+gdTGKp5se1hOVglEQzeBuFD7
j75Eel4iDzmMR31oUARA8OmiZL3iq2MX7QRfmx9y4dr9//Brnfi6HCIrc5lkppcWle/R/Afxhtqn
zS263J/p5pe0KLUQqiNU9VvA5487VNWk0FTBzqzJHQ6FGipn9ihalU5McBPMuk+1rT61zrzXh7N5
BpkjcfRiJ7xOW0UcdTPzxxtchDEEtUk5GFIxfUmE508Vbfj/YabLaPAJl/t7lZnEZrX0ZTFekcn0
xZVZcJ76pfXTydIxOQaNIV7juWtfZ9Updp6O3xSG9YYikIOwCWAPDWr54n8ss9W2kBacEHiRUsv0
MFR6r6JXNycfYT4o2gMZqI3gmibkP0PcSYt3Ok2OaS8DpCTwBLL8Nq4Ul0YHyJBekLhN4Y3jqAxe
U9maOE5Go3xy4n6o8WXvdWNn7bY2pAUGufAWERFfN/GISdObGINRH/X+7khErkpvVGaEzUp08f+6
W4Vg5c/RVrflVMRqHmvLnkR+6zSmiUKZOcqix2i2jT08amsbkv6jPIHFItZSq0dwgPfWDC5og9ZW
s08Wll0U9FF9J52Kk9uUcueS3rpa+KJ0xvC48xiudkI4Z3E2CYq2EKTFk45GpOIZ1jQpdHNOfelX
qOANh07t5Mc4NZ0f42TQ03r/KGxdorTYLegzlHm67K93YxJJKaykBhhLpfI0l7X53rKyvf7VWyIC
35E0biHw0oxFz/v1MBpfLw4ah6aHQs7JOcL/9GdYD6jgC3Y+sr9W8CHL8UlCeznNDpGayl924FQR
xSKMLkEIQ8oowzhmzyLXg/aAfm4/eYPQ585z6mz+WnZlm/mOnpW2FzciQFXMMkfpaULNypeo0VQ6
ydMqTw+D01Z/zcxhb1BDBesAOkInfRUQ2lWZ1NnSGTl2mfW2d4KSVl0lObWtsvPebpw/nvWlT4yi
LS1Pywf94/qo5gq/nRJUJalMw0PQwrwQYgWeFsOKvr83bgUKFqYn7p98MzCxm2Zq1EQJZBwyfzeI
49y3y5Lu3Rl5lK9RrIl3FFdj2wtj5Fcf6BfqzPdtWVjsYTMcMi8yLUwN5ilWnx1AsNqLlbKL3tRN
PbxrJpbyVIY4Qu/kphsgyRIRQHJeym70KVwvzwwreGpigF4DzsApmszy6Agt961Za35OhSwjr8wK
y9y5FbfiWZQRQPOWGv5C/7get7RTq4okqXatp8aLaAbzQH1DZl4BLEKbMKLQdPYPfeI7CS3x/SRc
z6qd4sgR3zMH2dgiJJMaUA3A22IPff1b4Le3sz27lY8shP49kr12VCsHvmvTT8neW7qx4HSHQ9jj
7aZxcU0xcgSQg+r0vKVBlb9xklb3+6YPT6R8yFymWvYVL/Nu5ytvzJBBwbi5T4gA14VVLJ7Qdqln
KLRDhTx512kPRqco2Hu3/6HUszgogwTwXAPeL4/Gn+cNdTetcerGb4w+OzolJdQ+HbUj2qh7uMrW
Ui6nGkoyBJQbcuvsOKOZpWR5vYYgBLyX1G9oWjpbJRThEq3BJ9uQe7HX1lIuS0i2QP5MS+P1/ObB
sUINUzJ0ICvVN+K4PRmtDRcgatqdAHNzKAI8/sVrcNMPmg5KZPZR3vgy0+Q5dHP93LrlcMi7fI/e
t0UAoKpKfwrtMDQirGnmUaQUVP6BHvKIk5bQJuxT/5HHUZswsUnRlTS7AoPpqBwPrkuFXBmSZid1
+C1puQr1QD2g3/0WK4Mver22hl0qZY8Iq7/orVengs/6AaAi/HeuSxuB/8ThniwTkYYXp+npbRyV
siy9rG1ThxvLDp9sdaTWB9RnPQx5TVheo/X17/1rfiPswZGcQPR3LR+U9fpX9rIqkAXRat9BSZl6
jpyPeqf/29Rq+hi4ZrgD0G/sArrkMDQB2SMmWFNLC2WCtGKBP8HOSXH0Dgq6LIPwTVnOyt4Dtizw
6gMsbXEIgSxt4FjKX0+NYK8P9BGUoazGwDrqk90dKHLrCH31VX4Zc+zYPTUIMLTWJ3GO8UPOPEuY
4vTXS0zb3BIj0PWA6cZqI5TgN3Y0Aq8o/YQhMQ73B6lF09F0u/qpyKvw4/3xNtcYvtzSgqNQllhd
WqVCgjDOJOW621lQyrAABOZoH3sggb+OR8hlXJ17C8UG7o9V0FyMk6q1lo6JUZi6F0xF8PlSpXLK
qnbP4Ph2VstQDLLoC4LVrDZqgzk81s1W7XdKPp5MuoM9pQ+6Uxrs9oLdngmgdkggVB15SaGqXW+c
qbITIyjCBU+cUTI3evlAEVweZ0urPMoC1cP9D/YbCr3eqSzgIiJK0LQUeZa5//HMIL5qF1TImBtg
vu7nvWMWp16Qins9Z+RtnBvQr7G3TQhgzNZ4KhLDxTvAcMIGifmB1EEfcNDwAjvPkiNKUfpjnAX9
z9jJtFMQRG1yqMdRfcPa4WRYosf8T4iChzzen8jGxQtKyeMFr5rSPvn19USCQkyWkojaTwxj+AWA
nz0U6Nw95Bk9Z54t2vaYjMI9V9j4PrhOoHwCbq/DnZO/9f0WV5Gl15mtsu4ej9B0SiqZcMkISzuK
0BYnpenMcx9oGn72u4YLG/EfMhPgepAaafgh6LqetltLXRfLrYaPuPmcjwNogt7G4lKmmFWm8Ula
xvAm4ebz23C0Dy37VjV35Y9uQwh+BsJ7GnRz5r7unzAm3FO7lidWD40Bcxm7O4+p7BGrbojcQR4v
iRHvwfwbi020CRUbAJC6yVoWpiQxGtPGrH23duj6sYvpTaBHzcvgJklH63ePuvD9XXYLVSHWCL+S
FlqOzE3QMthKXgSLc1qVCrgAlTL56aAha15R94qEMPGpG5SD3WvVh/sjL7Hz6pwu2jSYmlA7UQkL
r78zcOBYDiUA3CRHwy/zIn525n0hhs1h6KniH9IKRGGuh6m6JpmD0a19xaiQlQisqXhwmmny2kBL
Gq9FGE0eBdKGx3ACdo0jEX8Yskg9KG4i37VOnxanOpDyNEvd2bmrtj43/bgLXA7plPLO9W8TDTqV
WsTZmuNC+6AbtL/Ug52c7BCWy0ENwPgO9xd9a1cvCk80h6C4hLfi9YhVYCmgZIwolDY/ZtIwfNk6
9tvWTdCfEzzfJujYzqBb0/xz0FVKb1bFnFmKpNzeJRbFibg6uILIwbAC7W0fjH+tDseKLmEYpc7F
fHSd2CvKEA9hgrOENbnTA+Sy2quCWhwxKZq9zh6HI6Clccb6ec8B/Gam1CFovwEFAgslNl/NtIzs
yaLATy+MiOzmYhh1iAjGYoGBuF+qJOd8HsM9+5ZlB18dJPJSAiKSOLokoX+tcPVglnE6UT3zO7qr
s7PW6c0bsw7Up9xSgz1VuJvjtAxGC8yi7gH2+jtQ/+N1nZqkLbWiIAMOZ+1t1o3aya1y+8P9bXpz
KzEKzfAI+CwI+m1pR6GDiYAOgs3Qy3dRSYEAqmUJgm3PHnEEDZIgmIemmPZakm+JEgzNPQiCR4pq
IkZ3fUIWIcmiEEBkU+2o3zqtkL+Iaq0JIVSoAYRi+mI4rUc/se6eP6J5FLpeOJbuSxDX5nQsU8wy
oYIH9ev9Jbk5ucvv4kUAXIS2xNpf/y7bydRRtGha1XHr6n5VBurJHvroEPbEbHVTmkAhKi4J94fd
+N5oI1PLpIeANHAdTdkL89ldqOZWFiSf8tyRKlihsUt/3pgeuMdSdAY5haS2nKw/9hXRZ1WzGRhn
VOJzakgn8VRnjHR/qCbnX3Bjkjohuv77/flt7LSlIqzRf4OfGS2F1+MmCA7SpsK4c0iRNm/q9uRE
heEVUp2P7qy6eF05hgcmuUcxv11ZRHtJ20Aplgh8XSiuRihQvD0o3cZ296wGYnpfRW2zg+/c3kgE
j0T68GsIKG6i4U7GExMne2/i0PXjpjcuuON9m+e2v8gRnPf+ct5+RthibBZIXOhcw9a/Xk4cQt1O
NyjnR/Qxpz7GOs0p0drwEutm8BqYg/ZYi7j820R44aiBhvy2AmSfrt7RrOzJTE34XDN6bKewyMZD
kemRHyVjuXMebi9bhuJGWjhL5MFramNr9GYcOfBoOmS+v8tiDH6Ocaq+jYF/P/2HtVy6L35DkMRK
12spVDmw1BQsTUS07X8zLQzl0QojkpVcSQYb4l8anfHjyfcsDTcnSQC61FJQn19X9SahVzXwL4dR
qYJzaRnJk5Nl9lkHnN3ZMLfnj8QQvh9nHoYhAf/1JFFNM4XQAHbo6nfOpUHT39mt5/6s65Xzyw6V
wvGmybSfjVxaOxXh2wyLfUOT2rJRFUoAa1IUkQge94IzF9a1lniZo7QJdaOuQuE/LOdPkWEN2Smc
+/qD6eTz/1zIKggIp92ovr//rTcuA0DRBTYkdliu2utlEIFMhjGgjppkTYYtDo2lvprmjr6z3Fvj
oCdC+9+SZdzYsocqTFJ42ewpI6ufQk1Up0mL9qSfty6dP0dZfsUflzkIftyX6OZAxOoSOnZxuHWa
ADp40ZbtCY3v/tf95bttwl+Y7zAXfgPLVHX06xELAECRI6rpU4LWPuCBachDkGr2S06R/UvPHfwI
YKMimesM+gOyI+2b1NWj1yzIs0db6jTR3f9Fm0uA2gHODaQ23IirH4SQQ5QsZI4iSZuPlijSxymx
1S+Vk9kHB8voPch768wSAy1QFfwmlEeuBzS7NqvbGWAsSER0GahmH4JySo6LrNJO2rI51AI6QlLh
drqpDLX2PFgOFLGKvrDTbOfpA0SD9hCrg3m5v4xb1wPFTtoOwcXAoFfnwspEF7eh0wBU2al9MJ24
+9XKoGtRlTYWuVjckpU6Uk40W8Tn+2NvTPN3Jyd3BEkanN3rFZ2XDoocjQ+/R63yuZsq5V042HSO
0jhzuj8U2robJxPcilCA4JP0bA1sGg2eGFUNZ97Gsql+EmPiYJRcUbPFCUYvXmspmGZoSW0+12rX
faAFfgTFdmrReoa0k+ikQqV9LxJLfJumMXhf1EFgeWgTZOphUoJqODROpboebprTdJ5UM+wPUWpH
yrnszPJnVetGearrrv1h5fk4evVcW9Jr+qh5Nyk0p/mRVRo/nWpMfqrtGBcXvICM1KuacvwHW5mu
8EDSliA91tMfxPTqx9ypa4saQel8Hhq7b87TXMSfFx/dArax0Vh0rgbJa2ToxK21hi8VNvONjD3a
hZXnJu7d8gLkSlMVIScsjFiZ6599X1vpS2oBRMEmJTsnasXZy8XkOjiMaVRbZ3w5UU/Rcao9SXd2
okvgBi65vZPb/QFty1z6UzE16ZE6Sj4fRKFG4wmBkPTilukArFYKR/eybKrCd3UfFp+hy4bf8jrv
PuPFaRaQNbKyoe0T9b2D0c/mM1a02GfS7du/gA2p4iCCrht94Wqj+hTEWWl4XBLxj9xspXh2bKm+
wierMN+K7OC9WpcEmh0SSyhSyhTyeaPkdvzaYwITH50eOp+Xmvn0iTYAGXma1nYT/5Mq/jiPc6+T
EaHMaqI7AlLWy+Y5nwXuHrOa85s6Uw3Gpbsq+uXmdoh1Gr37oW+Mydi8LVvaAVEAQ0HrFCKcBdYo
Iu1F4P0SPaLwlr9Eth0wU+kmj6EpMvOUOWx/nwfK+Fz0sfw20Aj7GQKii4s5yv4K9YB4Omc8qPox
Uk1qA+kYoyIXGCFZcJrH1Aly7AifDcWYhmNY2BXikJE65l4oazxWIdVO2bktddy68jD41GezakI1
QBznUA9qbJzsrnBTGnPyMnlGlkCF9JD18rFSFYhrzEI9ha0pjUdhjEDcEISMxGv0TJae0yPDcjF7
WxGHtms0fFXBgh6FDJxfSCThclVK0CIWtHWHB9pKYkxxQsX+ZgxuZZ6sgPYfL8U1yfE0FWns127M
k+kcuenoPOSTqcYH1CoL86wHAX9MiHF6HIzIFAhGxMU7R6uKt3gil62XKnXzJg6k/joMkYK+epcN
Xy2LUr+vDTCBz7hxpQmEvNYyH1UnCHSoSaSYWNND4z/NjTOrmPSYDSy2yGGaqd2P6YNiIaf6RKyd
656Ng8irKUKBXqQStsUpneoKsZOuCn50lj0lF6MK2h9FoOWfRhOrBtjugwEwht9wcZrCSf2fjK34
zaSMEVeRJaveM0a7pp/eDg3by6vafd+Egu1aTBVYGmucXEb2Ig2XVpe+C8ISSeuRlOBxRDHYPuMY
TCaZF1r+vyamvgEdvG/RH8BwNvFEVzUPtp3qplcTeOenFDgKvEamWXcZUjs4uNDzjWMinUB7gJtQ
JMuh6H8AE+udN4DXvbpYaziHvs6Gh9B0hn/rXsC6nYwk+GKNbJVDjpNr/dCHo/xFuj19MY3Kqg59
pg+8lJM5IunPl1YOpeOKzE+dzn1trX7Ij1ook/BByHkYkcQU6BhpeVmFR90ZFPWgm50ye/AxDOWS
6BS5j22dBJVXFLRF+8OE9PaxVnOBE+eszLgHB2XoHBqlyBWvzmUMO14puvhFyg6t9ybqpv4wJXnW
X6IgHoMnNy+G+jFS6Pb3pI0voh+2Y98/FI5IcYdqGxC9aUSx4iKmsaw8Wypi/CqjcEw/kOEaP1Vn
kJiMlLIunmEwaEDpyVzU87uGnzMcHX0CEEN3fszeqJVuj2dczEPnicVHoN6aYJ4L363SuH07OaMe
PQWz6INjhVBc8dPSeyv7HMo0506cpkqE+GBbDpoPZ8usXfu7FYWN8z1Up1aLgF37ekLNE3lc+5OW
mEhreoM5d+J9ZZix+2siXCwPTjLltTgrMhhV4ZlTQAHUG1WtoctKlE5STvTZ1sOk+IWSWMkZCf1G
fkMiWUm9Vp+d+adQ+74yMTaxyuoShCY63U+B43Jn+WrktsqHduzU8SO0xADpMLVQhxd0E6P2Z9Jp
UvskjLhJnwSviu6jxRgG/6t1HOW7U+ksDJ4z+dEUv4M5qw3P4ygnoyIvcCFae02miiI+1CCOxa/I
nbU8Rw+9Lbr3KJ1HxVMyDpVNac+Z8e+uszb8jGqbqZRsH6ULX+KhKg3M/cKxeBOC2EOw6TKz0T84
Gnq3APFG10MiHfQyfhWp1SThsdASPea9qtrAKdFlgH76nnVT9AN0JK1561C/DIU3N6hbIlczG6Ex
+aSXZtF/SnUan46xkjtT6Y8A0mPkTaEzBJfWSlr50mZuX/7KonlRiRx0tv6LUQ2TeVI5GxBxFPRv
UbxRQGziX5RMmrA+9DqW3A+SDDo8aIGVvfTa2LaXGnu9glK90ZdPToHCbOi5GXo9um9VZRG8RQqw
RGJQtefJcLy8HFykfGJpdNTpjCJtn415Kt1nmdp26E1Z1wQQf/QJwSgPt1LX+pA1ER8FbpoYksRr
R7crz2PixuMlyTpDuxSO2fwfR+e1HDeyBNEvQgS8eYUZQysaUaJeEKKkhWsA3XAN9NffM/d1l+Jw
YKqrMrMy/Ws37gEb4vaYtCcZIo9LfXFrZkfLE0Nm+nW1K4IGkqr+G0dmq54kGkc3NUGPA12ltsNP
7XXFNWq2avhF1zuO5/lmw5GbUtCYSuGNhEO5WpJigUNtf1r30fMzpXG8UoSYLk2SEyfYw493jWOz
YT2Q7zGQ7HQ7JU1Z50SPYSYfOKt4RgGOSbNZnfajXlB+Z+O2BNbZQ9H4nAxh5aXuaCVrvm3u8sM2
zrKlgl1AsjrsSl/h6LCTHqZoh7NqSJ7Jmy70ng+xzz9h87XJVt9yppRZqNzvBpmER85Ky4rOo1Fu
U+B5gbVRGC0C/Vnp8vO2FtVXH2Cxkslkq4bLERjxQNRo3+beLsf7xXLs+rFkB+AozFbWzxt1jwuH
pPZ7cJPW1alxuzDmwIL/y5ZBCdiIiH+b9e1KcxC1ESqzrQZTzdoJQz4MgIihSAd7nu1fspt76Lgl
mWRKqxirNCkj6Z1I0tuSc4wBRpDqeZBxHi0jlXmSCh9q5awzwQP2eizvsl+0OjdNb/QXraPrpzB8
ov1XW7pFMUJUgj6XM+tg+1Ola687mcpoY6U6GbT6GQ9isaOTIT7bxeutDKZCzaEWhXKqxPpytsn+
lBP7+y6m9+q42nrScRqiv+a9atomKmyS6q30YJ2nh/eJ3eV+mIP2YpdBM9xt5LbFqYM72vri2Nq2
6b+DQ+aVXQ6mCJnopvtj2Y/9vO/KXWhso7XnUW8XPycnjwBdp08AZ8N+NyzROJvGLDmIzZV8p9rk
yTgETrE1E31ZyjQ9VU8UY6d7cnVYdy/NMjjD8zHiD1S03jiN7E/F+xuGfaW4oNSLro0Stcxk2Uhz
9htAtoeE+3j2hQl4Nny63gIz0b17GcPD84paqvhubi3zL5LIHHd160sH0QxPXdBPPwTRXHMaKZsW
Re0QDgh1dR+msdcgRo2MJ754a5avgB0MO3WVkeGDNItci9Huw//CeK3mwgu16u+8boz+2zZ/rvOK
4vkwTli85VXYIdvuaXD7zAlG0eS7Svo3TZl49We1sOCIdJBzum+G8om8Am9K57XD6QUPYLfOcTdx
X3fZtGNKezx+Mz2n23WuXU5aObSmvOMcnnAyrAe62GWqbu5j0cEfEQe12h8TAsYeO3kzkZoma+tS
Sqoas9pSA+EXTT//imXfvVDLYwPJPfQfe9cB6vEm1G+lDPila8hKZraj6KUz26xjKnTbYBG2VcQM
FuFy8PEzjskXVg50lEIts2vXdckw5NNsMY7hzZZkswoEq9B7ab/UTRu0tFUOmXVLPI/31b7Z/Q/g
ufl3WaoR1eHmyOmOdzI6WyvSo8+wFlUN3923bUp2SPmxbe2mUkR2Zs6TSkx2SoPX/FpCtZwslQwy
dTcU7+8mjHvzMPvSajJQ4GW5E/sqvzYvMfzBLA0ievXqWF8WnyrQt2OynlQ0beIubCJz7Sbu1utY
xvWDs1EZi2NyjXPHq1kOV9COsU99RabIg16Nms+xD4Vw6tRA1IOVNKGicVg2r1giku5/zq7uhp+O
tsMhxYptaD90b4VJZpnRb9OuHRQWJYOXlEic1PK7sgT6DiaftvGzXq8yyvaE/g782qXBxUzCNaet
FTq+qyev67Je1vb0E1PNI06rqCl/utRWPDdEtX3326X+tDujf8TGVx/qiIano5fmN/RWK64xpWNP
m40nOXf7YOvP5VgP36N6KYFAGy7egN/P8ttaI0+n3oTEW4cq/lB1mGyXapmTr7hczHwOqnLzX5Op
9YNCHa7/p7ScPcyTdgjiK2Wckho0dKqT6YTzEETj+FCHNFUpB0WMylVJ+3XrGdgv2N843lOtp2W+
aOLPKTJROQ6PYjZrd9G+bJ3vvVnl9K1z6Hcf5Nbs57bfW4lgYLPuuJP7H9+oTZ59a9TDt57G1Hvw
V3/9r0aaOeWTYCU49eObF1kXj/OYrWNLBt4SIHx5rBvB0rmDXaLzXLqx1eEwF8R/bXtP3gW5cssV
MKNxU92KwX5cCY666qaLyzyw/Hg7b7NX0ootgTj33qCrSzPazTdr6/V+Hw7uoi9z7JSnGkhmeRh0
G1zDzRmDrNKuse97rg5x4ze3PazvneEK+Rq212rwvHevUoLmwls6FPVT7P1wbEOg2jIC3KbWApJ4
2/oRYASz53Z8OkLUlK1shoqRQNOfqy5VSzANz2gr7dItlOvIV3Sj3pBxZlr3alJTm+vIIzTBV3xw
ip3H9M/trZKurVwaHz20aFZa28X/DPa966/uJPEqKsPJu2PFo42yjdnX+7bPa3ya3Cguz4HpXZFO
k2mXYiNkUadbz8OUU0EpbvR/+x/Hr5shH9Vm2Wlcxc2/sZ2OqljDcL9rND5ueyqcygM7JrJ1fxBj
OU6pvy5ARV7TBBwoYzuMJ/tAUnFmyFtwnowtU+sxdQYSh4jficcnN7C6/UJuCkiajd07xYS1rOmW
rSzuXdMG90fbR3Zqg1U7L+04K3MC9HKD0wa1/sPbE/fIVItt58kGKaju3HZYTI72FiOS0m3af0OJ
JX6KYaDlnHmtXee80aP0l93HCfbqV+Zo7ttjvyXWsI/lp2LBLJkZ0KrjLOYeqYvy6ui8Hh4LlFQd
h9UKnJOCU1WutcpQ8TvmEXPNbSmGZHTXj8WiTywMf05Bz8r+eoWGYsw26XU1+BuDDu9oUgWYmdlg
JzMfrdLGiqK3yimHKG3qqq/TalxBWuK6UqwbdUNpZS42+M+NRYZ92rGuPT379RFdOlu0Uw5u5Xyj
iIufiBxqP3V3f/iqLb+/i1cXEa7VN3Z3lZo+EbPGQId52xn/tWVn6hd/7S1NoiOf/tyCUXxiAeK9
97x921m4SokCX5zgx5AcjUo9T0+Pi8/h9J9ebP87BtfOXKDEb5/WaosNE0kI9gOEdvxi0ccnMXTb
3TrTrWs3D9bExUrrbdRXOXrziDWm67ysbWdbl3oigu0hgA1Ycxyew/uB7ZMuH4cmkSf0bN5r3FtT
gu7Ybac0DK1yYuj7/701OrH+gtJJ+WZiR87PkU+yZaFWv9KF78+xyNfJmd8CisQ/s9GpZpiK9cHV
E/P23Z5wOS8kyvekiDluHKp/vD3s7Cby5POenLs9Edb3cejWL+NGeswXUXvq5Pha3Na1fPO8KDmL
68am45JyfnofvROYKo/7tS4v3uGXL8Ydd14n26JH1pat8nGrMVHCJZQtnXqu2Srwlr3a09UsyuO2
Vty2tTTRM4pmsEMen8VNhULIkh/IKy96w6wmdSVy+WIfbHvK/Y6lFbqxdcC9oRuP3xuCW5m1pdBd
2kRjA2zYL/UrxvRlhwkXDfQFB2JwnC6Yu5dFstR2Aq2d3qegQ1qGGHGZMvaY4Debeor/Mtvs18hi
fkzBEuS5b1ywh2QR4/q1JK6aT+Nse/J+CKrJ+m3IDPwvmZqlzGZR+w/lJOTfGGC4K9pD+9/XtWyu
xi0rUdAyBE0a6Jqc2RgI8T+vAzwr6nXC/HpSs8adYihh41Pufre+TqO7m9PCAtOWGyrF1aeZFgWb
hf57Uo47hF1tzR+JN+yve8jRIw5wokxVk/M+HvXm3/W7FC/7oUv7NaQpWE+WrSE3D3YFpjOM5/ws
2E4QKaV1eLYMw2Phq2m4xpCAbrYbesjHYO/NWWMCyJxgHNEXbt0uP1y0z/MVe1bxJMVcDmlUBct2
dqxZXOJ9dJu7/iYgYcgJ+hGwS4y0TpwRbEaXuv97AKYfQM5T72bb4tHO61KzbtWHZinzw433HzFh
rSLt4sj7ZoVNzTy4x/ajIoZyKSI32X/Tm4o2sxdGtzyixxcZlkb7T5mUwTecDdv+XHWR/32KfcC6
LQxbQ/bDkQADj3H7e92a2612TVCE1j583miPOpNmaH22BVfzMvg9IxweFljvGrust3Q2lfrGiiup
pb2OVl4E2UenWPulftpClVRIKcxSmHYN56c1tuiYqlh1j7Q1R5PPTeNu+R6F2kkToPP3sSLM7KNT
Xc9lIhZpfrMZwD4xfo1NJj3Sl5/k0awPPoYwAW8Dy+UtJU/6XtqRl/GfGKHZzscxySc2xkIDG0Cs
xrPXhDxwgM0ybd321kxXWo3napjnglYOuZ3r9QTfujh3vy0oyob7oGrKy8yJ8jaawX0Y3Vt8mRuv
IwrhPinNi5XULis5xDqlO3gmxkO2Jd3HarWCL8DBQF6Z44NHo8awumijWLNk+8v7hUy++yqpWKDY
7Lg9HI5oxpSGa/4QXiMsOBxLP4Z6tHj1CebAafhQvpf5fdzMeVxWdstmRc/7yaua6CKy+C4Ar3v0
cMRV5BcOZuOIm8lNfnaCAHziSFah0CnMsZ2COPlW6taxeZdTQGehjgMdQWl58DGzpUvM7X3jZJUj
ZZWCevDyMGmBgdJzYvobecSx0D5AZFyD9pA2GKpx2wsg9fbGGW05eXcgVy3C2mzNQ+jMnDs7fZt6
AqE82odtTBh/8B125bV3qtrLg9Y9nsvW9L9aFbEqswXEqHoxUYhP/txy2fCma6ysk4swj3vv9T+2
gA7sQ/Th8ltsTRC8Cs+bCRVcgtV5iEmEvTt2v9kKTVIMb1TpNT5Y6hD+FV1SOSmk2Vg/1tLWj8s8
w6PMU7L+dKsmakEgMdMjBd5E6cSCyb0MgWvzvq/3p7Fst/Vt2pYmLjCQmIbU9yoJc0MczV21d7X4
nhyJu95ua4hfv9bjpxepvr5uTMJW4eHg/672feOJJd4n+fImwDjylezqQ2sR/2AZlT+66fENTPEU
3Mt8Hfd1zMPdK+VF9Xu034u4G14OHtDjzpOy/B6Tc+e/D2MfqayGgt4/Q9lOd7gOIoAxttdbWT+5
O/jcNiVkS1LzF/olvgoVRWDFz+aIlVxKYGLrMsyWZz2KBg3C4w1K/B22XrhjERHSlmxydk1+DPak
c70F21FYVuv98tZltlLHSoY5LfdNNSelYdNy43vTB5BOYl2W7pi+nAE640l6/fQ3XOz2eRGbx+Ye
0lY3W9yDxc7O2bXMoiZRLxDxbGpFVZ1cD5zD3PcuaCCTHA9LrRx7iyj5scOidRcQ5X17iJtwfhM9
rNnX7K9rm0lnGSn0YX/kgingYP5jAE83s4fBvZvwPl2qjcjvh8bIQAI7slh4PXDoFu9zXU9NShOj
aggeA5w6M+AlWVdvXsNVjA7A7LB70oH2h5dEL+N/pIf7pGIh8KKa9pU1XRZ4QnkhrZQvxLk/c2mQ
kQUX5CfRkY1T0FwOq/THPMHd6kYhleU9lE/APNAMySMWOmGD3ixpsUJIlPrP85k4cm+YSX0NzRqa
2xbK+MIizv6sWjHtmcTwsOQElaRehFBUoN8U1TWv4tG93JRf+P/LaG2+QbniVwZpXv6xmdgx6egj
C3Z3CSeTxaEzPTVEdU5p7TTmN/QvFCHBoUGZ4kZKp4KelJ71ZkB5P4bb6F1m2bU/wjihcvStqf7M
/Vj2BTM3P6wR9mKEy26eSeUKen5q+7j8a8J++uc3imZbd05Dnz4ELz5uj+pJYZqynmbpWQXtpFWf
VKOG5SXYtLw49HcG9FEEY1rXTEwnsPdAnvkukQv01R9v3oZS+lUxf6vztmvrIxHLgdnQphLnjJe3
ktcOj/g57ex6/xbDurTF4poRpXVTHhqvEsPIApq02AScOdRBM8/O8dM7dgWZmAw7w2ksWAbYiRbf
MxPt9uta79HvVdVOm5n/Px8DSyAi3xFWw4Eb7XT4k7vJT3sytQOTMYs/g1NiBz1aI6uddW+H5y2e
2ybnV7ZvlbKU85YMBI2k2p3FfEom5c2YCUUHCM/qQSN05LCFJ+gyvwXmt1mM0Mi0TBqMpRzuoJ9w
RSRLbJ9OsWx8O++qsToeS2w3n413IMWhONn/DXMkHgRi7/Us7Jb0uC7cw6KlpNygyF4JNCu85nXC
slUmJ+22eJN5QFhyXeKHLoildfWkM7YFkUCDfGT0rNaUeZ9B3uvDLofN2+Vd0sXQzy6jKVx17G5j
sXEIACBXFsAcvnK/J8/rYH3jYZFFPbiKSWV1ZZ8Om9w/cV2YOfd2T5yRfVaG8tr7zSVpqna+8+E3
uQ7O7YEVcq/ysKL1ugaob5vMizT42DyWOBaBo+BCgKfY4OOt5oYjnhh1sqfdWCfkqXFAoSTxDC+9
NbD5Uwi1yifVNfCRaEvqOGUwkZ/0z+2RMqiLMHUiWrJ8QI/6OjRk3d63OmIKsuaAPAcsuL0TSzj9
lJsh0u1DECjZF0lVxgAowV7dJ4nVHQ8WIZAP46zZiJoWFwrP32s2+OdKreOFY8r+Prq9/S9wDyIq
6ptCFSRn7EkCF07H82aVe5f931+rmCtvPpVbNwyf+yBo4rcusJ/mperRv+8D67a+Ozngq9YxT2nM
3vaRRsTJXHEKgVnwdSD8FM1m/dY1vnBOy1rCZdHerPdQ2bo+z44PbWecip+uZnQ41x0Rr4W43l9k
anCAnmA4j+21goyaM9FXK/+h3ODiPYMV4tFHbXOiZ9Z449pk3aXMWfqaHF0QZdBsnbp5dpjXrUPU
n1dsBMUXUbOBcW3whPpQ8JN32izHmI1w9RUt06rF6ZCDZaWCYeIWauHI7z24ysdgDoOFmr5JFLY4
FEteNjMWRGyRt+rOgqB+U7RN/nemwVl+871dRf/A3WtkAlEDedMDCO250LUDxoMWka630uNXt06z
ZM92ZmeNfZbyWvYtznHz0fnN1XP2+cjRcVKrYc3L47/QMvzgxhD0hlJD0K97s/FSxD82o5FKklMT
10FEPe0P9yKE7N7aSjW/qhUeGa+WsUKw4CSbYbNzaP/BaTgQDAYurqGc7/F8Ooxc3BysACEE/Tiy
RbiqEF/PZEnuh2MiGC8iBASFVB+gKdpGKb+YFGgFTByJPyO82ZbuDShU4fTOZu6PrvOKg3z3jUUX
V+UBond5ZdZY50JUbBbkZBGGd65/Ux9sNbU8Q35xcMIF9Q5TLoPBzsTom+l5PDCHABsjZy4dJaVN
CTQHl20dqdfxFA7fUPMo/8V2uU+/QmmEuazU8jid7a0O39pYuhGbZi0U9o5bS/0E70Gtg1kGhHNn
301Y9cVoLa2AuXhbQzEAs/SOBnkT3gfMEUd/v7TV9BFqyv4P4TeCEfR25nO+e0e2Jsv8jtS/7Iqb
JVadc5nlD6XXaH1sBtttr6AssP79/7+KsWPhc4PpdV6qxkNssEvT/jjkUau063d27hJZtXjuNk3r
sYRt5HXfaXluUusuzlxVYu0yY7zy0wfK4MlCHNJnO7Efw8npfY6qiP/5W+kg0KDqsf0ejnvz1z7q
tkoRndhf4xyF9X05KXLmIO/C5eQcUr7r6ej/xVJMpsDVqdUPcu3XhFyzWOET6tXY8poVZ+A7x5mr
/3prjusM72iMHFlmtF+ZgdCfL+DdFdeeIWtzY5RYbeAsnN8zJT0bCDrRBZZw1Z8VadT7gpJe8wVa
J8xjXwFDTr5vufmUDJX+JaN5fCOqPkGkZOZKnMindtEV1E2Y9yP29LiIKIUpke1M6AeMShbC83xT
Nw+ziNw9bTu8tnKvmgHvFdDkg0EIgLLo2IP/VLRh84v1uvpOjtuEOckUH299KB0n5ezxYK477BQf
jKQk5pFZQkJKgYfLRzXNQPyz2q2okDha6l/rNth+trXTaj9Cvzuq8Aes2wrXKsVzPA/uDlIlOMXK
eTXbS6itMMyn6dDqrt0tWoapm/zHsPTWo8Dqaqlzs7eJXVDepJ3WcUAWjYKuKcZYTiZfaiRuN3z2
eBji2QlP27E5PqtQSh7FYLVhCM93iA9rQx4IRLByzTuNAvClbKKEgr3K8L6kT3grPR/Bl5cgW93A
aVg4KVWoT0kyRc+0IeMnhJc3PcVz114W2931ZVT8aswxRPfk+OOGh5mS8tkauui/0Ai6BAjXeDjB
w/vPE63vJ2TBGKTsxyCwwQgco1Al9yhOgxoBxLX0QZisCkvrf51XmyNtUYfAjmq5dzldJtKX2UCB
yH72m0KpYbNxjMXNK7CrNobwsBmZUnQ39KC2RPpdEHTLeU2SzkInKiBriiHoKxRg0PmvimWjIFu0
N/8tD8rYfbsgz8hLRzhbLm+TJKNsu9JYl1XzvM57P703HXq/B4sEvvebqNSksX+YSwiqPH8yzs5f
ULW997SIcu9zVDNlUFh0rg9mhEfNHG2Zh2bedz9FD5EEaQ2+vz5gDDW91UFAlhhPMiXoWALKH5G8
8mk0IVGl6C8OkW766H+F/Rp0d5xnwZcu1+bpwEDnPZlViNv4EaB2Ry7Rfcfffysz3wZxRclkx9/A
+P3lsQ45eFI51QlefWu4/TWNDySPQ09lLsKtu8fDbhtUUnD5ABvTjBwiViK+o0n36rx2YEDyI6z6
d70RiH1CET3Zz229UXmYJae/w7G3z/1UWjySA9U+W0rRnZyFRBYIRJDYH8fQL3O6WWQ5o4cvj6dR
Gz39CUazP6+ut8VnmvvSKZZy2RI0jFbyy8guYCDE7x9UCVWR8yfy0AoW3eaN51tWBvtpvVfT+ukk
qTNKkZ7vW6/aF9gDbO6yLWy8Z2kF62+OXX2QGeONe+Euzvijak2H/mjG3/MyJPZe3clunWE8VZ88
OXIN/ewoY6hljMCEe6mSZfjO7N1DSe9N9UwRUFFeo/H9kkfUfnpbBRh/A8d++L2q39ty9KKsAjPi
O+Pdw8PYdfGpjMmZKCJjV9+FXY+4RS5IjlAPibJCJDdSUKt9Vq9QH0laaoKDUZLOHuDTjKqV9iGu
f4q1EXPRxYl8L5uSooBiIPiGOBYhl8P3e+nnIAkoFVXbp+uk/Plx7a3qE4CV0F27aUaMRRNJmQ2r
br7zfLMf2T42uDpimLf/A9VjcRPLfiOytYXgLrBEwzzWUWEy3WaRyH7tVjG6yNV2p8Y43eqfTNJ5
P1f2K9y7LXb0HUOby5nGqbKdXd945qUD/PrdxsduZXKNmCoYM6vw1Kxb9GFwjG6f9sa4FROsGD6D
w4rWYg+5JNTYxjCVNPNoF9ERLQA/tWjXS7smIyu0lVddwaLb4TQ4YXsfeiiP4cQFR6o4DlB+Y4T7
29r9xDpXQlR8nUS5jy0gs8VTqieZmzr2+JzDdX8esyfCM7p+fXEZAm7j/qS+xdpy62IOAp7MGBHW
Jy5xwKK68gak46J+baaoqjK1rsGfPoxQHPVE8313+sF5azprs1DJhZj76IRo2UxFtB4nq1+Cz2hb
xJ+mcbYPPDLYPg9HLi99mmVAsNpkS9cgMv9tSE3Wsxsqi6ltWL0HgWbwZ4OKT500NE6EuuNGO0PK
rewykp0tEXjTtTWDL48McVZFWzxIcb+UkR6yaXbb737pOUemcZOxzqa/Uf5k/2wvPdoouJMyEh8o
ePwRNYLDhXKbMIAyZo741gRLRZRrk+jfm91SbXBwih9KG4XlSR861ilYbfVZdquNitYKHNymPNEf
qdXCvNM8Yislq0a2BRhp/7NHyIg0a3EEeUP+iOPMfPPVuQCQzlR5Z3ZBDdvqpeSxRlzeWAAV8zTE
SFr8cMDjevXcS7069nBRTrA/h1AabbYg9olSvFP2NsVoZppudiLRllbBAeli+wCv36KutF6RSyHK
qOal/b5tcHRDujG13uGU0A3oq3SD6JmFbkYmWkWII0v6Z6ys/SNfpihR/MIKOR36h9GkIyLiJa2n
Up4A/ycIw+SofWaJrdp+JXhQ/Wn9MvqHHii696YAINnR9PXodJowyeNkrZei8nbXPUdcg/coaVy/
QAS3XlfccpYnkra6P1pZtf2EGCPY7uZxF+tz7cj4Bb5zHDK5Te63VuNBdreNTv9rQPSN5Mq3yY7r
Lb0+EWAY6rRbveYBkcmiCIDvrQ8YwhrdMUL1zJUhJ4Wre/EySiv60jjnJn8QG3rLqUV17sNn6vYR
wTzgo1z95O+4xcBKHsqyYmKllOgPtxubLN4W37p0x9Ya9KuHGe6Cpdz3cz87fZ9PqAv9B8iQ8tsa
w/+f9mmQwPBeVdqnfW4h9y2lOmILvAY4iKn1zUb/Kk4MFuFpOmp7P92ySNgQMTLeUKytEIsdpNtQ
7DFSkNdNrftnNY/b8xrGlTyt5aogCMJJlWwS2rDpXeD7IAGb5U0YCLrBfaWR/qX2nIyY/Quqz4ce
/G76wtadc+7oVWvlBllb9+jFx6Beg77Re2pLmgWE+1vnpGu3r3moGHJvATiNk4YLjDbu3+guTqzX
RjAxMhBPVXxL90QUZ59IS3HZg1iX474aNko9jhBIw6axr/42LEaHNN3AM/c8F14x6IFaCAErXXTH
iiMc83dx4LodqC/txuwclaOe/CxkYR3QJ97WmlNDdeq7s7jAOgyqsIv6tmuAlFwt/ZnIurG7lCRe
v1Zk73YPk9+sAz11q+/RuMiPAxP1+0NUngNg1VDWbMVKJJTUoXcn9z0dO4Ulk8h/jFdtD+fFWfVw
kWNjH/mw0AmDNAEEpw6pSBzYbM9dVICMmwVjr0OYNTrdF0ORz3LR5Oi5cBq0L0jxa3JWUVrW94Gw
4ITqqG55EmJvf+wHfNwKhGhDYTfhODLuxpI/RezTpz8f6H3k1o/XxJWwyjwR8OGauzG/zLJCiDkJ
Xz4mktMirayjDlOEo1P5HG9Og2CoPPzkW50Qc1N0K7kEj9HGLJQR3pF410VU/UC7EYotr/eQabRD
vPQA3TyOZybY9SVYffRplc/CdeqUsTtdKVvzwqg2jv/iCGAL0f2yUMhNEg9ZgJqpPAUEGqE7Efbo
XFfQCVIfYirJRhLY+9SI7m8UwZMVhKXx8kZqXn9awOwe1ZCBL0WFWR2nEakZiXSyxcuqczbx3W1q
XZ/6zrMdfBY5XAurlgHEtNo0J81QkQ4ftjL+MCgnaMiTsAb9aHek/RrdAPPEiDC3QZ4LZFau8P91
bHf5sZV9kOng2J5xeZB7wXZ6M2XGrAcEwbYM4nGAPJJpk7jtmHeGWNjUcN133uvu2HPIV7QYixVa
542qtp1mgnLqU238m8Zg1+WTv28SdNqSdZkqW28/sLieXvQ4LYyNBJ02mUR6H0BZsiiTBn3X7JnX
rb25ap5mwNz+KH8GfOQ3z4uWt34mK6oYuBAwhtGG0HgS0STvPJCSR5CsFU9R/+aw4HJ0PE/adO0p
rmWEjf/R7KzgoH6csmq37Ta/7fFDm1I1vyKWBrwi/B9H57Edqa6F4SdiLZFhSuUq5+yesNptGxBB
IER8+vPVmd7QtqtA2vuPrZlKgpwdyTo+zPTlRIrS2aTwFOLZ2ONQQGTYpazYI6KoDg3OQNxMLZ+t
sQj1aUh9cdM4QwS0ZuNk7NE9gh34yg0uIsSEhbdhkk90tvcwbGHTX+ZyDHmpQam+ylSoYA8AzX+X
llyqG8AJ82yYO9LENXFxD6DgR7ti9t3yPvTb4XlqXDG/SzfPnJOhejL+asZgPlW9qy3I+jQX3wtM
mb5rNJFYW9TvHpH3dlmZQ+rM5cFBrC9/bPqpgl/RilklCAMISJVOb9MYHnXigUoEgLp27f3nVbt1
/RawJmvg2EJfH/X1+si0Sw30bunowG/pLkecEMO5cussOAZu5SCyDdd6Z4OIzTtcunUF90Q+4ynD
5jTz92jY9hTQ7iPLGs4WC2X9b5N54pvMQcRH5PMG9ykeJqD2JcPBKIGa4sMwAWtvBjJoDDRtNSAj
F9J7Bz2z9a4lTn2Ghh3979i02EmQTaKethFEf5q2FX9SrePgVlfjOrxPXHQfXCNrvPUCYus2qDmy
FlKnDr5wxgDT6snXxd3IxprtpN1Vy4bKbyviaymno9dCF6GIystg23QduEfTt+JZ53CcB34ZlJAs
LO17hSS434LmOv3OoY1J7lgEqp8eu6L8tYK0+S4bFBwH2Yeu2SoKg5/8ArZN6pX93wU28Q1Uc768
CR5rCoMLKpw3cbyu9xKZ73Lm7e7at2IOEXEl06jGP8AknTl4EOQzC6pnqCLE2GNeqyFz5JNpfTL1
Bz9AW++tcf03rT37xtUTEFEZMrhu64hk+DSbQJPtRdjLBQlitW7kWg1PJmwwenB3TufGGxvC+a0a
iSSMIe+qjj1OZHeoOHv0YIKHPKhmpOxWFt32rjLR9YExMD0iWGW5yVwd5x+1XDKZMELSxgB7Y5Mv
VPBtkAWVXQokhfpkxrBDy94HLARp1DCHUpalGZPbepm2lodDJYkGWy9MLC6zBb+E8zDDLpnDWIj5
hZdLj0cpjRSHjIvvCFOGkMp0xrkl5tRevkbog3THh4xQ1COdGq3TMLQ3cUmwydYO2YdOM1ZDD8UP
tbbJrGYHtZi01/Wv8SghvHeouEoPIyydd9POdbSv5OjYe4eo1O8Jt/otUBNi7BkEaOfLK9PDxysg
jcPp/6NYjjlYsxp+jYjW11IjZU1sPRTPHnlX01ZUvb63Fm9RhyaogP8aa6pJ4/UzMDp35UWnxRu9
wJYuejVvStvzm68m7DswSLtLfwFZSswlTjeW+67HMbIpCx4yJpwy+8grAYnGzDrFm7pZwVtkCO68
yRSClfO0gBMNdQ9KO9tSQDO04PLshbKujhIuy33Q1rTeY7LAXTaZYLlU7OhcycLk3Nq9yE2y4rJm
WvNqzJQFaGJwN4+YPHDbcSBEnSOeEEbM1dbmdg5vx1Y33WmhwRJrmccjuWO/mu+ZSWWZyALcmMUa
NyLYLznHaLhid9iivxXeluS20NmWJhtfIsnIfLbLnEXJnaz00nJfnoQbDO9tn8LJubSO4OOXNQI0
E3FS7FPLEe+TZkRLatkNzz6uvAec8OAnzZhWn5YZ0xcBhAwOt5hSbbpOZ99ge2xTpSGG5FUwE/wT
Lugq0B2TPJRrtTx06zLy0JeYYw6RaESwLbmbHoFdfODtAfvuIYpS/3VxZWO9xtJNGYfrMHpXql0/
FHMjKou1YOoa/ZnQDtEQsGyNAmmhtuv+ruJBrXZhhgWSvWwKipss6xc4I34nQAkKS8+gJL7Ye0Mk
htfKr8PsJCqTXb+fOscyks8uAyyTHaSI71Li3IXFM2BkWhxJlcg/sceIGRyu0fCHPpalPWdE09w3
tfDv6M4p0I8SVfhSl431wVfTLBtkcvWrunK6G+Vm4c9ITfKv0oLxfnBb19+aNdLV99AY6V9PUGdS
kMateNUOJXxntM1r8wz/7mecPCYCu5HEU31r3kyYujToGH9lbjOolcLZEEc2IshaLBrjx6gsL2k4
uvMT0lv3PGjSGgmOQ1lwbJrW6o5ODxDP9BoN3h4UoUAxPqEYgkqVMYy09r6McCvuGdKyiHTLJ/NA
ABIuT4kt/aUvhPjn9tly7jO7BNSs4M6RCK7zA9bf9hG5WqaANciXefRyr3stlGO9DXWl3c3A3HFv
98JKj21vWbdoPFPz6jT47rYElY5Heu8Bsa16lE9MiW7H15eNToLBW1yiToXIcmOeoMQBfSIywJ/F
MayHUB3cIlu6g7d047zL5IA8NGqNLx9iekqLT1fFOr4HGJjHW60ZLrftHBxiizQPMzh/vFU6z9A6
omfm7hf/kKfCKY49xgZ1JbucX0o1UjDUVppH4LEyPyJqLO7LZR3zB8CHKE+KNZh+yPfneMpxq89W
QkxfMey9wg4VOF1TrJs+DbmhmwZ32Kb1Ci88LDNA09Gv/bDdVYvrHWpDWfo+z+jT+HSIjswJyZIa
zlmiHQPfAgrYDkuEyxuFAyvidplUXp6qduh+OLqzl9U11rizKwlV1bo9PhlJO/OvxRR+QTa/TBcV
svVuvGIi5G2wV3c3Oa1fbrs6ktF+JQISN8UMYl+VfK40pnAD+/5Sj9C8tY3R1U5t94RTvXhHQxKV
mCwjuEIGoLR7sRar+cKzAf3TAowSDLAMrYtRROPzLJRSlyrrbFKaDIWGh6nHq/1GWvdkoMLAsOHu
VREwxPseg3K1IA+qPdpTENyZfxno+czK3pToyzEtA487FuJEPAZIcjvb4VfRc1TsKSZofZTXY5yB
lQl8WoyjwwfEYvXH5RKwecBYqBEhy2zvd8TiXhUC4Qs0RH43Y8rJk6bqPHWI/Bbx7RisLtR31Ho3
NpP5r9OEi71fI/iFpCMo5l/Pep+fIOfKH6fwUSVm4zh+cYi0Mxp7xtA9Njn1t7CLMMLnwqGT4HFz
dLKsGGK3FXshTh6/SSGWvTj8g022JhekqCMbJqlWX2GIZ1qDt4YbycB3STMTUYmmPf2PUQANmZo8
PyblolHNyUUp8dRQUs9LWc2zD05Zqt9xENGnN2B5IBgJUtfJZt772PK4Gdu+b6ODXgSS1ixo5i9o
bdkdEc8Fd/jPi+V+NUhPjizzEIyEzq8DLkojvvGdAY7hU8jOtcBLghDSrqrNnLuzvcPAiikzNEF0
sUHfqn21xlgNSSBA4+fZkfPTrnb4Puh2uIOnBSJvomZ8NbzHNW95UF8wwyB2awZcUrJ24SzEUhb3
U+96Yr/0mcdRkmmU9jni7rPlc+NsaQvT9ySEt19RYXu/S9uVl3XBDwBd5ikYPUyPvxS7uS8ueyls
KbVH1r4IDeVb5QjK6LjNWm/Hgfxv9IoZ4ht+QXZbJBPrA2+1/ofikfj/voGJOpZ2GxwZAAhSaJSF
G8nqG3SIpEXKbd65jv8Zs0YNW5n5jbPxmjhfjq5ZnfE0VWVzbnxR5JvMakLvCPet6k1G1CDxEUqs
/YdPG4Z9Qk4O7066QY14CcFcjxSEBz+Zwma+Ycsr4rPNitTfjkiQH9Xs1QFJBHXBfR4x2+4iQSRf
IuW43LrTFYKx5RSH26n3PP4RK2zKP8WKj+UAMM5jHpW2pZ/IJPLUxktlfMkt6wq4pYG89+lT/BGI
SAT/9yK8iDzK/rAJxGsSTmkVnIhqa6pLW4FmP9lFZxWnZtXFuk1R9CNwbRobiAibSyhlWz7ocpJ2
Akyj/tRxDO3kNQ0s4mTTQLgzmT3m2xK3+R0mUOyKrJUeZu1gmm/wWMK9hwweTtI69YAkdQgJpuzL
2pu3jj2XPpcmZaWbth/GGyfti28nMp76DPPZ/jvDCzVyK+oubXZ4j/K7CHirOkxqiVH1UYAQbwwH
9T1iDNf5x/tUp5c6V84d52TO4az8ydwoDgQMjRV/n31TAa2555IgKnny4QTvp9yMf0PUSN+CXfLJ
kK3o7eZV9h9RX2TjLvdMMz01CL63ObZbXPsdrYtNNITxmbLM7ChUPcF6ZjrfFQ5ZwdsQRXW2d1Mv
qk9grk1H63bM6cvvr2fGral8HeJemPuqLOQl5NlZ4K06sIZ0pPbiMAACExhVldXGRlGPJ49A+Dd7
ugofUaLHr02EjzcJprD7k425d+WgJaVjKqAGbxPDIheJ55fZX9VAyaCeAPukTwO6YsulMj8rGfB+
FRI7ZmJxrulTKtPxw2defcjsSjE9eM707dt6epkl5RsMmYO7j7Fo/ZG66Ost4jHrKJq+/Btpw0Je
uo1JYLMcMtSRLrvbHBJ73Kdekast5c3iA8WT+mv5sr/wRHTciLkMn+q2EOnFofjgQqzJ7J6yiDTu
PcpZLJHEBA1PpCG36xbjHoaUljyR9ML2hOQmrCH8kwXioU+0Ewwue5DyPyHl4vxo89hzBZZh/QaM
1I83GfK8ah9QNDoS9yiaXwZ336WoIHYEt5RD6jxuh8g7ajYgbHR9p7CEOHPmbKS8qtVUIe36hvS5
cdqXsXFhcJtKPdawkEBDtoyQ9c+pv942khGaeWYI3FPTObFianHKdL/4ABW7KbSdPZldEXsxHATi
uLTuNiV2X1o7S7Pg8lwc6zRNDCi7yUBPJQJ8BEUBhRUETYyTYtsiKUlfzHgVhDsOtw1J0n2InCrF
BoY+U95TKguX5cpZE0UzjTSl1TR07snlXrlrK3JfEiLn9J9p6quXtG+W+lwtzXLfl+lwxxwMWel6
zoJssve6mxTdKBZrK+0Zwl1ruHdw+jv4qvzx0jcqXt9w/693oTBtzurvoJxmmNUAbmuEkZxX4mkO
CULaW8FKFjCfShQS8cIpdJYRt/3BN3U17S2oRi5bhHRyR45BfU/nLy8tV5/3xK7sNce0JdWEDK6u
+dBVGl5Wm+M+YbCt3zpX1rcjsctqm1Wp2bOFRRjZAHlODLoomEqlSNKnvSza+4zhAQuuCqCtw7Bb
v1vloZpoV7/bmiJN7wg0MdkNUKGfy42uRcyf1Y1vVpn55xaTN58qFNphrhZv3PWICIdEAZcCzBeh
U387EwUDl0FieBsTq/Bm9V4RsfKv7lzUY5axZwdPO5H30+j5c9IoV4V7RjqGH0mIQJmQTdhBl5UL
ukQIejvb1WMqLsoOrlYhjH4SQb3lIkO4qh435YzsHA+c44HSGpIGE93Oi78NrzAMwIyX4p/Dp74m
HUokc2ctaEXu2zIMvlrTumj0GRD0bvXmWLxzw7XReaZ4b4U65/BN8llp7GFzYKGH8OV6Dkr4mCax
ptFY+7ZjItwa0XGCN2g6NwJvf7aJkS9iH+Zu3MxFNN6Bl8e8WB1z3V6X+FSvCeaze0FORbk44ECH
5LCQ+jsNBpO9ohzN+73Pc5RujOpIF4pgtzD3l4PGeYuBMH8YUqd9QkY04odlF4w2ZHXE/7xpiMpT
qPLxu56X/HaIxoBQn7b27y3X952/JTlIqKNzlCpJC7sxbK9DO0tBXmI81OMSTCQGTFcX2ZIFj4Gg
CoBL3WoBQp2h7x/rEvc8P6zBNhYFc9HvoqLzntKrFZaJW3j1jh3Ww53cI83AwZQr8Yi4AmncKDJ1
d/UdneYaqQfQSg3CUesce1MXF13P6t2ExYGxCV+DGyzPQUs+6p8lwwE2jnFUPyzKy5tTnua6+Zks
UP8ECwXkvoKn7o/oc8Nb9OwGZqxz8DbEwGrAQGnMm18jHXyE/Wew0c5A7k9AIM+7DnGPJO7iLy9g
4d6jHvT8VcCCfgbp2rp3bilXwmzYgAFn2qZmCgirXzvLlh8Bh5MmZh3655Jf6IqKwP5uyxx3IrtY
IT56FaaOm1DREvFqSv7aEcqsrWOIUqN8RPvMSdC3xB1vJJEZMBIgGTs7ozwoR7Rr9jiHxDlbA7tQ
B84MnZ85Sq6NcIiYg52DjpBbU7jrF5qicd1SwBxF57IEgtx4np4vXc39tSudMusIp3KU+xxUXa7P
UZMOfxXMB14oAlXero7WgiiFYr7jRGTeCgsu573Oa2Bn3bOtk7aBzmKH2iqv/+RWy5k7CKnjk+wn
+zFfiF082rw3WZIt5XhnDfEybGKiF1gy/J7Jv+/0MG7Y67GOwglMWDdtwofR+qvmx86JHEzquPTN
zm3oqiLKO8MXxl+SAn85QXZjEH19hhAakAJFTvK4Z8I83mZkpRQbWcr5QdEY8G7Vy9q/GJcnhKeU
Nx5VaFsPryzwcngPA6TpWGBX82oR0/MO1HP17ne5ekizkr8GmnS4IZmjo0SHqrI2iRvjP5NLSAbB
VMiVW4HlHj0kxoNoE0sR3ce20RjAZ9S+I7xBofobL3QjlBp2Zh7cNAz03iaj4p0yyuAvH7frH710
FSzsPb7VvdDlHByR2MqzTfuo2ri9bwOaAQ4QDGVQ+25WauYhwFl7o9u4mlmHRxXxzy5BsESXTi3T
jcqyrj9PRRrCoEXExGwAkSKgEZAHLLD8J0BEcPRqjw8Al9BI91SxwQIy4OIqxTptmWCJ7sgXh7dt
GbPU25Z9jkB30BkSAKBURtaW2GS0AuSl2bsZP9ABtUUX7CysfAwFoHxii8HSqZO18TCTu8oRj12f
4sTmiFQ7vK+5tRkGNAqbol9XBx9RJPVxmgLOF1mpTP6r2a0MmTtUzibjMrWf+bLG6oi2zwsSYbrs
pQjG7HXEBA936cfG32VFo/8CVfF5RXnZf/aVELBDmErCBB+RvoGWhxUweiGIy3HnPDrgLez+lQMx
1YR5REuaDEWD7yPFKbrsBzVOjysds2kiGhS7ZJ7U5TOpMqt9IJ4dQ1oa8DWcq3R0popzTVzjjUmf
q9AlWf45wh3cnosqJIKgYZrvD2zt8nnpOd43GRo2wz8AlLwLsfJP+6ohdCWJCsLgtm4ep89DLaR9
b6s6OKEGGIoNOTvZngTmsjouTW6KC6I7LrQeJas4x4TaqgTmzODPiMkPRJQUHGAjtb6xCVizN5Ee
1Us/efGLjYna22tenKvpXVmHoS267MDjeT3lB0tzSg9tuYfVHVAPzU743gc1MsN+thAwjR7vZDw4
3mHqBvQaVeHU0WFU/RBsJyyl+ytdi88F++kVofSAQjE4inY/myl6srRC9FF4jam2MVr9z4XkrnBb
oRV+QokO25TiOEaKTnWjTobW8WsCUXI0zLPWeHosmJIYkSm2LMavgkVt9lEQYi+ayWW7ignzzu5k
Yohj+x65U19ntZI1gADJ6e4nftadveKf2BGeYWX83Ko/LlimrAsQrRtsZlzoE9Lc0j+lGFSHbdXk
AKacHFOc4F77/wzuouKhlg7AZwc7ldhwjellWoZG7IfKIROBfBzX++lDL7qLOqMn6HjSc9DMyb61
E9zLodgUaTw88uWNFWRGo75ieoA/WgQ94Tl0UymOdiyWmLHZcZobdx7WgLfNd/5g7wrfuOFLezeg
+GTbLez4y9aW/Uw4ANtvryZwjhplr8a4+B13/epsauJkhvOaZnZ2AMSOf9qgbfOT7YqM4HNAeGsz
uUO77joKiOYbQifcYstAxRxcq1G/rzr18kRbkcLAbOU2ApbIZ2Yv0WCMJzuoDa9PXNXz3lWYCLZt
Brq/C3xSPcjbo3gX9j+1wmeSGjBfBBnq2/0KtAio58/eyQYCbiFiPILXfLIUzwON3/6GvDFyDua5
nyn1E17EEYJg8VF2s/Tgowdw7hyZ8MWNMLaTB8srupUwRgT3Odb8l4SV9NUNrKY44iZzviCLCOZk
PJuI4RwcZ7eAvdmbIOp7Bc/lYx4ux5K8uRyfDHe5GCmc8sdrBjXCYQa+EL13kxAB3Px62LvUOfSZ
zTay5urf0fYVXlP8cnyavFcxSz/5I8MrwxbfkqKwcd16S2jLT9EF/YxorSUQJcvX+sGNqYQ8zEzB
POHgAvUTGZ0KrHL1wBJKjoUPq0JzfkQe25MnWYcAirSPNOiwGydI8RqHgi99svmo7ysNNXFiMKE5
nW1qLs+IdsS1MXosiR71qzzC1xsRnIApG/pvrTtucg6Ldb2E1dDgFanXKrrDOmuaOwDo4DPsoORe
LFJgot0CbscPtJB1EWyxtlij3EquhwCHKljZUGTdV4zs8Vxj3lpukLmJ9eBO+IYPY6T1eA+fmt4P
Kii/RGP64gkROLpFnsEFiBKnMVtE51JjIobRD/+4QP7yjGOukNu+zpgoSr5AhcHTQQrW9cpY59xJ
xVu5UN95LIdZvghliDgYlZqwEZQZPqEoKqoLH8z4EPdKFTuuH1V/yZ6ZZ9dbxdodBr9YbtGTEz2+
2Dr4yEvkhTPvN69tpvscCWyYzffNVV0JAhU9CeKpsPs6rtx3oP0TlAsEwlOTBYgv8BGUw00Zu3O4
F1bdHFbBBoRHV3REUvBtXGy7HbsNeWhxsBulN0b7kSxV9Po+af3YLuTQnCY30p+kf7ZQFC781bGZ
SYbcTT2LzVESCrFbZGzUfeyb5sMv1vI9IjKQHchOl5dllVLdODNyuh1jTeTsMgf98jab1yzdmmhB
hZkTyMS7kaHVAlm2YYpYBOH358hBRlhTVp0TH7ReZgKEhoOKs9Lb8PmVI97ebOZhVbp5qiw5Wa/I
i2nfjSVdbTchnZjpDvVxHsOZCZYke5qa6sgOV+rb3ur6BzG77bgbzTQWqBRk7u9s4i8/SpRZxT7s
YzMcIFdyym1jFq65dVB5QJLUXISrJcfdEHftjeuq1iNHJlyrQ5/ODm+xj4qXvcOqh78mnlFftT4Z
gFjQ4+iwImfME/YJh31ytWuX8MfSqPeZOwm5h22ZOsEg1MCegcnPuKw8WRN7EQ5tgqTVnR+YB512
QyYkQG5UKv/sSATep1GrqTi1fBfABEhf2xuUoNO0W1Ex3ZbRmPn3kynj8naaixkyuuznA/LR4nuy
rFBQ2iX50mxndU6gZ4Q9OUFzfcF7y/9t8rGb7+B+Q73vq7qPz7OFExDyYMIEDrVmsp1N3CdBWL0n
3izlDyAha2C4/sMFsIfcHIltNCgi3Ap+ffWoWVQTRaYR5AWusJEgb05m3/dtnE3klAWhv2vJ+eZI
MExde7sFMyKxiGC+1bWmb9Qa/m+pNP7rqJbYjl2lllt8b/k3U0hbX23vZhtPM/q/61m+ZfWZYWXz
OXtSWoLvIt4AERRauBKSrdE/5JUVXyxZEEgp894hBAPIb3CL9ZRvoz4baOUw1fBcTIq9zuRu+lh2
tvqeDP5jkhwwFu5Ku6f6Na9XQA07ssmED0E7Y7IcHGK2Ig4NLiLsDW953anonGZqeFubdX0mRIP8
BabxH8xSisMnpN+YEIY+Pro96i3CetblRZSdfxUzLCgCA56ux97N5ZFKreyBtQkCKjAY58+V37Mn
XVPH1IZ4MGIUPG1bMonMaIen1pT6e+gmLJKOxlZPHm2HdykCfViOAjdC+9ZWhNDurwVhf/1yNsO5
4d094FZOzWU2TfkLotgLxGX0nvnINAzxo3hQfuMRtxRIHkpf3t+MwXuMarfbEUqn4kS7aX2IZZxR
E1UDhJxnKSsb0m91wG19nAqoZtryjqyyrLojpIajWI0lU27gAvluu4qV8brEjuk5EhCLO+GsodoJ
HZNZ6zf46BKPOFn0mbjbzZ3iTfvj6dh8d6FKbwj+EaiaJ4MepG87+5ojz2bDbB+U626NcvuRHGik
Tzqu2kfUEVDcPV/zsScKDAKfHfGPQP9ebpHxEuxMcizx62va2uXOKt3gly9L25uGDO785BWzA1rT
EoO4Sf2q9C9cdUN2II/Iyw+4KPkK+F+Ox0g2FTeT74b9TYokuoeWX1Iewb6J3nNmFH3MBDHWdtNY
P75Iy/W4NkPh7Gc5rOrqpqkfUbyCxXqTZf4KEoJcZBpm/a1rYvZuiW/R7j4fhflHkH3+wz4z3xVI
Gx+9SWH7ayq7fSsj233l0IvviqE2HzE+yWGXWXGERb72cGtNznvGIPnmr+s0JRk5CIY1bZW0m5OD
fSpRNaGIK4THdS4W029L9gxc7VGE6t+0A7HMqZf69xUye4sjVA7/2JdhL6upsP8WaDT/jIMbfop2
pC/CloQdsWxn/nPlDAijFB2+XFNlMF3IxwrcTQUwocQnlFidnpTKomlXA3t5G4l5We9BuaznNS3W
P47QWm8pqPY/gcl5zCklYlMieFY/LOQYEGFAYAvUN3Kkey8DCE8YYhxGpcYu7qwOPWYSm0xNu9gK
KpAzuKBtr4togFCHgUCu6kw/3iKrB8p9U1TOXGEkVaVej3AupXF544fTLG/I4hSvZmQusMYqpUh2
nIEuRQTPNvlhY23S2I2Du2iNbVI3e198BvgcHlHv5PmmRI5KAWlDizxZWOlwhBHBxt90VvROk2po
by1mwD1gJllEQzUSNkLJ05zvG248dANo8Ta4o7Tc4QkDx/RrotiekNsLvHKkieA+aweY6/lKRTSQ
vFgtKvxF0+rY5pAjK7gmAvQVO1cBB5z0PtwgyWGIx87EFzoHlwLX7r4PJYEPyHMs51DZM/1KKQCk
izq8Deq3ISA6C00zP/tRB/01OrfmN1o6bb6zggAdiLvJbs/MUupGTsYmYGOe2p8lsMSNA0YDlA9B
fuuWTjvsoyVGWV3ywro3wISr3PpuG3PqutzYd/aCZGK31oVV79tqiN7ZDahlE5q4xQRiibu0WFYi
/DqpDWExTIDTvo5Wxu7UjZS+cstZsfUnHA1bTzpXmtfy09clWKpf0zCl//o2896eJFJ7uNQdATcJ
IX9k5I8dLGLiyVUFu4bayAmOAegkyQvPf53yVsE3RA7YvuwKLOTwQe33Eqz1TDpj2U/bArPrmJBG
1vn00DvBT43G76KXXvxehUVZYo/sBJw+oA/JQLrg1XOEZJ9I2CV+tutsLB8mKxryS9G3AUY+TPy8
jhrTa6eUxBalM3OoqX0lUNSLK/ZPa12/CiAdwu+UtvcqC4wHpBN56AMNQcq3aUeOTkJ7e18dp9AH
0cKPJnSSGst/LogL/jYBmchEuMTTfRnrNNv4bs8Jmxa8v3s/R6qwr7S/+MnituqOtF34e4t8FvJj
Z/Ee9G7/ZYghR1HjMIYeomAUP5I2o+qO21bdYWaiurtPhT3sLJ0KhNIVBkX+gEyCf5LSfY4mI1+I
P4GPIjJPv7ZeR0EndqDxHwldnUpGChp/tKdEuiV2AiKDxLPowVRBznTAaUuWXefJ35hXkPRfZ5Sw
Tt4U3EwMwHiU8iH8VxNhO5I3RXZOUrEKhgkpTBwCTSWmCce9xk8XQ7ue145xg9VrZjIgmyf4Dnok
3r3UOt04VcrtoVwd3qI+x+CCEil+R1OeHx1dkMaj6wkrsvQJ5N7xfSAJIbDcINiZo/BKs+WoLWy3
K5t7UbfOP4UmoD3FBEbWZJT34ptmD8vdLFnjYhltAiMPArX6nRfNtTnETrqOm0rDbe4WmnTEAdXd
chdE84BtZc7seVuXfvu3yrLiM0XI+OoF8UzQ26x5mb5pMxT1geynoU+CWmQCsc0wPBb0RaRHqcuy
OKF1YKZGZGdOkadsQqSQj7/PTRG9R0TrM7+M44zspR5JmbbX8W9Ru0zrq+lR71UeKyeCSP9ljbwQ
MJNYLmyIPlUrcDCmzO8ty/ZfrbjCC2yVXnVt8wTjHkgwCNBK1DpATwzkdB0D6HdWz75ZORTbFqcd
bGc/9vtgbPzPIWsD7OXO6r4EK4JCGhMysZPw1Cg1yNZw4J49tlPeodwnbxSjxRY5cojpssUfmAgI
0WJnLyEwkzcSeZtkNUfrNgcD203kMw2cNjD1mzFE9H2HDsSQVwYJRLK1wAThFBt+VtztxDCV1UtG
0khKzPUM+Yh2Mh535O3iO0iDcoaOS6OlPnIhF9kWOMSrjq6Lmm7XOqP7RfavLo6tyBFj56Fxb0iz
H8vtgIKf092jD4KHzXI/bJ0FLym7bbRza3utkChhb9u6IVqOLaodxlQcjOpmpi7lrUYP8TUobTVQ
f5H3WvfLSEoG3mvgiay1P8ier56iUS/8+ai8bmOiKDQ9ypeyWs6dCK4lOoDwvw1n64LiTeURYYpj
C+ZOBDa9GmE0v9bjMH90K2J3K5IlEuR+HS+6mMGYXU8UZOGi736t0OE5l5kOAnxhzFjXWAFsVgc6
mfSDPTo8IBOSupeldRV1hYpPCc0Q9mVCGif0VGSLY8EIUHJaewRG5EoZShCfiZ/LnD9+0IOZT1R/
3eWc4v88O3OW/X+cnUev3Li277/KwR238KhI6eK+N6hSpR3c26kdJkLbbSvnrE9/f/KbuFRCCbsP
enQMbBYpcnFxrX+wIsSpnxXYJdSKR8eOCK8ovFMMTHX7xUgC6ActBI7yMGkBtMooGPXR9YFgXrhR
2gRB0hzkdK0Y5rs2NVtusoTLqYBD2u5CrVRi8kmrerC60HHcKAskSQoKMfpBDk33dZKj/pcajJnm
1nRl8ejqSptt7WNo57LSI9XjDFKNDuwofRxNoQuKLI7XfAl66NtP5CvjA/xlrTlWOjV9n5AAxZ72
PXrg0HnzF7CfPFFp3QYfO7xCQXy3vh65tINsCvMeNQ+XJ1X8WUHvo9wjWTnKY0GP93MW1NaA+Iwy
PPxR8jDhNUSXSSYmt4zIEeroqhIR8z/KwOn7MktworH1VDxV+Ih809UgogqcCnonnQc3AWnuUv/u
N5BOoaEBX0OnoPffFSYdHVxdIsp9WYpGA2UY0QB0adEF/EppvLVfyirI2mda2Ro5fF753ge1HcTk
auFkXOAahSlMmzLIdn84va6PGbmdC7YmeqSv4KAbzlaPj3+oBRWLggKhG0jP+odeXfMx06NwTqCA
YQmYyZ/+mCbIjKLTYf9ateaR1grAigroVmohRWod/4A82ThCeskht7RA3wsuzwcRY8JzjsAwjxu2
UCt+Rtrsq8ZfkQKhitlz6DdnLFX4iLvoRbMHkzSiNGUCcjkOfTPo56H1k6cJjN3X0YvHi03hwP2v
//yf//c/34f/9n/kL//fEvQ/WZu+5CGVr//7X2sWQwa9b5J5wxCOuvA67MlpJLGOpw/sDqBLSNJS
znMe74+yZpuEVJ4BqBGEiWMvLAD9aKywDOL1pGg0V1Fh/Km0TfWGd8bwcH+k2UPryviUOAHq3BA6
bx+TBb1ezD4K/BxNLSxlKyV87KdWO3GZ9ntDwRfCTPW/K6tH4ByDjcfabL/fH3yexmLw+Ruq0sDq
1aIrfT14GXR+DA8f74isii6FCPGrRKrjWPsNDEGjC9DgiZPD/UFv1pauH50/hhMA6jRn8QWnseib
wAT1NtVt8ZfQEcbOilL5Ezn88LWeikzMMQ3d1tH3wb9s8Rlplg0N/gYQzIqiPmbSyVyoqo07eLgq
vXZWhkpNRTWlgTKhJRYmX4andQUa+IhNSut95UTJ86CXP420S9+8fiDekgYu9CrLKBambIlqmQCb
UAtAJ7feDVQE/tSIqkd64LAz7491YwDHZAwbE0gHnz0bqu71/oBhi+FK6hh7idooWtKjtov1nIYF
KOEdhhjdaw/3PJ4zfy7iigZX7nq8qGh8hM4YrwKNf0LzUTkY7ZS+ffWs8PXUHJoUgtKGsfhUaelP
3OY2CSd2ZHsvj5wjhFGUcRuB+IneWxu+iLcbHmltCbfX0SQdoeURVxV4sKkAg5eItt5rpkUzt0Se
yOjt6a9XTw12pWay3yVraCw+WDeXBtIQu4kpS6yPUdHScJCF8bNBoPAEXjV4bZyUBs7nYPkoD3DA
tHnqv10FCn4AXJCg6BTEeM+Tn5ORA6Hac3tv+TGurCLbAgs7JJoM2DGLr4bGQTMTFxCcQQf0jKEL
J4DqzB7uWrthMLk+FEq0838OO/96VpoHMwUO0XyWjXKnaKG4eAAIKyUyNgLUygHTiRnEQqC2RP/F
9yo0QIZDwFQqcAwwdHlg9/4QnQKzR3FtKqPXRynGc4RhWabDUi5iL14ffdI5bMUMF+TT0Ou+a+AZ
dmrq6Of9nbi6hpqjIzViC8mFfb2GkPzxzpEQw+OKtvzU+t6hyjGojwa/+jeT0qFTCpbQMvXFUD4p
vaGGA1Gq19DJQyngYnrQLhB+kBuukbe3Nf7OyHrSVwOgiKft9ayAkgO68ZAURgsnA8zco5pz9MnH
achjF/qzryrgeo2m0AWZwCU/jI7Og/dfLK0tbMdQbVu3lwbtOY/3rBrQedA8pcQDCbY5xcrqLOw+
2gjIv/7WdYYAf1lgYmEJur+aukhPhJ82OQ0xfZ9NWfBZqejg7JoBa6MClNmfIkjil7CqjEeaY/UT
ZnjiT67c6UCr3b4AxZE/xrjofgDLzmze92Cz6O7H5yhUKe4q0F82Lqz5ZN77uYvvoyjAVGPL1vcx
/Qo/C+jAegPWBxhdHJBrF/t0bEK0hhEKuf9NfuWd90bWrncGyihQXHpGrhFvBPCAslxq/2lRONuX
qtU9OjMkgCLBT6/SqycRpsG5bL2NX7F26Aj+fC9rDlz2/O+/hWPIQ0akg+6B6Ye2pBeiMV4D978g
El5uDDUfqpv5IqDACQcGbFmLQ0fJJWqh7hl7r/lqgtE80ZTJaOuiI1sgInR/ddcG02djUZAe0B+0
Rc7jFHFjzPq3tB0zX93nqlE8KTKqTmY/JNTiDVhnG/NT19bSplJARqJZUlu6GTtwrMki8OBEwKVG
2xcvAhDYXnGRpOuXEbcvwCiadUQusH8puCnocOEJcKA0En1UNMd6HEF9ly78GXEsKZaf7q/JfDUs
PgCkYhX5FJtaH1fI9bfO5uXPkdACFQex0i7B2xu03g73R1lZBa4lh4SWC0oTYrGtvWmg+4rswb4e
BZK6BgIp0tR2cO/H4/2RVkIr4VvlYtdYcd1a7N2k1zvQduR+dIeqyxRk3qWgu7OnjDK3IKzs1NVq
gBakozzhHFK9PqiSUBPrLGreRNXFFksHmJ9hH5h7R8mVt40l4FaIscifoFwnn+9PdWU7m1gcG7wU
2Fjq8gENQhIOcMlYAIVnFwAdn1rqdKCppxJiGdZnG2u78hUtbkY+IQbdJt28672CiQ5iniYlfUBr
9UPZx2j/FY39VGm2szHU/KcW25KhHFUjreHlvLRwxqWnxhjI4zJOJC2gpA5bJErDABFwTNUOvSG0
Z5yxlI0IsTpDW7MtE8yNaarzafkt8gHirCLUmVBEg3RxpM4JiqRAEx1WR35+9dejM4EeOWfYlsiN
Xg9lKWjJQy8lyZ088d4oi4i+AbjjM6zK2AGH15XaRjBanZ1j8arkzlelvZidqTcqMZANI3y/KQ8K
omLPKJuYkRtCLX/9c4VV5BNatqXpZMDX82t4OKEGx1KirGKBNCLPkfh1H6oCeOf9pVybF5HLdjQD
O1ipL+YVI6Odgz829xDOTAyGUB9WEjxqW8CHGxtk7YKeTwCPB0o6cD0X04KrL6y2ZVqYPEl/X9h5
ZwITkPkZYX0FDeMAyeGkd7Ked9rY/6iqsrvg5VM9TK1Kcv76mVvcZTTPCaqmuQg3dYIrlOzRycR0
V55bGFDHwak/tj2k2H8xkuOghwW+h9tiDka/nQxebxiU8gvIFjUMBaCHIXWkgXvFEW9jjdfOvpzf
Z7iq0fe1F5dFPVRAtGrgFAVw3wt6jHTZcK9yK3o4DwhHKxeoifa/OI68L+DfErmpUejX8/MlOo8j
wtkgihMfpi0wjDSw1C+jkZ6LyfE2Xryrc6R9JA1SLPQsFx8uh+NgayO6TV6Yt29laER7PHimM4oa
8RMsQSwn0Cp8/TOR2K3P0CqVtM5azHFCgg58HdLtCVhV9TCTRsEJNlJ74zD2NzMMwi/3d83aNG1p
szfZoRbR7npVUUIzvAEdj701mvXHYUJovMqBs0Y4kv7VB3by1PbK+M/9QdfCAXVlFEUdnnOGuQgH
ospkafQoJUCFGdx8VMa9lSgQBOgWn149FHVPajJUBeci0GJFcdmemWb0DqD/qm5AtfKJsnJ8TEqv
27gRV2ZFmRyak5C8Gclxrpeyhb4EKatGKdYR4hiDrKQXkljIX9s/709q/kuLuxeaH5uS/IlqjFh8
tEF4Xh0Xar3XgZW8qTCtHuB6Znh03h9n3uM34+g8gqHKCaa0CKW2LLM4QtoWvEvlnDkr+ckaagvf
cR3BqcmSH/UOzELBdYgJgoy/3R9+jljL4aWwAJbQKLMoCl0vqF1lrelLnRMvzP699MT0DlQ3kqV2
lx3LMVM2Kq4rZ0HidUqFnBqXbi8jaAs2UQYxLUV78mEepbn8kYva34e09xEwme0pgUC+e/UkidnI
v+i6LgQPietJIn2MaD9Y7X3nIE6XoxLxp0V3+ogeJJomvCg3vumvVVusKpci+9PWTc6gXARvJ+lH
2qQ1wmptHH8zg1R+n0P8NyGhdMKdqtBnV4MhgMI0QfoAzeV/SKlAWu79id+utikth4xCJ8vCWXxx
XCBzIN8UUigVlqK9xTQx+UlLAgdUCAiPSCWYcjdCsDF294e93VSm5Jgyf2ghiDbMp/i3a9JCXzi0
MVXCvxDHsTibpUywmbzAZ/nBJgw3Zrk6nGrPPSZHdbg0r4dDslCFugTIadYA/ACOx7hUCbz4QRkg
ZQc5MnOvnt+8ovh8QYJXmeP1gLY1qxLnfQ39R6EtGelp835qDesSmV6PgWbebMxw5Tti6MaYknuE
tHVxUeplF6a4LEH9dNL6HOoF6vVYO7iK58XnIFC8y6Qo2p/3ZzlHnutNTE2feM4Th1ccz6vrWVKg
zWkjcVTx9ADdVA2YDMZkPFItin+soCz/iZoa/wBIRhvn5zbKzyNbZAa8xy3gV9cjGygLjVVpcmGi
X3qg9SwvlW5rT+j85Bstw5W9QwVX1anKUcolCF4PpXhaVASGAcShQLOxGsbpALcasPNUvM89nLzv
r+nqzPiC1JVA1xnm4laJUxkoUwj0BIpzdszJIIH5e8oR6ZxkYxHXPp9KgcexHNpOQi42aaQNcDzS
WT9mggDYVYp/MNDdQeFb/4vGr3ZC0Gi2SRiUjaxuDirX+4b8iiFthzSSFV1s1rgfcSZKqwYKCPUl
BZeiY0jhY+NI3H443h+Uj9mXhJqbM9ipaJJA/G72dR0hqQMpwEWEpjii1IniEM4wG8upzjthOS05
P87oPGlkx4vjUIkCkeRGb2g6lcabKOEFGUQZpmaGXoa4tnjVSRQ1ZAFLpOeyTJEqDZ3m0HS+jqxH
Xz4LRNU+3t9Ot9/YQr9Po5RH55kbZLGdQF77UPD4xnWaoA7REWQ/+3EznNAJsj41DUzMczTALnTB
cQOyvD/6yidweGeS9fE/eBuLMO9Ia4CXW9LYr6evPvLHNF4wmR6hNBECj/cHu82TiEIqbVrOjalr
y/bzbIqLICLuFAJo9xlDLkR25NSfvRTLXApr8pL7KWKSbdNEBxMowuvrwZJDxPj8CgtB9sV5SiiR
CgSe2r0dR//wIKqfcWj3EJKNjbf3p3p7gBiJhAwKKXc3872OSW2JNV9sgrfRhgzGcRk0p5B258aG
XhmFDIwH5pwa0JNYfL1ScZDRFh4LOjnQfjH/eVA0pFLvz+U24Mm5BDnPBnoL2+V6LjmatShJD8iz
znJeY6B3F0uNPuv9NJ3+xUgWGZ7Oy46q2SKT7RAtg73SY+wKGBk/U18+pIgPo/ehJ5f7Q63sRWrn
PEJUVKrprC8/UGBjS2PN2jH4PtawJFrzaAxa/6xq1Ot3qV7HH9IR3l4tu/JT3VuvrySjPgdkSAOg
YNHpXJx7BHqp76TAqDAvzJ5oh0+HvEeXMhaDcbg/17UP+Au04Pz6fMuGIBowXStbrUeOp4QmFUMm
g/sevaB2uNWZmJftOsLijsuMZiCLQFB6sSNtD5MqdYRtWeqT/h69u+JToVjaJ00B37vrGttx0zzL
X31dMSrINR6UKrWz5cdErmcYEt/o9gNQykeMlQpX7R3zX5wDDO6oA854Ahq51+egHzGGFgYS7TAO
0QWddLRa9ana4+X3+iIVU+E9SfygsUpF8HooVYOxDMga2JPEskQi0nrACc/c+TpyLK/fHHMtZQYR
0AE3F2dOq2pMgTq925dePZ4mB2XsgEbxMemGb/dHWotWNOK4ZmZ4Fc3p60lZjZ46U4LbRlkV7aWp
eCFnNkj/+6OsbXYuVN2EW4sqprmIVoXuUfqL4F6WNrYhqPIjBV2Z5Xlq8m7j8rwZikmQVfMSxuQL
hMkiS5rQWaqtFm9XYXbyhD3KeC77lhoDLKTD/VndnKt5KFbOokhKpmssbi4FI294RcgdxVnqn4E/
+0gQNcELnmz1F6czoKRGOHbkGzNcGdYiy8VeiC4C18wyStLKZh8UeGFyBZBVN5+xTVRPSRprP5Bc
tXNEoMzyteeMB8Pvgy42v4kUTuoHw4SWXQ45TcNgB1WO5jiGfXe+v6wrX5BOnsMMdSA04gaKFPIE
0tBM2BcIbz6AWEaZU+LnBgDc2DhnN3nePCugk7RrWUsAE9e73wNcEupDPBtzJgPWbEi7GjoCPMAX
lFPRadZX8rD4/SDrjWN3c9MtBl5sHTRdgNUbwbRvGrU/8g5EvSg0oWqqU1Q8oLYeuCh5wcDHfPiJ
xnK6cSBX9xCXAQefDgqV6euJI7I3NZWD1YkIMKHahQJZS9cPkuzJQyIggqJRogwyInGxccWvD6yb
6E7RRSPjvB64kioSrDht0eWLu79Q/Sj/1rAhOkGFkW4p5HSKMYF8/UGde+RUA7n+AIItVrsvFEfN
vHyeLSD+PSWrOn1qmyzrv09dprx0QR0pVHDz6vv9rXwTXYEV8QqmeksBRQdedz1bK5+MckQBZ4/8
gjLBJmlBxeNYLD+8fhySTp100wFMuuy9cV1opV3Bn7YoQ82OOmPlPQYBvJWNz7c2IUIrlQuOHAaM
iwmFzSSNxIvFrImMeWuO/8JUd1v92ZUIIH8fZXEsgxiNdoQ/xB45kOYkLQ8V98CZVYjkq0sifCGS
dXokkDNp0CyuC3SkyrQLNEA3Vq59CZRRfau1km4XeCL3/kda2fqSpBbXemvuPS9xdBjl2E6WeGKP
4htqe2hWogrej5eqE/bZx1l31yHOvvHBViIc+Ypl0T5QEd+0FpmEkIFUMNlSkZhLq+9UXv5GEXF6
0xMTHqHgZ645zd5yjkRU/v501z6iNVe4qCZQ719uFczu/CaN2SVtao0naOkYMUaw/DS0djYup7Vd
SdYO7I3KiHUDlnXo9VS+iUQIBfD8lIu8dCVFhY2YOUeJqzSarUKxEAifhL1oLzuH0kDys5xwcQNe
PaIeKcvL7Hd7LGe7y74ctY2G2toCzhWRGdwpeR0vYrQzYBmHzZe2r8wsPeRBOx5x/hpP8Bq36qCr
Q0kCiCBdN3lOXscpUcKEotmk7UtIiQeiJcKEGJShOym3ILKrq8jtR12R0iCtiuuh4hC0fioTbV/j
iXmBxGBcCtxTHgaYi3/2pu6f7m/DtVPHJyMyamRqtLeux8M5IWoai6npevUjhq54DhtYczEOuW6D
YQTm1VO+MebaHHny/CqbU1NZQgYKAO9+NhD2R6cR+0kt48gdyz7N4NDjw4gIdfZ0f5a3nRE2p8PV
BnqG4AJf9nqaZm5hCDA6BObIacNdEv6SvB4c9Rgjn4xwHaphxDn7GAYmanTwDdWjlwtoZvd/yFq8
Yd484YF90aRZxNNYqvhEBSH4t8jWXhQMWQQYDas/UU7rv2d5Y0JdQpa+qyt9Cw53OzbnnwCLkR/l
fGpJ12tQKL41dKOHXVcelW5rGEOMTt5Oc45wk2q3NIL+0KS1crg/5dvow7Cmyl42ZkzW8qELYZ+6
1nyx461uHOQYec8x2nfn+6PcHtF5ANDevKS5KcRycrE9jRjJDWBpPZPA42OmhdzLcSjKT68eSRpE
gflNTY62TCbwRadIN0gNdqKuHZx4Ck697ZQndeqtjUndHk4a6TNw17YAY9yAzHwrNJWsDoHmO8iq
61mOerhQkKXKbO8IIFZBaqDeAirdnk76zoBCee/yGKUNcr1NWgmZuzUB8cHdDM9Gibdthc3ceWhg
3tYhOOLXrudcTuI5zzuRXtNyPbMujmv8p5DJCqYWru9QERlyHh5PKfiajc14ewauB5u30W8twqL1
gr6fEUSyahCitmu0IvxWd8Vk9lj1wtuXOSE+xdV7o96zEoI0YF+IKYA9nxOdRaTNhdmYPr1POu6R
fMbGsNsrgfE5U0zcigpkTxEmxT52QMK0rHA8NlOt2wiDt5/W4sKEUDWzSwgA8377bfZ56NhBI9TR
HSvFeVD60T+NifTOcVpOKAyNWynd7aFkPPrQ0FgYkArM9XgJEo5IADkjTjqa80zFecAMLdBd32i3
ig23H1YKgoymahbPYogY10OhJjNMaGX0rllUHaqGXd18DB0029W2iVsow4P5FeOV6tHHjX1jU90u
K2PzUUE2G1RWlhSrZFTRUx3y3rWxCn/uYdCcMwqy6F5p9SkQaruRKd8u65w30ggm/bHBMOrXc8Ux
Z1CsUPYYIpYEbycadshpYHQqqs/3z+avlud1UidngCtXJ621ued1PVQSVA4Ve390sY5FprFPwRPt
KgOrVKB+evtXh2bWi4XSzp+gcke0/iOaI7tZIBqPAgx2d32SWhu909sLRWoEYEHSPF9lSxQg4lGt
AEaMioonMB1EzifY6302/rw/9/kqXkwdHpc5JyqUAG7iIDxxXLdUA3UFv0ZBCKq72AP6KcOTiu8o
2DQdgANMKdtFrrPRd+mIbt79n7DyoSm6zKNTrEMMYt70v51Xw/HQjo1tNrUp4idShOYsKlM8AJjX
Nx5Cq0PRT4OCQ8wH+Xs9VB3pZCG12rvapDR4oWWBauyDukbxWep9u/H4WQmGFIt5cOkg4eb33mJm
QceXEEiWoITUK9m+1VT40mjqPOhQVvddo8Jb18fwBEvYflNPlf/iT+oW33PtC0NjpUNkA+OGEbSc
MxqCmpoP+Aup6tOo6fjEhFTusnRCrxA3WJQuNcVNEvj9ZDHth/tfd3V4zhXBw2Q/Lx+8RlJ7QUzg
cFU1NtGgVGkoxx20aDsyB/QSwccDsm5ReSiwiVXkq/HWNt+AxvJMCppfh4tv0FhAO9qhGly/S4tv
BY6FJ91rzV3flu3GkV2JkFw87GU4oVRFlqQWX23tRpv6AZmUGCkNHJTP/QDIG6mbENUbrTndX9q1
3QzwiM4tnUyV5On6y0aYYsaGZHuVnTN8sBjAheHYPEZFuIXkWItGc3FkTpfAei13ctMKjCNDsI6x
Xmj5Jchs5JYwQsN44P6c5lC7iEfUKLi34bzCsF1SXmUydoWfc8PlpW4/Yo5qHrwcGaK8bab3jYno
NXJbzuH+oCsLycU912NmZIX2C53wWwRC51T2foygnuUXPSZieAW5hT6bBFU14l8bYeEXIm45R3rs
wI1gkcz8g+vvNgI8TjMxYtkM+rhX0TvPHAz/pkzI41R26nTovbDJ0V1Ox2+IMphoyyO3iuBvOcvR
9FRI+10jIuRAY1wt3oDPbsYTPVHVP/YtUvITWhtfWyExmEW6jW+EbYw1vVVUX/F2ZuV39gGl9qF5
iLQwf2bifoIys/Zqzih7RSffIT1yYDpoi7JTFuRVIs0WUT5UMd+LvH/we+QW8dCSD4mBlcKrvyJ0
OF6bgGRNCibzV/7tKyLs19VJkhg8cVvns91I/ylHoOCLrnXTRpq7smFg0NswRgETQB9ZDFX3JTpL
QWu4pZ7a75GJSR8bYWZna0Do8P6sVg7E3MiiKmORnNxks20dwCdrGYpG+PBIcm27ajMFD1FCgw7e
pfakYX60Mb+VSEZySZ+TlaSFZiy+nD5plfSQJHPTzMrehjK8YGNBElb1IOObZgtjuDbH34dbHIgs
mZ/U1DXcCb8r59zYPoJrYsIscefUXFUdHVKcaIxCHO4v7tp3RCITzQBen5RIFzlmiHQqcoMUeftx
EF9iqjWfS+GXH5M4nV7uDzXfM4tDT4eFF4IBrApUz2KOtYrqiU+Lzi3HSRwoImLm3eo/MdnBxGtQ
tH2OAczPsqZBcX/glcVlYAl0k4+pQsq5PhZmhI5W59WqGzcSHZ5eUz6AmvqZt6J7MzTgKq1RzTbW
dWX/OBR+qPjSdyfGLSbb2wXSyZIxO6+yuSgQKHlOAQFGu1rDpSkbbXm8P8uVLwlNXMyAEbotFGiv
Z1kjC+a0EwKmPVpIX1TR1G9GI8LCl1bexvtybUFnEjdfkyBOmet6KCWBHpYi+YDsaCNQB22q3m7e
yiaT9EEaTdtrlW2/9AVsodfPEWqjrqPBRCZlzqv+W4ALS0o/OkmkW3keFkINKqkfykSpkFdz0moj
mVlbUDYrBcU5WyYSXA9WSa2JQ5rrbpZ59ic9H3OMJUJMIyw7HDdyxLWzYc7XIQh9wCJLxE2MfV+D
BYzqSseranzg1O6xS2wTtS4eopRj5khA00s7oArQboDmVxJUB8APuQbVYUZfJIjE1ikqKwNrA7NQ
ussoE/8sPbTm9+XogxNrEs14l3q69SHtzPZnVlOfuv9d16ZPpXJG0dOZ5IdcLzW+oNLs61J3rThF
pj2pzWg4GXli/p3ElbiYmI4fApB/bj3ySNsYfG361GtAO82M0hv8gq4N7ZBbvY5YWJAlh1HqfonY
pVa+jx2gtEbuxY8YBlguz9XuABV+C++1ttF43qLAMKsKcZlezz6m614pqA6B6NQzhHAbsQsLxzgr
yHP8iyABQ3hGz5Mf3CTogRpHgUSv3E37AD3HwG5PKR6vl7TA6eT+N12LgAwB6IkHPJnl4vhofqYi
cxbpLn71ur/vKZ/8yHogyTu8XfrHDrvm1w+J1ALnhxojuGS0aa4X0jfzAq2waiIu9d1LC2fygG8n
5jX8v8PfhYdu2f053gZCG10r1CVmnaRZ4ud6QATGKwuhwMlNVC36DF4DlStPUXexwM4pxS9xhwzz
sBF9f90d1xcpZGOdLs4s9kBpZHFaBk3gAR13IwqgvsjdoRvUx94wvb97WOXvE28Mnhq/RhF7LDLr
3KRR/xzjeHwaO0f8c38BbrcuWSBpAz196G43fdUOlVNEIhQqf5gBfBDQiL9l4AWfi6zMPt0f6vaY
kgXOYCauVF5Fy/RB0+kNR1U0uS1q24ch1ZxDgF/toUhr84PjtelB9GG143aV5zodvMP94W+385yE
EiHosJIrLWHnPkxpi3IYqhiIKGaoNsRI5EWgGkjOtKp86jqn2vjQK7tL1WfkBGUwUOj24razYUl3
GBaOrjrTMrrEqg56qzgHbFqmb3ggladYk2/vT/M2EqPgTJXe5pYl01yWjjEpU4e2RKKwqsPwY5Jq
L7Vn5++IhMpZ7QM0R3n8uzbJ8Ea4WNtJBD+wwqCweYMuJuunmHY6QSywXkX/qBk0/1FJwPbHTexv
XOy3WHvbJnMBWoHfDztpWVitm7ZKehODCx1QKIDaPkJhPsZI0K68/A2bp98lWMy6kdYPF6n647uQ
vOsDcqt4oTZJ/KyV0j/fX/i1j03Tkmo9MCwygMWhxl0swsyAUBJOkA0wBbUBo2Pc5O897C0wV0Jo
+JI5Jrpv9wde++KkUlRr4MuBoNauY1iUY+YVDf3k1kXRP2EYpP2FW2tysWs9/WccKnHMETw4qrHR
b+zvtSNF+AIhrvE+psR9PbKao4/llegmU+9v3gy1mjNXVfmELlbzUAW+txFB1rYYh5gzZYLFpfN1
PV4KULeXIfaU0Efb44Aq9Z7UD6OIwc43Lob5ay1CNLGK1aTjTrxaVnTzFCPe2SETidyheUuDwkBw
vuk/vvrTUa+Z31TUpciHF2emRARwtOtoxL0zHco9foXyUmYI5qhKXByR3KSKVIcN7qKwPJSNfbOy
YcnUYP+SI/O0WuKAKeeWXU21yp38qcA9qywvZtFrb1qsyR4pl7e7QR3y10dh0gnu9hmsxN5ZfEKT
lr8ZhtmsoFrj6WoYWG7gC30UnfnRjkPtdH+Bf+EFlt8RtC75C7IHJrfu9ZbRUbPVYswdXRql8R7x
5/iAVeV4nHrTelvobf5VRfnZHfFMOQwCV8RDVQnrhIdm/CFsC3TrUZQ09k7Jo2jjp63sZtrtRFuq
+LixLwuSpHL0MetmdK1cai+xo0wX2bXle6Bv2TcfV7iDGJFTjfsq+FzwavweYfkjEI008iOOl+Fh
wj/gqSEWnUUc9Ru7Y6XyT/GEvtX8Cjao/i/iGYTwYpJ6N7i9mddI6xR9n7ghMjtfaqEr8igVfFIf
LFQyvvdg//197mfiCW1mlAg2VmolznACVUHjjqYsIKLrj5hGFIeDnPq/2eFSibte7B9bFJ4f5077
dEDNRX8YsVs7W3gkI3juZN/bcSzCQ45WmVtKJXsGF2ucQlmkT3HVY8LXxoq5sbVX8huiIIkUmpRz
s2D+99/ftl0p4XuJwY28fKBEPxnhozbm6SN3pfMVaXfkdXPU3lnKbCx2ohm9v+4v1MqJnskDNAtA
2+tE5OtfYCLWh2Ok4HCFJtZ+PnbZD/gadB+txKZ50zUIbx9w67Nffw/AuGLImbYIcGVxD0RNqXV0
7PHqU9oCu9EKm+gfQaUrUKg14A8YvctUu7x6svTHVQO6FSg2ffnoNT0Vc6ywFy6OQ1Xx1VfG4BzR
9SxPNl4B4c6vcYt6wOlmfHVlkWoiYZvKCUGM43a9yoAQDWyRMipDVVyU+OA4OLXocZnAYvaU6Yxj
vZ5vBYs5Li7iGCizWcmVHj1pz+KSh/6pQZmO0a/PLVTvVK+PsRhsi0enG7/pYJCOkWhfBifuTgM6
K3sawO37+wt+G68oT0Cw454HdYIc3vW8DT2a+oBKrQvSTPtEsciETWci4FRnaHnfH2sl+oBrEaSx
MwqD5u7iyAcO7x0xcVgmra/zx5QAlbl6EsgvRlvV1XM6jaN9dIxqNPCFh+S4rz00uPGsSfMtOvdt
LgAYRP4idJHfoot5PfE+1JE2gYyBNTthZVeXanCasMzZOL23Ue56mPnff4sfTV/ALbH11gXeZvs4
k9rtY13gbICnR/23E3XG8f4irw3IgaVyBG6AhthiTzWR1ZpDGnd40UGZtHMcg7AyhUSFA+LOA26z
kSGvrSOI+flzUlBAze56gphsqgAS6s7Vu8p/zqc6+6CZw9aVfxuGKVWglqEj3USWqC6WEcyc02dp
22ElUNZHyJixtXOwoHmhU1W9TKbjvZSxoj/nhZ+6VieMl/urunJMGJvshgTVnPEm17OktBEYfcT4
QVpnLt5bOI03df08TmN5uD/UbeZP1UsH8kEgInNash8Qs261CRKNi61TjEVKESmfolSTD76qYu1N
Ox4nkEzzfvAyiLeqbreifXPNjdIQ+kP0q27aAaWC1YCvNUw0xNxijyOI9yj7On7MRGOVCB+hWPvL
UvFzgFfy3jOK9q+mbL+nQaN/qMMpOcRFMCAw2MknekTNu/uLs7YPIOMCmZ35pbDNr79DHgwGlkJp
Ryu7LahoIzL0TrHy4DQqha7jG21L9O66HgmjSBfvEXU3N5LPtf1OHoBKKkGMZ9LiF3h2ZniVwy/o
TRxYd4GXAtiN7Hqj+rt2jOF4Av2HbwqffhGeYqz1Og2XOVdRRPexzEWM0yQmrOPJmaby2NE2vtxf
2tWJUTizfnE0brv2YW3gJJBxkLmYP4lB897oFo+U+6OsHSQEQtBgImjA8FmEC+jcWZ4HxMMsacSh
UTzphmmHOViuvB6/Q9ECVDwVE7TmeL5f7xUvDIi2gUQwo7OjU973jmsFIjh4vlNs5Eprs0I4iBoJ
pSgGXWyKNlfzJNSd1gVRitJr2zYHLdAwNg+CrYrM2saQxPVZZFGjALVcwKap7MIkvo8YnD1qoolc
jL8zzJ4ja3a56F8N9CcrAOs141QA3y/vSRobWdHiR+R6kIjQ+k6rUzWUvqti43a8vzdWIp8mSLLB
WPBAIQm8/mAAoPSIelrnNtJGctabnL2fKRHgka4+a77DI0ExgGv2sbdxqFdelCgTEfLAIs31p6Vg
daCBb6IN1LqGEtQfs3iUoYspp9ypIcC8c1k46hdkpnHAFniojfugp5zKK9TIZoN1TKnYzS1uZdxg
Z7+AjOjeX5qVDTbjV6lwUtWddUuulyYf7aKmmda7Bk4Hp6lMvhTYA6EXbm0E2JUocDXQIu7UHk/4
PgBNOYEbGFxURLAs0Ruz3qj23b5qeILCbSRtAAdFR+J6Qi0G3H2rsI21aRInp+sqXr6qcqgMlARt
kYk3CnqCG4Ou3W5wKS06A7ynoNwtdphGW6DVa4xK28gK8v2kjBgB62iG7u0+074pRSrQsRCN7ka8
NHusXnTjbaYXxbuiHFGkJnK0MVmU5z9GPDtPnJjh0/0vvbYwoOjnrhsRxVgK8MTYEVpGgXJKpCrW
hwRT1oMetsrBjx1KK9EgXcy0rY2ovDbojAOkq0r95kaRE1V9/Fel17k2m/kcBfnXBJjTocGe9IJ5
GH6vHvTP+xOdY+L144fOBLeASXhRCdGLneZF9QTbRiHTcPzsi5V3n2MEMk9h0WRPStN5l1CVSGWN
Vf4Ye/GP+4OvdGvIjjmO4B9nH5Qlubawe69Rrfl+hVJQu2ld5W/CUfrObsxH8xTmTbJPPdEfh1At
+nOVABfq6wywK030LYbTSkyf32D0a4C8zpjM68OAz2Xid4nKN0/r5EKIHd70vvZ3I6vxwRrK+nR/
8mtxFm0OrF/mDA8I1GK4GOdEpcR7YprM5idOP/CXm7QwD2Zf4suOg2n46CMR92YyC2fjOlmbqk3d
h5Y2DSOylOuxJ11EOZbajauWo3NyAoFTtInOyc5xqvRQlf1G52Sey3KXoQXMZTJfLTB/rseL0yJQ
nZbxSE2HQ5LieaxYVX6MTdluvBH+l7ovaY4U6bb8K5/Vnmrmway/t3CGICaFQnPmBtMIOA44jjvT
r+9DZnW/klIv1dXWi26zWlSVpCAAx7n33DN8dlkhpgXsCxo8/uVDvUGbZa5qhKlGpWeOZdz7DnLo
AIYivqvvUzQq8hWuz8gwBU3bvP/9Lf3kAV51jCupFyTFX3NazLyt6hzHVo3mJkqTawIZ4oOPPv5v
F9oNlbvJ7fz494f95BkGeQdDT2weK4Lw4W4WTsfwaAsoYPPSbdJK10dElmnAEMpMm64mzxq7zWBq
1vUMLjt8FXr7q47lk6sONghAYHcdysHG+/0NdhHm5y9a1keaL6skmNm1xwfEWy+mSnQe8C3M94uo
x8v7i6fok5UFXsRKccUuD4+gD6B3VnoiGCWTkUZL/zuyae0Nm02OIVXzlZWh+elJQiaLEgCOwpA9
vT/JRl/8bNGRuzNOnvMkEGC8w2TK3IiBDdtFqiIqcrcIPaNs7hQiEV2IIUDTWHQbGUiVnw05gTxh
3A7TZEVNDjoiNtYG7s5gnvcPHbcKZCY17mnMltKC4foyfK+h5h5xPZdxp1jZhdgmHJ8AlELqHnW7
tJjLr7I1Pj1L+Cau4B9UrB95mb5fINK2HyXyqLT2RpvGHYMr2wyJqSkIZuuzhtzKaTkCc+2+aH4+
2ZbAXkLrg60J1OWPC9lEumEhvF5GEnFV37BzXndWm/cgv4Kd4BTm7e+fm0+qLCBgq7Zj3e9/sRxR
HfUL1JEycnuOLhp6RWWSuvnKP+WzJQoCEc4LOja4pX1Yol7XZ0NTaDLSO4WAjaaqSwTI8X7ecR/p
nr8/p8/2AlBq17cYHD4xpX6/RpH6Sh02LOjsNHu+Fb4tmvMiM0jK1dhbxxF41IzIIzkg2xLddTxW
iOj7/Vf4RDAD3gWMFDC5hME4QM3330FD1sIwWAb0lYbTTTD2h3Ms/CJ4nx3cpQHfReSWuINLiF0f
vWI210jwIYdjiDSeKz5Xr0ZZj8+//1KfbM2ocTEOQuEOruPHDaroA9YxCynGoFqOh5oivnqQjkzq
vJnjUvRmQeCm85Vx2SdHhZ54ZS8FqK0wj3p/JQqzCpA9qXXRwHv3PoDGDJmDXWZf69y0Z4KhSbCv
CtX+85PF3BiUVQBYFt65H163whcDeKvwxR6or/dhBbXQoWoxwAkDJKHE8JYGVQNvqi8e38/OdrUD
BO0Z8CBeSe/P1tJLo3CzBXnljRPcO505oZGwMwpZgMh5ostGJe6UT18c9gfs+KG6AOsENdQ6a0VM
44cuRm8MUfmmBlZ+hWfraBk9MukHK2BPMzD0KxoIqyIMMu9UzXbjEqPCRCHKRtqZYLoXCJr1YY0b
GXD9hisjZAvwMJOIJiNLq+Wvv1+Hn2wGP3rHdfiNW/OxEjKcqhh5MMLoSjQmEohtFpTzpWvBmaNG
bKMSX20Inx0Q2zjGjGissbV+eDODwcYBqsNZS/c4uP4oo9leMF7uaglDhPD3Z/fJCsDDBZxiXQJY
8h9WgJr83i/wuo+yjDr3vXBvW77URx+JwtHUDTwpu/yrCuCTlwZ87lDp/UC/seDfr7oZg0q74l4X
za2GeBjKeg954jqD/6zbjfddMP4fwOCQJENGvjYKKxTw/ohIR7YXKWsBIKsYK+gn6CLTwp8wxK3K
AH5pi6EVRy+3x3o3Lp2tUdII03z8/bX+5MZC5Q2DbMy515r6w7UuMX3IatF1kVGDYDx7wiJa7mEf
KxBol/z+WJ9dY9jxYAgO/xOUeB8WUcAACOBx7qKCiuEqN9h8W+lDTXBof9MsvPgCyftkHUE6iZwI
OC6hDPjoQuvZgDrAQUFHyIzuDLs/JIVOOi0m2FtKeup4hgrPH4avxDefVASrYw2Ehiik4UP24e1p
MYM6Zo/RWAn2TVzAEyIyfDTHv7+an9w5WEsCvsZswYKd6YftudSD0gsq3kesUi0k5va8o0h9D4ug
6v75hcTkC0ME1FTrMT+c0NLOsh4sJaOgcbqO5BWIXVWb+1e4Aq/QFHkJFA55/I/PL0C0I2RamC/C
9ezD+YEwrbemDyfmrBHL5TAj5RZWoRq4gAb9Yu//ZGHCImR1yvr5av9wKL+qYOffcZRwShZvY12L
2KC6foAEyLtqWvMrMfBnx8O0Ae3dWkUAOX//6CvWCAHLaxl1k+3JGC9WuqS4xsEeJZV5PfXK+Wp/
+1UQhuEDxGcQHkMthRHph3OEMLJkwzwApDMZ7A5GDyYPyQgcvKakHIyWRl2vW7dG6S3V1hgA6ib5
3MlNPugoNO1OzyyYdbWO+SScyRObXHfoq585Yk5qeFiiHhgFrc8LnsfVMMLKLvO+yV8KySXi4LSg
BX9z8e9Z69d1GGSNmW98hkHgF2XjL888ngS8wcEkAs8c6POHXRWt26ScUuA0wXs5U7yioskSOmHc
XlLqDM+4Dre/X6i/HhKCfMASq7sbtCgfHVGKBQzIqmmdqKO9P+xBSkL7ZjNk1xNgBGJJtAplzk6B
yvNVZfjLToPpKWYvaF3xBsEg7cPu3VOk3M1z7kQ9hcdEnK9J92WGBfBPn8X1ONhI0Q9g0I4MjPcL
tvczZCh0iKGBs8k4kxlW4uGoMeswT3799PvL+cvDgWNB8QJG4irmDT6aq8Cno/EU/NkjamXZxre4
9yCEdam0IovbWuE1+I+Pt1aa4ACjX9QB1b4/N9OrBUItcQ0BKNWaIp2bBW9FUQ4I32ZYwteB1cD3
4PcH/aU9Xjm4GO1j+gyG7C9IB4KqhYFwKBxUz+GNrtM+WjitIyFKFc2g64QOsoZOZm59lRCzLol3
ZS6ODCXKqkfDgoNz8PvTbZEwrPqSulFfdNrtkIOollJYZ4Rmzr8Mo/xRqn08Gu4l7ExRWmF9fri4
vamYjjx4yE4C+LKSXhb2oUNA+UhQddCz7kPkSDIzN9GedyZsrp2CaiejdfwrhMnUb2ZXw/oAR6yt
CBqZZSV5NqrYVlSg7A0QHXbUq8KATUVWTDtFIZoiptRBl/Qy2VKiazDiC3H/6He3reZvv7+LvyLP
GHjoLug+wM1WatmHHtUuHBRsyEiLeF7qB0gFzJEEk1O3+JqCCjJOvnJitHZ8rxwBr0xvdgQl2lR6
Erkkllenv/9Gv6JL6zdapfBAs9Cqfhyq671dCMCTLWzD7HKMcVOrPimtfNFiuDCaGHgsC3qSpgcz
gSAfnr3a6HdgD5kjPi9cqO72oUBWuyA6OPANcWHK3UbLpNt6UkKGUIVlT+ll0+kMnumWO38D3u1w
IuFWX8UtQk5uZtODCxarbKRjIKBZbstlDErEDDgGxD0Q6j///px/XdEw7oCFOvSrsGQBEv1+Rc+s
g+JqbngE9Z8bzq3JUlFL8B2W8atJ1697ExRIGOegFcIo/xfNaiegC8nhSBKZvlDfisF2IeByDQTz
wNuP6GgGv9gnPl1hmHKhR1hLBRiyvD85ZNLl9cqCjUxJxxhveHBkmahiFEbQdA6NiLTO10lBFyde
QOBImznLwsJry5+Er//2Lmu+/5E9/9zyWZTwe//wn/9x4q/NtRSvr/L4yP/7+qf/61ff/+F/HMtn
0fbtm/z4W+/+CJ//1/GjR/n47j/iRpZyPqtXMV+9InBa/jhA/tquv/m/+8N/vf74lJuZv/77j+dW
NXL9tLxsmz/++tH25d9/rMDGf/v7x//1s4vHGn9GXpEfp+qPf/D62Mt//+H+CdHYT1cRIHPr7je+
rv/f/BNhSvBHAx9vHYiBbvTHv5pWyOLffzjGn1ACQD0FPvEPzw7zj3/1cBbAj+zgTyBdUNECFYYB
Onr7P/7n17r8uan+vCG4Cn/9978aVV+2kPD3//7jfVmCNAHYPwJBQ/+M1wva2g8rR7fpxLradeCk
DkebbGzgva3uFbP32SBkYi5fjaJ+AEL/udn/dUTYVYN6ie0As5P3axVaqXakGMoT1Zm3tlE9lsWM
0o/e9Jm6NgN19jlcFrLRug+U86xb4oqW/GmuOxjhaFYilPNaOA5caJvQ7fqH1ppZ3A8uYi96/wtK
DigW+DJ//7LITQW4tbYXa9+LIur9l1VznrmIiDKJyMcltGoG8bfbVRdFGWDzwz1tEtcuKITi0ryB
T89yrspqIwoxbuiy3M4tICCWNwIQUVaG9gBNqYVXAYE5Sn/BrOKbUzYcyTLZHPZWZ333VXAWUIFb
7tISSxUm8KJTXvqIR6mspB/h9C2kZ8WDyodbGMZCLOnVc9RmZQqXMQpacD4/TauKY7A9otULxgCa
ISLLaDSogSnotJjS4BVqh0pYHby8e1hLmFN+GJEcEenKFUjwbr/X0A1Ew4IJJekLg0WN2/tR4VDj
3MlBO+dZ7iYBMPQkaLiVqgVExw5erCFTehxo8gJ8Wz/J6g5T7YbO1mtWadVr39o0Ubk2AXNf4KGE
GbfuI47Z98rr3hcsKermvpB2sIVC9wH71LXTC9LmBtI/JlbtKrukG6r0auN1y3JAiR9s6ZjdGVM+
EH0KJoJhpk30IBdI1TW1jRIloMC26+N80HbB0N3moOJfLQMf4xpWu7GhDdqxGpn5FNiKwhXU2uD+
BWnXtuqU610RMuCLx7K2t3VBX8ZSqy9ZkJUHp9EVBMkBxihlibDuqi6qDdxONgOE0VUkO93ZgqLo
ryYhmb33YftFSrYU153ZmHGLqG2MV2gsqWaDcpAVoRx8gifQvi2rekPnKtgGi/nYYEQaGS0Cgucm
ALptooMymHXpLKWI4UPSROsrGuFHmGU7Gs/JULVd3HIY2AyVI6OCKX6EkQmSPf3sDQyI/CWfnMd+
xqwbiEaNXEO3kCl36/a8ZDWN6tyApZ+LFUp9owXnXlhhbtg0EkORJ4DinqEtLx9NX0OiHbNOVl9W
h6Uw+o3JNWtfGPkj1BDsoXN7/bpCBxAWIOFUJEe6OIxMcvsolKXFoLEuFXEo3Osbjzc7kfELzKT5
927KvJQaXkEavNKivvaqrVbyBplsRhXbolxTWN1TQQ3rRpYexcVx6m2NFLyQdy29yDLJk4oFzpO3
MhO1bkYAKEx3EnsqLlsHVmSegzAXinoxxd6X33b6dNXqC8UDmoPyLueUtVlaFmNAuCtg+WXIPsoE
kpjyvEiFqCfkBo/ZFbPN6sJR3NmYjd1eaHqwfENJM35TS2afobEVMQQfdQk/zyLbmCXU+V4AinWv
9sKdBakdjGrtYLYVQToiqlYv20ilmxaxNPXEJufkArWFN7SIdVm0qH7nYzl6t/ZsvdhWbx+CZvTg
veqr2Kn0BfUslfI8QB0eWhpPLExjNjqSI8k4egBj4Djew+rBLqNKTd0LMC4wrYTtfkP83d0a8J3O
RVNCcMAD0ju8dMN8zNo7u1GPi1nzC6Py7dQT7j21THrb5W5/7i2VXbQwyj5iCyrDduiNuMr9Ju4x
ID41MmhD0c7mpb9M/nckqtBNibV65h3nB1427PKHJZ/XFl2Yuc4cm2UFCWfZGEjd5I90rPtNS1v5
lhWdQVaixsmB7QaxS0+FoylbDDGL73M94VoqeSVn3dgUvWPvaxjtE6XpJ5mPN5pp30+OfudUsP3F
LJHnx4p1RVrZwnSRQTcYV72lI2mTmQbk7WiwGDbIV2NqvD36+SzlRqZG4nFDeATx5EFDBpob29rr
sBIHVe49WWRz5BmCpZbH8Vz39WCXYJdDzmM186ajmmGSLqtKh7SIwD7xztELvAU6Dmchrr55Uhhl
wjJlL6QrCoVGJJP6DWwOJlxZ0byhXqtT2DlYMYBCjyJ00dhIL4v8rGQvppzNqOz8dm/zsU0nyKNg
Wull3pNj5G1iaWUWDcCJTTIxo4xraYld7ggjRFAtQLM2d46+Rfk5E6w62Qzim3yytW2egQxLcmU+
LyWsFmLHV9lN7ykjLGHrY0TtzMeLrJuKnQT/+5xTGAxiWW+RIksrDIG4BdocQB9NbyEULibARK41
tHENBSQqcPQZEgkSl63IuvWKMTRlY9TwwEEQqeMSK2j9BP6w9FjxIHvrWnu4FJk7BomBaN0FT02i
K20ZsOrHEVLjucpJW6mCE3NhwQGuk2+j1gd3reiDGMHi9qMcvHZvKnvkpNMWtTcLtBgXSD7mm5Gh
pfZao2ZwfRnqE6eZ/aTNyDzLkF+TTvZwbXZNtoPrntrnUOHFvKRLzAP1ihACdgHJaBu73mgkPRt3
mClXMbUqedmbdpD0Tn0vRFuRyUU9jbdBW6Rz2ehhzjAnaSafHpmu59EMm1NsE/PYgBwT6OdWM2UM
l3ZE21Ur/cji3XoPtemb0+aEOfoSKhYkQd2din4pL6pxlNuhyg4+3kBHVAaUcLSYDWEDXpKK0gqC
XjZec6/miSbLsYr8YekvsqC6krUN/zNhZmBhBda9hboj5EvTnBy/s9NZOWk9VOBBUTnOBRi8epG2
o+ejRbeMbWUb2ZvyINWF2Lfda30hUmTNi7Q16VvZ+9a2dNx23xksuAMZhI/YsjHoB0FDzZ3Y6RSA
O2S9AqnxMNuROwwZfaCck4Lg1sKknDW9nSxLQaOld6ej3WkdMd03E2MCgxTtAi+gerqcnXUOx4ze
i6SeH2FpygmyPYKoh3Q70Wo6Exi84a3GHdjsgfl6MaLRjpjS+MNSTlnaLW2bgg8Nn/opE4d8mOh9
rpVL0nOwaSq8/vZimJDn2AVqSvxO0F0zafzJhunmfqzc/lWbsqyGY2PexmYNUu6Yz+7GcgpxZbvj
WcIOCwYm+TU4r812MP0xXCBP2gA2GuBrXWNKP0LQbVWmTH1sP7FCajWUKi3dt4ZmnfzRR4actOwD
/IP6XRPMcrM43mUJki4CkduQAl58dewuSxyt0lOvADnHt8pEKQ0iKsmCsBEzHkBjbiNljXM4Dl2T
DrQ0LoyJ3VcIFUMWb3a1NMK7GWuk8mF7aXb2YL407djuelsS16mtOz4M8pwPS8oKHLbVxYvIQQda
hAEXUNDwK71C+V7Qs6cNdgwrLHVWvurxYlt8/wJvUno3KLw8eytvsTt23V6ClkL1MT80AXVfM6vn
R+Qim3dlmQf3PggFqBTmIFzyEcAlp417WZjNeDlac1WSIZ+KCPmpGIW1oxpIU1K+dwLaEyRWPHgi
Q/FoYlpm+XBuMS0mLgx4l8S5xij27vYyM+obu9f60DQanUwddTaWcnYIIyqvK+4eO9azEHSUWHoa
O1jW/ED7wkX8W8C21FBD0goXSXT6kDjcu8ZOV4a1Vwax4+FNNhT0jQu1ROjyXirlPtaZvJlbfl7Q
ix1Z5T9z13qcR7e4aQNELhm5eYT+/YajyN4h5uyB2ZN0Q3yzqERTH+mjX4aBxlBN1lh8Y9/nSdUN
45aWWRc6BuchY45Ky0w6ST3PddRSpGN73cRPS71ci7bxE7T0YC/3k4todAPXy77EnWTwUBBHDhzu
ipsmIrxqvEEhTOMEvisvsD8tCYflazig3Jxhb49Q3qKPHT2nYYcXGKFyZlFuZRopmp7fIHe1OFRu
pm0ct0pywyVOjmxwve/rI3NYvc1525NFrUPwvrZRjPrmpV4yG2Sywk5GObDQxKQzB4MioXz0E5bX
ztU48RdA3CbJZtmjbfJCmM8NZHICGY6utRtAyr4A5j8SeEpasZd73z2u9ekkyulk1+WOjkwmOfWX
fcNtVZMGnOPDzJyogdMevopwwoppEVwmjDNrsUe2rh15tmYfuLDqywIByMSQq+MEZXLXT57yAdyz
9l72mh425XJAzJT/Esj2fmHNk97B59zq0OBg1l9PZMQY/imv1trXs9i1KXPE8TAfniXe5Ai42Apf
bWeEPSA40gTEC67KTCScT0kD7UmquiANlJYCxmot8LtUo6B6GTmWHlrMJZNveaU7wH+QCk/K1gVU
J4G6mQOMQUSvf+v6tzGfpu2AUSojvJy+jeMQnCbIAZ+1alkiKRCK1KJCgtsZg0bZyCdkVrb1pnTs
q752ZWhz6wz47qkR+jWTRb6zWzwN5YI2Us7edVlQmUKpbjxMjVtuOrTkU+3eysBvyeiU32vWzRf6
utN5AShp0FhOGyCmKq5r24cJaIBulqDUbw9BbWx9hJSH1PSaKDDbl14t9XWVA53sG0ff2Hl1Ynj4
IrxZ4NcpnGo71iqDNRS+WaeCHb7TN3e+Y3M+J43RntCsm1fCmzajy+BHWE/zlQNBa+LDH+xba1bo
kv3c3aisKja6nA1i07XVnBycWgDylFjQL+H7DYk+rpfJXzPSuKCRWYJLGzKcQCxyuuN1VSdYQEAx
abUJJpTA+nQYTUaTHn146GVXwVxVx7EBhYDB7BdoAMgLHkvtXOKmZ+5yKBd0rouOrFIf++IyaPa1
1RbaHWpudRgAqG7rps6evQn9uusztcMUAbOBqr8Xldp5lZgIbxEF5QWtFSEWxY80Z+Q76lJoqGyL
67d9OfBNxnTtuADf2MrB6BNPtA6B41zxulgzf14sQRNBu/knXPmPQMKbtsY/H3G/d1jhf4kOvvut
zWu7QnD9x4/6fxBCXNGl/xpC3JRP4pHJR/F3EHH9k58goub8iTkwZDIYrHl4gLyVbfwTR1x/BMMS
UG5+QHhAtzFA+QtItNw/oWMH0QAuTCDL/MgO/QtIXH8EmybYFxng70FeZ/wTIBGT/vcQO0QWcBTE
J+IbggMEDyJgln9XvmaI+qYOb98MFGbbZctv6ivjAebG2Jx9rMfIjV+qXb0rwuVgYC8j7WbcVKm3
D/bzq3MYXuSWX/YXzQ3baif2Ql+MyEnZzVLE3vN4JzPSPfYxNtntHHZxkJoh3+apHQf7ZTu8FGjS
0GaF+Y5F3bnbuY/Fpf1Wpu3ROZiPQRGBkQUwy7wTN/LQ77Skj4MTXGqTJgLIs63uzDM/jHF2plsr
aa8gNIzZ5Rx3Z4G6QkX+TR3DnD8Pg6Q5tefxFskH+El/Xg7+ZjpAEbntrrST9WzuUF8m40Ye3A0A
gqTbZJFMq1jfeUkRum/0st3hW15Yey/N7uorLSDBs/+mtQR2msUQ5qlyQdTCfBGv6MjfdbsMB0Vk
8SlInFS/zadTt+PB5ZM6glaFj80vist5F5zmO1zCA87hzYybBEnRpNzhDR87++bkEY/whF1nN+a2
3eALhn14U4deXMf8oO+sQxENoZ4UF/5NtmsSTGhCO5Kk3oyvTQbENS4enLTdGUmQoHFL1TE7C4Be
2j777qXVxr5eWDSdC0akQ7IEmFcfwla5hH+tHjf4/QJVFMmfmAGnh3DcO1sVItcvmfYWvtd0AFew
Dv1v8hrGcpaNFzlxHpZDnZZnvoe3Uk0gf02dyA0pzksShstCt8XWS+q03eR7c9fc9N+1C3C/LnGE
ezSJGdHjYqvPxMdlrzblBqZxV1YKCJm+5EGo3cNJ7jRu/Lf5KCQZ7oOrnEz31l5ei5MP0h6E4aDL
6XjZhoDGtVS/gPFOrEd8o0IjUY/+bt4Bf44CN673xkm7xvocIKNoTmWdeolB2iP+PipDk+SJu0fR
oCce7siGRfxbTwzSnYfLsiOFJNYFLloNLDua0kIRAReemylLigZdS6KXIT8MyRiiVKmfnAgGy5si
klAZHC/rkKBMuKLJQljipewlkTd5Ttw7s4lyehx9XKbvbQxmvh9noQr72IzBiwEOuem+10dUQIk8
oZfMoTjGR7xQLCOEQW0nj9jGye3QeDaHKkQDKlRiuA/KE3iS3zQTYfLBG8v2DkiETjhZ6WQdJbl8
xvsjnKC42CONMiTA+xA2Y90O5/nauQV9BCnUfDWnxcyasDlsWdg/QyRPplsW+0aYijZepnA2Qxdr
kR3qLmoGeNdIlD6kH8gY7FCRAJ/TnyfkeAPKiDGv2EBdMD92u+UexTsNdnkMjhryWnfZc3sDI4UK
5WjsDjiNXbdt4sp7ZLvy5Nx0b6XppihYsgsP+xKCA3fNwd7IxNJfndsuNvuoP6lrdOheaAB4Pw1H
kHgrshydOzsBChKyyEVsD7ajpDWSxpMEg1xmc1LakQaDZAgJLeQJsXCUOOGju9zY3IuGDdyrdniE
iXurm6GhyNCewbbxJMwWYfHvEXpsL+0XH3418ZT06Ep2XZkUcL9iR/ZYXmtbdwPOTUO0bjO9aREy
5Lr4fo3CJojJq85ajId6i0gLp4+l9Yjrqz/0IgIK5sL7OKxfubjX4sqOqg3IzwQowZLaCODxjxaL
m6dRA5Ex9dBRliik9hPE59+mcCJ1PF4Bp49yAzzEvWWkwRLrJcGKkLh8q5f6/Yzsnqr9jmkuSpxq
jFj2jAYysRLrWi1pXVxOBpHDzoyrOxe/883ee+axue2A3t6r+3JxCOBrP+VjqGMivtGPSJkOv3vu
BrVzf1cVieverXIP/b4H1pOOGKTKEB7UPYsQnbQ8qADZYRsErVfbOXjEtZ6vwcT10/F6vPbusKZC
gC7ThbzSh7DniEwgYifPVXTtbQ0nVDBOQkWXzONL4R/y4Jxr0Xjf3+tn3SEo+MxYaQnqwI3SwnTV
Mt9ql/5Vn74EEVqYGm5pBF2rZj96Rx0W8uqhO6mqJbDLzhAXnF81iXUCojE5pPnuqVtVoz7vvI3p
UgCnWjg903DeNC0BSrwtIxaCFXg1xnPsYjDkHcG6wkK+wec8sLA4Fx6gxDFZjZ0irdhhEsCPyPtw
nwA/kDKi8QCn8GKLfQONf9i49xa6N2vTuUNsYDowI46J+MextiPsb3VHPGji7phL6m8ItXMlMetj
+aA3D8ZJyO9GvvVkqPJD/2ZJTFj4syNug5NT7dWuDg62vom6GCOIk4OB0RTeDnE8Ptd97FL0DyFF
R03s+3x5GY4Gk6iXzSjHRhnz4+CH2NzRrxIoHDks9KL8rBJJTUDm8HooS/0SbyxwC557nyx+c2eX
dgJ/hHstKoBwqai6zmiocXDp42ajQYa0U9sx4mH35F/5F8AUykgeuyqEs5z5tCa2H9luPmQnJ6yj
7gn0sy0OhZvKQzdmBx9thcBWz7cu3i7292KrnnhHxr16si7H1N47NhnRarqkumwPfhd1D6NzaaRu
pCIzwbmOoYWA+mmDfykwhEoRKpsBkFzNc4oUa5WXwE6JN6aOH3vVpuNo2nfZaqOYSud+NMP8RW0z
EaHJ9rS4qXeZGVUTTN82u2K39skVGY52DSyEoMGPHv0UFFWjTTBoG91dJi/1dofg4UlGL7oIdXvz
oxj9v120/39Ujpu/H+lfj68vr+8pAOsf/KzGTfvPlSsM6wyM4kEqWW0Sfxbjhv4nLFjA1sQwDADe
DwPBv2pxN/hz1dq6IJKt1fMPJsBftbizVvfIh4BXvA+RtI3i/h8M9X/hjeELQJ/moq4HH+QXSziF
wXITjIiU0vg0x5Ir78wqrwcvb0HcsQBga9LWjXuQM7/iGr7vAVZNIFzQIOVfvdpXQ9IPBFITFmJB
X/E18Mk3YPFl82M59GXkc6P5Qtv9+aGQRAhg2YG6Yf3534x24O1UGOaCbCl/tLvV4G8Jyw5OTpjp
fuWi9guDEmcF4iQUXGBMmSBSvz+UkcP+GLCkExplYe9G5cyR3dnzV3QDfMp/kg1+Xrsf1sur9xeE
2R/JBnWe04y3DsB3F97z1pwlw6zznVJNt81Mf2jJ1AsrbhTFy/RvveaXPJC/jo3GbVXwrHqDD6wM
cDFcRilSwTpNYq9U0HJtET7UJkNtaWE7ll6Yjb4Kf3/Uz24hVKQQhBs4bvCRbhywkY/gkTlhKVES
5vqMOFpVNikXVb/9/aHWW/Th4kIPbKFJBcUfTNoP8ihfGuVs1K4dduZc1KhpLQslReGdXYEwEdss
IUv3WRYHvpiOGe+t+PfH/2QJYeGs+wE8fnyQa98voQbImIGgVSccJkH3ZhsA18XNlF/Z1/1CPoNH
CKT1IKmasEr/xU1gwLQ7yCl1Qmth6MGlpRPNd/sDbwoRCXg7fMEl/OQW/qAh4SGELgpOGu/Py9em
CrGVoH4g2NFK3fx/cHZmO3IbyRp+IgIkk+ttkazqbrV2yZJ1Q9iyzX3f+fTny55zznSxiCLkgQe2
IcxEZTKXyIh/4Y5cFmv5avY01e9P4W4oQEOGTdXiVlaalrsqaoc8c56an3lb25fIyfuPsZkdefLt
LRa4GTAzQApCLdqcYuGYupSCEyYRGY7AFqmWeBbYiLcgiLovxazOjjeZdfybmoXaczOqhX9/qHI1
bFer0ECESWFJyn+b1YLUoZYqemx6cY1LAqrKiWdDX3xs+mL+OoyAcZzQzQ8+5c61wQqVqnAI9XAN
bc6Aal7qOdKZ3yrRrFMTVbFXIOdwjuZJecoQBQRQ45rnekjaf+4Pd+/LIjjIEfBi2bcFZxZjMkNi
dgwPdAxvUW0wL2sOkNxp3CMXpt1BAjMGdYf0Cwjn6/WqdRVnqBYaHh2cyteaNX2cMUv5swZD9rYY
luTDmCuSuF4btBF+eZicPkDkqe4j9LQVWEwAK0eq7ECWcZo/dHqSQhF1pZQpXeH7oW4hoZLUJCGo
MMdAcW/Puw7f50xTiRXhe+G7TT6clHLlJW9a60ld8uc8RKYVsX8L15hKDXDJ+IvObnVw7O4oAPI7
mGea7JwOwpDn1etb2kHpZY35HbGYWc5h/HW0S7SzY2oVa92ofhqbsvCf/gDy0ZyVQf37/kzsHIiS
roeCMERBzn659l79gH4o10iNDYN3AB3VWeHlIoAKgNubKXUJ+tr34+2sZWmtDrpRJohiC52vy9Ud
DaQMvb6aGyo4NW6XZpQEkao4B6fEzjEFfpT9KsnGJHybodEWaFUzpH2W4+jiIQ9N3cDQlumzNQ3t
Y1iY1kNjj/XfNkTM9+1YmL++niFEQSzBCATS+db2C70ytSuVXEo3DoU3GIosqdB1UNSludyf1Z2h
4p1GXgyvlCKzKf/81Ves6YiWwPQND9cB9T1mgImPeg3QySnu6A0aFGxpRlLZ6J1TncVHEn07t/fr
8FtePV4GSlQtiuDKlks2UrNz09FJvz/I66X6kqlDo9fIhYTNv22J46q1THW8iDooweqchF5Y32w7
ooEDNi4IMys7kOfcjSekXIAOOB625WZS87KHeuHWgVW2ne+2HXi3uuRzTgklcyc6GN71N3wZHo0I
BC0wapDCW5tLTdWjUE1tlNLUGnANjekIYIf+R1Yb4bkbVe2N4QKat4YhQoswNg5OxOsr9X+jc7sh
1YLK9o3KojJoakeDuQ9CE0BpLBZxynSrexoAKiHlP2lBa3biw/0vuhdUPhJZudI8YGt5pIF2XWAi
AgbU0uIxL6c8UDsjDVx1zf6xnTT7aK/DdPBZr6+4l5Ei6oSiI5QaFScVukGv90qY5ilkxboF/miu
JzxtzIekXmgGANFNqNhVM0qaiKWgFy4OJnlnRbnsTuhtJE4qj8Dr0ANucUDykPYq+ghQq6JEz33t
up460g/Vm1V9vD+/e0OFfSjzQQZ8o25tA2VIdX2CiakOtTcnkf1km1Pj1bNlPedV3qReL5T2U531
R8Lfu0NF4AHOKfkoVgnXQ81jpbCBubQY1UxAScrGpJzfz78N/IggXaiL3x/qRuriP58V8RkOOBSc
OPQ3R6A66hYAIqMN6lrQhgK0H8AhXDXAtWtN/9hq8DTWbeqyq+HGf+OM6H5IQ250EYol0MaJDvPB
T5J58H/T1P/8JMooVBnQ80daanMBZchYJevatYFdTF/ZX0j5RtQZotTsvd6lUw+Mx3pGvFkEjkpP
GrSeODtG/GsOvf/5HYL0Hz0IjCvIXq+/hZ0UwhhzowvmAXn4Hg2bp2yS/nTW/zFcrggurwkT1zfB
f0JB6KWyYxmYp20F5RSsTuJpTPugiGz3rTHp1WUM6/77/ZndW1xo/wgknixggttSAJx+I16sqg/c
VisAGLj5OVcX7SsA/QGl7PJQJ/46a/nfYZmSAwIvw6QKcD2DPShbO1GbPpjbvDwPK5hYMEvT4yTS
+OAq3xsbyjv8x+GtymK+DtUIZFDSgY+V500T1JhDPqAQDUAvooYfQWs835/LvaEh1gTrluHhtiTP
kFepQ9cuxVQJqwuadqRqbpsS8O7WXog5wEHuJ/+vtvuBrA9BlBfdxq2hiTGrVE/iuA/6ysJR11zL
L1XngFMxIv2Uka97qZbDZezn8Mg+5EXc9CY22RHvfv7CH/V6mGuNRstiJV3gFJbz2MHsC+ZEH7zF
HuHxKMrwJVm68CdOOd1DnK+u+oAhRQYWtAJtj8R8+L6PEXAp5sh23lg5GMYT0pjho6H1YExye3EO
rqmddIBHGNKwltRhoih6/YNDvQsb+D5dMJWZ9tZ15ucZI5IPblnG71FuGd6riSL+SLqF5kk5u0dn
l1zR1/OFfDUFL4y+BPnrdlnkYAopZIacXXGmnPJ4CK1gBP4X+YlSwdaL1w6cFzpjdJNaBSYsGq/d
yTFS5+JCzf+amqv47f5KvZ0RLk/e3TKjJ114edO9WqlGXTdjb2d1EDphf7bjwQEhZfdPqznpPxp1
EV8zPXc+Fm23fESt0vr9fvjb1SvvbospoXZL8rB5Go9guya36ih4mDZowiZzPWZIXPRuUJ6gxDgP
a07zTVva8mCLbl6J8vhB7ZvTG+kI7FnJ0K7XAkpnoW0Axg2YGeuhNrv1woWl0rSqo/ofW1mtx86a
ojezG9ZxIEZLf68l6pGPy+1JAascpi46z/BEKcFe/4rYDrUV6aIqgEJh+wacAHaqlr63UYh8vD/X
+6E4QvEaZw63q49djNNgSKhsNfo/W6XFXbhrO8AmdmwdbLS974q6M2k3DQHN3hpfT1lmilSMNXBN
vVux1JvK3BO9RSM/dNafAEPtU9PM9kyG5tK2uj/SvUXNdckJ7MKdJye8ntQZhUvoTHEdtFmsvwmt
2PESNVJBd4N6yPRQeeAVqwBWVuI3RqkdiJLIhbPZ5RSXyYH5qPIy3WQGaWg2do+WRZAOTvkuqjHj
Oa2xpb9ZTbV60PLs19NCdIXxxSElxBcTjsj1cBHP6PGoU4ogtdroIWmU0QNra2peb8/rmwR+VXUw
wbdvDCIiaGHLkxSB1e05ivbBlIRuEYwUl8B2p/HbJS1s6nRdiAM3BeDRzbJ/sWN1lhIlZuLypttc
N2NVp44O3Syw+z68iByQwyyAI4PFbT8q5mA/NS4Kp/4UIbYKjyd7Z/Xx9Nf9tbWzi7jp4PlRqqWN
sK3tdI5eul3UV0FrjNqfizYWF2HPxVk32/br/VA7C4n7mQ7QSysIk8Hr77qqmlymbROM2RD93elu
+VSG+nwSvdr6ZpeuzcFn3TsTZY7Ju0bWeIA1X0fscr2KFqdsAmrAowmDuw9xRsPQKDSVcIF5b4w/
8DOy6iChBnTpTCuEJxKFdh7cH/rOLIMvRIFcFoaxtd7sIf5kVHIzARWDnsrs5W5LD2w2NF+EDbXF
+8F2VrNU2WdVSZN3rqLrUa+OGJtqGJsgW3rz7VAU4sNqTeZD5rofOfyjYFQS9SAXkN9uc0gI26Bp
4gp2LWLR1zFNU9GmZGGAUdZoH6bRDCVgv/h5f2Q7xzBlHWLIZznE4s3IUMFVEnMx62BAJA5HBZE9
wQrrvNUmHfPExJ+d0nnI68vqxOm/WL6kv5wQdJ8EerzXQyyFhbj2jO1yLcLuuaiTEXLCGEIMNWbt
gjT2+msK0y9XOlmE7GRKUwmS/euIaQ/jqhVhHTh2MZzqvgRAFEOQzOvwL7UbkQuClKv/+lJla0Ko
RxOG2r6xuWxyzGbUYqH8V9vJ/FhkrvOun9byU40I/Pf7n3PnQGB14hoGIYlWwrZYJ+pOq5XMJn9E
+QX2aQaXIiyUN+jHF6fIqsqDjGHnHjVQcEY92yBbcrY9Kb6VnQLbB8aXxjV0HzYGj9HF9hIRW35v
VdNzq7UVF00fzgG+OvZBLWv/Bzg0hykZso7khLzKTqFVxlxk/AAoruWPNsyHZx1eI8C+oXiuXUiP
5gwPfCjt6nvaHukd7003KgkUP2iikqhsoqdDDkVo6EAAO7SI+tBpgN/WtKXHUZ+fOPCLy/3ve1tv
kX1NDLEkkIF/2Iqk2AUVNhMynu+smf2QYMviQZ7QfMSjvpRpKR7HeACwuCroxcEw+22BaeWlM4qE
jeKM7+//mpsjih9DTxdTC9TSgJtscnM1m6A0GL0L13Pq37ZzavqLEx5ZCe1F4ZnIMQjAnBfz5qSH
DFgu2WSh/2/n6zntUyipY3vUm7q5TxBr5R6lV0rjAL2fTZSKMeprpOv+XMaFVyxt8ai15nTCJeTI
zfM2lKAqqKMzQZeCmdsce3Vkc7SBVPdbKTk/sTO+Oktne1MDxfn+F9oJRbYH7l1m2ui+bI4edy56
Sm6wcZswWpdTrSQD6F6EYHpvrowlPTjpbvYDBXvaPrJnik4TferNbkSUfkompCLaxfpTKcIRLfel
PrejTQOkmJSH+6O72fxEonsmX+vSsHq7MrRsicRqzzpdlzj2k9Jq3qWY4L2HyzO+VauuewL4U8R+
2MXrw9jio320HeWquLqk5Vj5jFAg0LmhdXs9YBRFazMxBt0fOWA7VAlChKLtcDa+xaMzpF5htOKb
ka6A9KuiAfKbNOlCUjxLGywBI+bXdMi54OQP4kmF1hkQMMqP1z9oqps1w59J+A6OZT+cGt3hto+a
D3qUf1qUbv0MiqT/O56Bl97/FjufnlQUOX8IH/xti0YqOqtT+oY+FP54y9OUC8tv1Kh/k1oCkCo0
2YOzZ9NLfhkpVQlKE/RNsIzYZqLusIphHqzVp4xGwaTVQMt4xYq+AfDNAeoXkgE8L+dw0nGpocfT
nWgj5YqnpmH7z6jqVPfuT8HOZuMXgQQRdK7QkNns60Ub9KLkhPaxZU4fq8auPQwT3YBd3h+Eus3D
JZyGa57PLLXft99Z19H8jVRn8QXduQAd7zGYqmx8s4xGeS5cynkjlhLBuk44gY+A88MF4Pb98e58
crJTPICg6VDn3n6BUVFLeyyxgx5srXmsQiRZ9BDvUFjhdTAN+ZGs5s52p5JIy16ahspc/HptJzDZ
EyuThGQDjoJtxs1bTWmUp84plb+1TogmMBS3+QhQZIbJTGprHEz7zogBLch0h4o05Tlx/QvSMKGa
urLIqYllT7raw34Pu/VrOevr31PlVsnBFMt8dHO+oChIRdqmHoOQoZySV+nNhB3p4oah5meKOsVP
WSTiJ1EomYkeiolKAY0gpznhVArpeDCkKsT9T7wz5Tw9uEEQZpOin5t8GeoUKAEnVrE1WNOzmq/9
ioRibl1qC5mRU4gWxOe81sNLo4+rly/xv7grSTDQxOR5AKxgOwFGnra407TIdU+DfkLRITtVEEAD
R8STf3+sO7kVKsIUg8CMkU7eSKQj2JNnbu0Y/jyUbeRnNWzdibX/jCh/eIrSzP69K0XrO7HiPKDn
AjF4VjTz3dLaLT5sfXwgCHr78bnScAcChYhyLZnP9cdHb0DTRlp4vmlE9VusLeYHMtr2NKCB9FTC
aPaGuB0v1KaPpuI25aIyRbmXu0RaHW5rjpkgp0a6CG5PZyQPNs5XTwpb8gAre7ubSIEk7FiuLmlV
fD2+BH0EUSeG6bOt9M9O1OiXtIkN1DMbuCAZB8jBar49oAlHyooziRQDtja3NZ5aoJ1FZCEilRV+
iYlDIBALwtxwrc/3F9NuKGp7uJbhRkCmdz22KR8cxclLSQQuNM8ZHPZNF9twDu2jY3F3Gsk+OJDw
ySWvvA61Rm2iaHFo+lUmnuchjRBNzFHjwm8DfH+aHOR4e6uS3A4oMM0yWTW4DqfqyrRa6NxzyzX1
FwDB+ZmtW3u93qWf6lWJT4UmQkgvZXpwGO4OFJsurj7q00ACryOvdFNLMU7MaaK13lgLGFRTrL5F
Yy5/oF9y1I3ZjUc/BkF9bPtumumaU4VLRB0M7eh0erCtqfjiRibvujwsH62kbv+6v2ZuD1sKa3Kz
g+rRaQNtDtu0iJJcy4iHagDyTJFITjGim8/TWhjnyIV/ggUyghtY2Dz2mnn0ztobLo1Pylyc99RI
Ntuxn+tCZDnTq9eL+xCGprgAaYooyrvG0zpHR/1x+bmu7zbUeKV9IMRcdsm2A4AtUIZHJlz5LEzb
tzk97M9Kh14CagihL7reRp4nOsqPd4PylIPngO8JJYvrNYTbLlVhBBR8EJfGkxvhphynJE+1s4QP
izI2l6nu9fOvf1g0cyUog5cflm/XQbU5FW4zlWgdo0bceoOWtGfM2QsDUudo/ZPhSQG9UEsywDHI
8JyM1o6/3P8Jex8XACClUm5R7vJNItHHy7T2sW76KiocT9UsxgCR/hBXbexfhqE/ehntxaMOxavs
RdX1RcPwVeKCxXKeF5QWfUUXy0+1SLUzaM/qdw1kvTh1WZX9eX+AOwcuZS9wArJGgKC0/EGvAmaI
hCCxLIQ/4d/IxbgkZ5OUN4js4ef9SDtDo1SAYCv7RHCRbM7btM8Q5a9W+GHArNOu/KNazSRAca/w
Urxyf/3QA3MN4pqsBNCWJq7Hhe6FMq+JKmUQBXUsQUnCHoQG+W7Gy6WPx4Ok43Z0nEBQZMDpy7rB
1hm1bcK4sJQkCuZFg8LLBe1NqaJ4RZrC4wrH8SAJeMGDXh8DFmgd6d0lG64vMgGvP1ydj84qcKsI
2nLRodEmzk9n7YqPxTSq79RVGOhz1OOHOE6jx6QemuwSoqtzVotkeqYVodJoKDsvd0LnGwks7937
X1t+ze3P43VjQJsiEedLXM+/KxR64mUc+paeWw/szNrTl3x6vB9lb9bZKQZnPxc5+f51lK4aZ7gY
S+gn6VRd6q5KHu3C/lLYbvfYK/3BCr49BGnJccHgimBrYIY2e0XQ+yNz7EKofN3o6UDLkbVHvEWN
yvkco5wXwNU6wpHeblBKQtKdm/eTLLNttg0W710aWyuSqGquetpaoN2VRcaZNOOX2zWkdmTNpCgg
4WSh7Xo2q9FdNZxKeRcjIvTURzbscauByp3XSEFNavNmrdyjm2VnfJgxY75Lc4yWhpS7eL2O0zme
6bpZCTA7bJV0tRiArNrD56Lv+4P+8V4oeos2XiRsHDyMr0M1hRPFWajHFNQ18U8dWjAxLbgCbAVj
zi73l+beBkVnllsDR0j5D5sdwMvPmqapTAK7nKu/a2ts30/TOiDWSY/qohai5qI2ltibHb39if5P
FaA9X5X+VKFX0/dcNe5kDF+XaEJzAXxNcP8HvmScmy1qUgwBRMsuxfx98wOrPBdhNCtxMI9LXp1a
TSRPCdKf79PEVFOvm5BvT+ZC/7BOev0ubKfkbWeUKA40nf4Wg7XlvZu6EfgKMKmz2oYIMpTt8F5X
4vJ33VQE4n64fF26RpkPDpeX03vz02XzCzIEpXQaYJudWBugepDfioNBLT9XtZo/ak0WS5pUjAgp
ECCM3vtLNtQ6thdZf1G4VCEnDM67HBuKAMxIfTCbNycRZ500ZQHwAtxb24JlJUasnOLV8NLJRiug
zDpkDgwqiJnbiU+mGhbn+59vLyDbhQuAxpUs7Fwv5rAvK2WYFWQjsM980ONOPNWDPvt2XlaP9Rgf
reebzQPXjTDgcyme4Xsn//xVooBK72CYITQqROancwNdBXgCeIRVCrndH9rNU0k2/GQU6AjIvKub
ZJOkV0lHE+z6ODVme+qoEqFDA7OQwuhAzx5JPLdQ0JjEb/Ag9M4oXcPmFcGDFzzoNv9SeIx1Rd0Y
3qwMULvp5vqCvrVnGMORLeTNs4UI7D/KgBi02ADKrydU9CmqhS2ECyuZ1gALKpROaQz6dYG6yORM
yJcWS/Up1vERQj/3CFh+Wwgmvi2xJiT1Nn2izQKKiQhuKCU+lB6/C9UhQSlsTB9qW/L9a/rnic8+
CnET0CbtC96Oy9vMrpuHKAsn7/4nl8GuNrT8MYB6oFRS2KCtfT0ZNSgIzY5gv0S6W3hNrdmoIZfd
r29SKWjk4A4gGWpbzpaKhLUe2iiygeUfzwN614h4DgAB69HF3kgcPQ13R8VbTbI4WVNbIu4CQcTG
jsrwBB2Fx6mMyuehQQ3v/tzdpCVy7ng0SJAbJ+I29dSmApjI1BkeZ274F9JiPAPxc/0zo2mieIDl
jQ8LiKMDgvPO+QP8lhf+iwE4uObrL5aS/GnGYgsv0Xrre4eaNSrgVq2eV6PRUMMW7VFtaD8im4Xa
HsXsLcyu1ZsR71F4O824TqfCqFBiihAjKsQKQj0N+4N5vf16iGxJyxSKyNA+tq3NQrczRLqJpw/o
j5up0z/SbjQPzvHbr0cUeowgVbAUQgz9eh4NN4xiytOQoVZE8PTWSQPRusu7qR5ygJuL4qanSu3M
Axzh7WSSdGFJKw2pOIC2WDpeQexpKU5oQCd8GMI2fTDUyQkSJ1TfmE4+Hwzz9kwnHmaCZF82F7e5
uT7ouuPV0bmApnujDAx7Lh8H7FyxKJnJkEJqpjjAoPNZGEfEtp2DjtCQSnCkcVBa29aHlshQJnDU
wjP1LPSjfkLaqDf1oO3swl/AJJ8ibWzPxTBPvlno81mxFPFJNcHu3t+ot5cLNg9Is9l0n9ir2xO3
H8E8WSmHnKKNWRA2SNKrWm8/WSYi4vdD7X1e1hVlebI76c9wvaq6JJoUPUQ1Ihp607drgcSZtijI
OdrjSev66fIv4pnMrWQcy4fpJh7qwROYUZYTCwtB1oIJHKz8eeCrwpDFs/Z+vL2pBDjCzjTBJJEC
XccbrMniuYCIQ+bgPq6pae4vsTMGg6YfNef3jgHJ26b0DRMUrMN1qKRTMkuUhGrtaAhcEjtflAiL
3R/Q3gcDu0ABkZSW6vBmf0TTEsXoZ5veBMcXsRkkfGJjCb02TP+0R1s7ONv2Th0ASOCraBAxifLn
vMrmQpqeeo2pvdd3XUOGlWqXPMNWQlHb7qmD2e0hbWwdLJLbjIcyHmOTZidU+C1xHVSrF5q/dm94
YaSBjlZSd/gwL/PwoNoTD5CymtsPeEgUvxmZUj/NmTp/vz/Je4eQdBhlC+Izy2Vx/QNQc1ncDAyY
tyRLjBEX2tjF0CQXTXHdL7x3ax4zpesrVj19vB957/NSqyXB4bq0Gf51ZDF3ZWVNzLeT1825M/oG
UaQqubhR35+GThxZRb6w7K8TKukUC/2ATgq3mLN5y5eoimeWGrEhO3eKT3pUWrAlo8H5a3J4+Pp6
keslAiGhVfiWiEz1tBRJ+U6dx+q7FpbpfDKKujZOYi61KKjm2uZRlfTddJqHasSIK86nyUMMd/7W
JZb2T07RGX2qRi+6BxD/WeepTVlTJbGs9G9h9/MfmTUjbEsPAAiHma4DEnKYdxzAG3aWmOQGgWnj
XCDt2qzrvorpX68QxJsZflCcWVJ/HqcI6X3kxc1QeotrNbgSIBuS9+URbuj2TU1CRHneMNHqYXNt
t7ErOrc2Q0cg+6Imvy/C6OnrWK36c0LPPPKGtB0+9xqg1JNhZkxHkQj9S6MtFgLKfWJ8rxwjok0e
t415yfoh/GAmQxOedMrb8ymZBhJv0Fwo8EW0XuAexcV0lJDsHK20hsE8vYgb8DS4XqrpshYInZPY
2Yox+5q75J+nWUGMkGsquL8r9kKZdIxBJdDzA3dzHUrgaFJrbEjWDbBLPh2tGq1buTXy/qA+u3Pg
SW7Q/4faXIglin0adhMkAeagvRn1Ov++yqfRiVegFLssm/lhNqv1fH+Eu2FNGytF3s5YG24m0zAi
5FQSRug01lieDKMzJHNyqJKTWg/1d9dNlCA0Wucg7s7M0j2l0CU1YSlIbOLGTldKJWiBAJ8oHrIK
fcq6d5rnUFd/3h/hbiREs3jKcHpz1lx/w7youn5eMl7MsV0CCJ7ts2s0rX4qbKv5cT/WzlXMzfjf
WJssYy6rsYwGcuUYRevPI1o4P/Chsfz7UXZHhD4UNRWSRnNLuTbUysFFCFclTj58oefG/TRUevmU
VOERV2ovlMZHwn0aFBiAuOvJSyrXykIQhZ6oDQhaLXQHoDrZgz4U8eP9Ue2sRPIKGiG08HgmbkGn
Y4Gtgx5jKaMvLaAntCzOiiMl/usxumRpo31a5sL8/X7QvQ8Gtk0uDJpavIE348MCy65GPpi0c0Th
cYTGq4Oavx9lbxZ5XpNQQPXio22OEcqng7U0DK1rW/33qC3/rkvd/oS3179Y6wyFJAXxKSpcm88l
7BGA6jgLr4rH5G1lNtwiehTV/rqGysH32hsU6TRUOs5i3i+bWLVUjMAtV3ixPvW+qQK76weKmtWy
HJF4974SyTSyLgLeN/2a668UL9pkNhNno9al83mtovhi9+EvIx2p5UnOLkxrZolFfx2lLk0Hb4SF
e6Vv/yTra4Ii09ezzoC80RrDh/uLYndQsjZK3i6fnZtBWQp+TLUzUJ+gVPpcDh2vrTC3Q9W/H2dv
X8Hg//848ju+yqTljaNj84RV0wRPC9teNPqNZgD9465IYrj5E0bE7qf7QXfSSR4+PKNpLegoNGyC
wmqJpO49QXFhkVaoXfJtTJb+3MQ2XhS9U9UH75O96eR9QrXHxF+QJ9f1MFMt69JBZem3+BM89mv9
Rxmp+sGrbj8Ii0SyWyD/b26txRmLSbc6KjzF2D+5TQpUX89m7/7k7X0xSTDDNxQoKOvxeigVNrxF
0uvCA8iUPKM8g0RrnrR+ucTIXYfOmwmbovshbwdGpUWnuAP+EQGlLf0g1Xq91ibWfs77wHfN2vqk
jcL5cj/K7fNG1nMwGYacKUssm3MQsyqckCDawiKx88uUdusbPU2cd2UT1l4xkQNU6E54ZZUOwf3I
t1NKZEQyKShzWMEcu55S1CLqCVg5H84piw9CEck3QM3Dm6pv2kdhhGVgzoCa7we93QQUkihtSI6m
JGLJSX+186hudnnM5oN+NcmnjOlIB1vFN8z+e8ktev434YBzwhB6qZtdh9OSyEK1R4arMGoQbuJ6
IReoP6f9z0UJj/Bie6PjtHSh6mEdym64DtebKV3RlS2ejQNsK2B5yDVnMbYySfYVBzTloJ67t0Tl
aSJ5kSQiW2R0otlwciJeLrytIo+O5vSgxo5x0ILdWyjgMShMvRRutiWwtEUMDwoiSBO3S97x8J1Q
+01TT10nRObxPvOhzpX+/S+3MzS6SAiKSMIjSInN6gRG6fYQsvlySjS9yfU8DtyRU+Z+lNsLG+wX
T09QziYxtomw0dhW0edEGYoFoK1dxuiHW917BL+yX37MkOfIEgr/W6qp217cRCFqtAo2up6qoa+I
GUX22MGZaK0rT8Poz5vN6IiavLMgLdr0slvFErlpAJbNmhh1yUUXG8PvGu6ATzS1ym+KgtC4ExbZ
Qf4jP8p1AUPyZUFa0KOix7lF8dpmQdN2RUJed5bpg5FOcwDp2MaahXd03qAtrhRK8TRHcfHJifUj
0cbbrwk5gtwB+zDagEz39fbL4zFX3cUGml9E0w/HClU07CHHBWu1REfe8LvBZNGCD2pBv968a4oJ
t+1hLWEEN1l7aZLFeG5XHMd4pWqX+6v0lgGBAo2B8Zq0lpask83ASsXW82rATSqe8hHyzzgHKlsi
cNNheRP1c/ZszmggzbEJMViZn43RaT/c/w23+5G4dKvkLYV2zBZ4AIpGscSKFg5avPOjmmh1ECVr
fHBe70aRdy0JJ+mfISf91fXAa5w1mjuFP+lDjwvoAn+dFt/Brr/dFTJRkU7wlDAYlX4dRfQtLugl
RTTRUe4WyTo+6v0YPSXWtGAvVfVHnst7w+IMwwMIwtAt+jsyOoSSgRP4ayPaT72WWW/H2ukOsue9
YdlgQsCv6FLfcjN5RWqjb7vGJXi5zECcHAmAfK1mtM7m4tRr0VG823uBGXwVT/6eVx9rqegpw0wp
fXtRMBUz3W8Isy4PiVmlUDadH70buwcZ7c0QoRTT+5IAOsp1NxQJNSyHuohQe5311sAJdHC9ybDb
B0Miz7WkOoLt32xy4kEJoArloBp6I6eGid/a9enISlFibCDamsaPAN7Ar+z9+xvspb1zdXjKWPjA
viwSuNObTBA/0qlCyBfT3XbEbc+Y5ug7a2l+b6/DiHRdUpQ03ZYca7jBDZraFX+oSaojpZyp6XO/
xvrXFX+953xJkcTN8oI60jzSVzbK4g9UP/j9RVHhEyG6B81ql49UsEck20QzI5LfHiR6uzPHmUUD
hhuWbun14ihrZJ5ntpOfFLP1PKlYjJkjjx2n65SDRXGzDuXEEQZAhlQZ3eIQhtkW88TT28+t5Yc5
OeUfU1jg5pD2Maj5pktHD5fII+W7vagSIQYojf/ekABLNyanFDMOf4q2BO461/AfTOUUophzLnpF
Baava8H9RbI3qxRLICCj3gjYb3NyrVk6hI2l5H5uokPWpvridwhwUicsj4Dcu6Fo+IA1Q0uQ9931
B5zWbrEjEAJ+DyLsZMYmLpzJFPq4AS+/eh7zAVHUQ+AdjIAsPF2HQuhyMibHyP1+KpyLTVfNH81+
DJQsjs/CLcLf7s/i7X0qAwJbNKAgIAmxRV8oM6U2HeiKj3M5tjGaUblngM644LZK9TxFa/dGmdMO
Td6s+itxWz2w1bQ6uFF3FhBRgH7AW6PxsBVwcQvQg9hBZj5aDLbfJqLy19moTyZSGO/c0MWjpjDK
g6A7X5Wjk5yQsjoX3xbd0hX4oKLznPloGCZBiBTRl1WzO1ovICXuz/JuKOpTiA7D7yAvu/6qTcnj
cpkIFbVqdOm6PDqPjj6868w2//XDBsSOVBWVdKebJj3qg6MhSoVQY+OeqnDFFBJBJUwc26Nyx02K
S/YjteyA9SLuzBPuelRRkUqYUogzZVi4vhpl5qVGq9wzR9f9aZlYNY8a0qmtRCwgKnX0LNqbVIDZ
UqqLpwSFievwDRmRpYZR7uOwm5/GQUG5tZZORnU4HBR2du5aYKYAH2SHgENgc4Kvdho3hTlgyixG
FQZZW3/OQ5SqqrAtH7RC5Jf762VvP1A4JfuzgLZQerkemhgokljZnPtYTNZPhW1ilVPr5Rndn9XL
tAIbsjhtDo4eOYjNpYsg+H+Dbi7dZCnWsUVF059DMSKhXOTLZ0jd1qUqM/sxEyI+u5mtYfyA3/zv
9we8G5tyFtgLcNTAJq8H7Gjz0o/4Zfv63Is3a6n2JzJDEJOdiL0W5/fMLbWnYbaOgHt7i4jKsZTD
RbEVvMl1YHcpS0dJEoyb+jXCX7pYvqYqBQSOqyNY6G4osrWXaxIg/OaVRGUrL2u1xKxL1z6uhWp/
rkYbwvKghgdVir1IwqWTy9tEyvZvBsWkzQZsvcwHW4fvaofF+TSXeZDOdnv+9Q/HWwzaO8keiMTN
ziipC6aWynGDRChuiEXa4teaF5+aplUuooaxzCWp0ARo56/3I+/dXNQi6bcQ3oY5J4+nVzk3sFME
CieTk25VNF93U3FuWrXDqdWKvaGdl/hkJ863sYmr9qTLVvpIje0gVd3bqTTLYVhxLHBrb8a/hEkm
6yaZ3xup+zjoMVp9Rhl7TV7+oTnoZdPKOZJ1u3lCce5KpIkUBuQduu1K1YlejBGWaX6fQP/EgW74
iO6Pc1BQ29uSkFKQLpJ1DDif19PbF9Eyx52bcbwO8/vS4Hs6C26A3JY/7NCsV8yW7frdYiFncTCp
exeLtH2ANwdY0t6imKdyRMaoLXLfGPW29gws4oO5y6IH08zab2lfO384Ll7bp9YpFq9bHfXImWHv
wJcMfHAYyHuQlWwGP2RNjPho5ltcch7PZ7Ah8ZD6k0r1Ji2NI8L/3o6VNyjZO4BqKvvX8ZLc0qJe
IZ6ZmrnnLO7qa42VnmO3zQ927N7QoP/w6Kc6xLbdhErb2e6SSpD2uIl+civHgsofdg+5VS7B1K3G
wTq6HRrnqxTxpGtGdXHbyreMVlvDKMpwZJs+RW03POGTLYE0VvPLCR0QDEoy8iyiN7LNR3Ip8uUa
XeYXaT1cJpXNDlR+PBftaBys0FvRAAn34C+60fLG3J57blcaFIMLMlYF62q9y0a85YYE4SmU69fP
C029v6Y5n73OHRKa4ubwcaxK66Sj1nEupqn6H9LOq1duI9jWv4gAc3jlcGZ2UNySLMkvhOXAnNlM
v/5+rQucI3KIIbYOYPtFsHqaXV1dYdVaB97w1g/xYyRPKi6R6cstoBDtZMfslww/rCT556q0RuTs
rM58sEfKVX5Y1N2XSNRldBA07K5LhQWmYReswbbNK/SoaPshzQJ4UP+eFCU5Az1w3giLUjjZ9hwU
wjI+3ff8exbFNAeiBJIE8AZs79H7MosGRXRz1HJmBcfs4qSj+nY20NP4jaV41eDKwwuQJ63v5TKK
iL+UY25BN14sN1m4MY2NkEl7pD91ey91sBoYMC+2BPdvXE7Xxb0lTJYaTb3yh4xZ954YN2iiSH0A
b6Y/vn5r8tUCYQMsFOjmemttYgu9zBtuS2m9j922OvGWlxe3j5eDlfZ2RqKAdUiw5s17NZeJ4Soj
O8vtRHITMbawNAUqt0nSferzsTwA0d2+jxIiQtTMQAZZ5fbQTH2OFKdy0sDWmuYyOEr3vnFb/QAS
uWeFwF4k3b+cZd826DW9osZf1GkAtengU/mwz1ZGq0vgc873j2pvQ78uJX/KL5FOmZh9Gfcs5VaZ
9j7rw/QKgffwG1eZPIpGJHh+JtY3MfjEU6hFiN9AGpZNz17Zu2/DFmpRa5jCHw4dyVPdH/bld2xD
yoxI9hX8Ftd5vbWoKwuV5z4J6KL9E4aUborFcNDAYP5sZqbn9V/yJ8c2kFKSfuhl1suFsFK5FeQm
8AA03aWL7ekDM1Kv0z2Dowow2c9CGNE+zYqtAbaeXphxwyqiqAeEPNOwOjVtnf45xcr0DnjpUUdi
xxaZS6CuQCTKTdvWwmDgc1nRkLY4tSdGwKyTHcdwKqeHtCN7S/HgUVignsnrt3FTQqj1RPsjCVQj
qf0oRJlliLQeX0zh6L7Z7z2yso7JRBWxCtHuJmMy4oxpb5xukI8hqqZwAv2thYpZ+mEi2VVy9NBc
xAmCePLUawRr0gkGlPxaihJp78IWf93/PXtbl7AEFTMltdq2nkxmzUdLaRNI2ZXkvbbk4VucHhxF
anSEf9x5Vh1apHQraVUyIrq5Fh3iV3ax1EmAVkruG07TXrJagLWOk3aAokgLz1XmLQ+v3SCvD+AA
4EYwD8Botr4dsU4bz1Uzhq7axDvrk2j9bMIhWGmSHqSot/feYLQYeBiz73SCtxoPQPqdWs2SJCim
MfeTrhnOANbQaqmY6vc0uHXvb+3WhYLek5VVin1scpunMSkMSqyHUH+BKu4rtd7izNygcr2/yq2F
SBo+ciUuBy3mLaRDZJOdM9ceB1M/GkHRpA1cWR0SO4i/+PeX2tsQs6wkZnBW3ZK2jyVkc6WmRAER
uwLojUnlkTJ/cH8VeZvXNSFWoCqM/gdWiDWvLQLOUdqCQzwFJZRUH9XWSy+2Be9US254zfjffCdS
yo9dM7uvNxAecaqLREOy5bRJU5g8dyYP5diAFxgpl94Tl87o5n/LJUUtoszmA9vfMUiiITndIDso
DB2sd4roUthZPeuFbTEDoUITvlBF9OjpzXy1c2Z6Dw7w9oqTPBDp0X+FuZEzXC+Y1z38QgURcpc2
4bVmaBeS00U/hUlrPdGsMp+MRKQHQcveosyo4sPI7CEZkwb8SyQxZAaR+TRNAZPz5VnPhHN2OjSu
NFsob2w9qj4maJsdBBY7twJw8P8uKj/9L4uqegtGAgAEnVA7PFXN4j7ThBpPbZ9HL/ftdXd/hOmQ
/HMzboaS+yxvx6HGXhHHnX9o2ohshpso5SXRZyXoCkyprJxXT4+RBzKIyJWnFg3F6+YoTUiFqinO
pyCzmFKh6zYHE5zkT8SgHvU9y329m2E9QjTEBGQivznFWiweolnlFKTO3JwIdfqzCQPlaXRS5+AN
3nEApHY/iQDpe/EWrc8uDJVuqEQ9BR29m+cFvoVzGxoMGaVpqmkPcOEo11BTy7eVMYYHa++4ONp7
shtGGYaiyMZuMn1KReMtI+/d+KlDSen91Jjp5/sWs2Oc6CgzeQw/E7HGthxC1KSVaLiOgYgNSa8o
kivPex1kydwc5CU7xsmwHz1L6digIdiEM16SZXPl4T3dku58mw0LFUm1fCos+n15nXZ/KMWQHyy6
sz9IDyjhST+q8eCuD3BWlYXSTDIGtjd5flzmagDXeveQOmPn3/+U8jzWjwWT3IyJM6BO+QWmhfVS
ttWFmjcy7o9FJn8qAOFOJiNSL1TxiiCl8H9QWdpdD9QmSBzAR1Q/1uvNIC7qsSUeMmfLfSryKXkb
51HNvPEUFT8aTxQHC94aJBukNyt52kiatx2nzo2bcdKWIdBaNFKiZuifk27qD16inVVgnpMAI0kJ
BEXGeltxvGSG3igiwGAZbQYG8YQ+UXnglHc+HkUbRhmB4mCV24LRMhid0HhVgyE2RoOIehyu4Rhl
X5VWJM+L1oYHVYCdbckxKckUQX2Kd3a9rcoaq4Smrgi8ylSvtTMo5/h4yP72jhG20oiAllyus0Uq
L66eNZ69iKC3uuRD1Pbhk9LOCZ551CgnC+cD1CbtwYntfUsYKAhTIHOSqeV6a0miCOIVS4BpKtwf
8P7mpyidpod4hnY7HaYj6pvbO00GRt1RknQyHrCFanZew8xXXQzoQBUI5cRJ89SaGAzV2yMY786p
0V8B2US9jVHM7fTwLFJv6foSky+H5qlJDe2axaQk9z3Hzoa4xcDBuMTUELcP2mKlSutqbGgK8/yD
nrb9OTUr1AXjI3LV25XAi4C3ZqAemIy59Rk0q2KnTytiEVdt35udan32imLRGU5svPhgWz/Hxtce
kdV+nhJEybjgzesJ3daQIJo3BSKJqwEu8FJC9JfEdXx4LUivFrosDyIq5uFqEdPA/jMnFgxSZaqS
wtaqlfshysR/94tidafM66sv4zjPfytul3yeY3P4m7jVA6jXwIT2MFNiNvx81I0luH9At9eKGUAK
DO7/58zYokQGBhsyI0r6IImo1/jxVFRfMtpGEWNyruFDss4Qljce3Ktb6gNCcqpDDBVA0IrJbx4v
D4/bFXHdBwMDXl+ncFFgPR6sRTvXQsz9NRGjfTGlxu6lHRk+t+fQ+E9x2tr2lyw2vQMXdnvPod0m
d5QQDjjWt3rdUxzl3UiHAe7xLnnuyJTPc5SjXzVk/XOWONHBe7O3Hj1pUCO0xrFZeTl/CZxNpN4z
Le0JvgpLPxVw4569htnbGOykL9DPOngTbi87ZW70yMlKcDA3D2o30FbJK+LKxEkasA4tN7DMjqLl
vVWkq6RjS88dV73eFQKgwLQBYwZDmXrXCgncCy2p9sBiby+6pCWSpIY82MQjm+BgWFqtipCXDSLd
Tc7U3dqPZthkvsodfDU6RC5FjMowOI3gLYYgnQGz515D+I+8mG8txfhn4SDGSkg+PdhhFf1x/zLu
bQ2aCuiX4LuUzOjrD1jDvcYkE3FxbU7uqYWUPPX1soK/zLDzv1+/lgxEMD+K95Rs1mt1Si0wGMiq
5s6Mn3n9wjPFp+ztoMzlkcrUjpPBIIhVpXYTgcJmX+00lXiCiORNFeqDMnmOD9td5deAkB6b2ZpO
Omn6+f4G5QbWLhoyE2Jj6Kh5FwCWrzcYas3k9ap00VMjACsm8aciG4UUE3A/zTCGPdbh4Fy6edC+
3V9Z/s3blWFuBlcE0I+m78ZCJy/yliXnGEVDURW2NahH8P+j++P+OnvmQnQMV5ccSYMsb71DN3cc
AUUXacdChbigj+jntVujF1tPBx9zz2FBNMQ6vK3kppulaCDMozKHUJtx+fwUVrlLnUJfkLrts52N
w/f7O9s5O0JJeGJktGeAH1zvbJmyBK1YmZyWloZOKAhNkXh14w/Loj3MPXrEcSw8fzCWI6K1HVuV
gRdpB9eeHW9CPtAZml60GXFEtGTMSRo50gQJWAFD75VvtAhLf3Lq6Xp/wztHuVp1832NPJqXZaTQ
YED+g0xhPj9rUTSdak8cEbrsb1CWnyVlKGaz/rZsWmnUGac2qVFymUx7BspSUdMQvMFopo/PbqYd
6VvIv3RzJWRTAbJiSbxtbXGSTlhNEHFosABmKgTRURu9C8fl9XhsnlQ6kTKiIkPYUpLm06hCIJvw
zHnRtz5PnZd8ccJLawj9aOz05+TgdkfU9yh2E0AhiCg/8y9POMQF4dJXIGTszi3eW3EuHocoNIEO
J9U7bZqUf/q57QO9c7on+KCrF2PM+uWEc8heFsvCs/e5bSGwYf8TxWZ4ItLo/qPXSvU1t2ak4SJx
1G3cu1VM0pGi0fhG5GtTCQ2jcanympdTjxdJMAU1eN4CrqwAGQXwOFfnSJTLmb6+cvCQ3tocJWZc
ooo7pvOxtbnR7q0+cxxorNQ6mf3GzeqPaqk2o0/BPvmgLbOrPQrGfaKDhW/vFeUYleyNkihKEFsU
wzAYQEZmir/9bNuXpW+8Z7L73F+GMHy1i2QpOccHqTNdpC1htd2roT1N+Kx0VkpmeJ2hDpR2tN9b
StV0ftYZR7RFu5uTeSLgEMAxWxpyVWlaKFsEz2pvjUGSePalQEbDT/RWe7jvn25Nh83RV4W5B0g5
xrOx9lDoqQkPUlD0jnnp9SX7N1NK9z2Cvd25Hhj2s3oGQVU1O4Lo3748rIynojlH8YTayXplIzKa
xva403O9TCcvm8I3VcFLF4cjJAdlVref7m91d0HElmhdU/ECsrpekNC1mb1Exsqu0zw7jPD5eZVW
p6Kd9EucAA6+v558y9aOxIVLlA4WTQqZwW4+bWRqCL3U+OMCGfSnpDXGJ0+DgWdG+SmAnyn/VAHm
uFZDvfjm0v716tVNR9bTDX4AHZJNIhvpeSPoCZL/2SZ95SihaOsbhYsP89r+lDHfcWHErHybJqI/
a3pzhFrbMeLVD9i+t2OjaMXo9EHf0MSjPQKGpC+GN501HQ063T5CBBW0rvi9AFrpPq9PdtIyxyu8
UgToXXcBdJDmSXUhbr3/Rfc2hLfjQlJJhCt2a7DjaNn10IigsWnZhzOOZg4FSvCp92oBDYoQVNFp
TRCuSLL19YYS/rDWTCECNUMyNdTMzC9HeArruVBPsXLIIrW3NUYJCRzYGTHfJiwbynaqrVoVgZVF
5YOr4Ejjvlre1iA1T/e/orZzDWXNDW4O+oCIUm3twpBd0FYXYP4YWSb6ooftZ7Pi/KCl5S0+WsDW
BdXlubzOOmP+5xjunfeuiK2CTpuAYQi0hCbOVJirT9kc2m+cKkljKAis+Yj2efe7SAVHSPgMauTy
z3+JBei7UQ3KexHoSd8+iAF6qqmNPydR7h04p53CCXEiUmEQDIAJpFS9Xmoa3MhrND6LWtXdpe0q
ROoUSrp1m9bnpo0/pcxLXZHNmbi7qntyvaV/YmSrPTifnePhdxBEUG8jIdi+Pc3MGK6AqC6oRO6h
sposlg9xm30itTWYV4ycVyc7vHM2H5hsgNB121WNUYOrizQagylOxKPjDtQrh4GimxUqB3vb8cgM
DoA/x12QN27bHWpRAcqbxyEobQMlAmbEHpe0SAOkRvqA0UIgMr06PDRLvARGkRwhL3esiTo35UXW
llndxvKFzShtUrl0W5JIfXJz40eB+M4fQ3t4yXYcIukcIEhuGZXgLRy7gaKlVJMQGueyNs6iz+rP
S9gkB6QAu/sBaE6RGf0kOsJrk7Wa3IzJTYcAFqnlKV3G8RzniUbRVKkPTm4nTKFWAxUG8y6AvLcx
WON4ZUEHZggsOy6+iKUrn/LQM140PdP9oUaaqky0yS968/VVKUDelFKoS2lA7byNC3AULArE+RAU
eaMFjNwQ6zZVep7j3jgIGHZ9gGTzoxcHnAfPv/6gkBvDt2TR+Wt7r7moWhFdizKtzlMWf+orK/sw
WHr/Bl9UBIO9ZL7w3OoqyI0OvvaeDyCsZsCcWWWwkhtfpAnXbdwqH4Nqhh3Pz5eOfpOq5dPXuDQB
TMczVOn3n4WdRAI0NPPDTFHS2zU2d8OcdTtfUpq6XtMndPwHA2Eq23l2Z2R2JhTITkoIX9T9Rfeu
iTxYGuHQrZI4r7/3zCih0C3B9yZ/8nN7Ul6MuUo/3F9l75oQWUsDIhRjkny9ipMaiWW2qOAZfWSd
w3Co/GXOmneTXh1NmO9+ReyGZ4TCEcCG9VJeNKcCZa8hQOEYAkUtZMQ2EUN1hgvy334qhi+5ah6V
APb2x3sFkgKLcXm71ouahWYJu6rGAGKOCaMUXRWowtbfidw6epD3NkihW8U6ZZdh27fL2yXUx3jG
5WhD7D7aVp8kLw0M0tYXY5KvVFTBlmvpY37UGdq7E6BPKQvg0ng9NjHmuMym2UO0ENQq/PQRQXxQ
D524iEQbz2AKjxg6jtbbxO+hFk5GjQx6kNR9GqjNEJ/zpq0u6uy5l2gwjljF9k7RQlledspB9m7J
KySf0CDmaggUMGxfkdxDIVuEpjijCp4cdEmO1tqYqTEx/p/pwACAoOjncba8p3KmHlbN8RFGf3cp
isW0liGpooW4Ns6oNxoYIgEAGHVhfelFn5zioVDPIGJfP8NHhxfEBm03mVNvSxLZ4CljpWObldJ6
V9jt3KveggLwuB6X+y5lz3HBh4NAosS+0VhY74oHyC0tfRgCBqlM7VzyPQc5hXDklfeMkGwAa4ee
CfD1xnXFWUKp3XQJSk07+WgquU1XwUqfaseMOliEl6P7vXdcUriVWUhyVwae1htzEYmHsCYCMEuE
dlFtYV6aEj22cBL6QeVjdymJb0CwdWdQhM5uVOpLSKCrzuU5QzT0M4YhqAlY6cFSe8cFOpcWCUVS
MsfNZ2xDV0cDOBkCLxy6x5Lc7pOiHKoV7G4ILLnNM0rXdwtWgqFrcWNohIKKKYprahcIYNmDqPyk
qrODN23PD4My+5+1NufUG5Xhpg4ABtgG8iujTO6zo0zuX33OYKeixk6QMlr2G1ZPvw6WBeDl1Dtl
kPhLNpandd+IFBdFaaP6t9BaJrii3g0PooLd7/hzDFcONgO3WS9j5XkqyhGjZ8I5TR+1PDKf4qjr
2quagTG9f5N3F2MOS2I1JAZ586y0QLyqaK7JCYbODH2jtuKnuW8VUj0NL+//xmoAAuCnhKMISe71
1jQIrNQhS3/CUKp3djiiDjIZT1F+yN21ty++HbI6YJ7kSMB6pVBLHU1hxg7sUB4F6hK2j0iCfImH
SjmAHe+lBuQepJBk6Yj4bMIPe2lau0z4gjVSV1+VCWYBp9IzyXydnIe+V/1yUvLTMuVf73/MvUoG
Mo2wUMPfIpVHN5cgsj0lK0ayLHi0l2d7ROS7subqmooBhnehWNe8MKcPTT0k3+BPCp9byBGXE2zd
2bmKq+5qp5HxpxqKwn6T23H5rzCG+b/7P3L3HGRvAB8OVcjWmOEfr1PN4/3z1NH6lMYj6Npcif7x
hvRIvWTvsaBHA8oCwKTsRayP3CoZTG0cHqUy9CCoxT9c7G6G4V8H+4Cq19FQ9d7WpBwMkS7IBCCn
6/X6Ukt4Siae9myGTay006+m5ECvevd3kkAmCmmhydwTysv1UlzdmFYlW7ObFEkGZKDar1BqD/Yp
qZET+Q2fIJ8KFzogxru26VclBQaZwiD009LwARKC/qHUE+OEsGF8vm8ee2cGCk7mXaBWwJuuNzYM
ThyZI1XiQTbwIx0N66k0qaMVUYawtjfkf95fcO/QqGxSNQCuRcKw8XeD2fSukaQC9jJTeYxyHULo
cogXLmkfHjxSe88u1HOwHFA4kKnJenMk8041m6xVDebwkmV2rwSkg4NzcF4768iOK6NjjDDSk9q8
S47ezWUBWW1gjUb8aBVzc87Dpvh+/8vtrgImABgOedZNp5WJnmJAeJhaZNF11WWoYv0xSvTRu/7f
1tnYOhUckIk8gQHQrMmf3akGuhUnB/27W7kIEADQoP20cRq623zDMr1k0BCCDWrdiOcnO68mza/q
HLc0NHn2Te2T6q9xrlrxYFS5RjIiYqbtTVAlf6FrpRtndba6R02NlDgo6DkLv0xyB/emO/2fbalp
iq8acfKpT8pcD8K6pLjQahCavhvarJRucDYGfwhLYzkJ5mgzygyp+eh2pBLntsqWz+2ct0ck0TsX
To77wRJDQkLVbFPiGe0R6JiJlG/kutAGFMn8ybCr4cGs0hKa/vlovmnPaggHsZufcPJtJyELS9Or
4YMIIMdNC38c1dZ3+ro+So93AkJKc0zWEkpTENtWHvSuKdKhVun2tC2DaDqof6I1NajqQrsubQmH
H2nRganuOBM5VUEDmgIk+d3mBVjoLC5Gz8dU4fR4GNMpe+lYz2c+wHx9CE853JONHxgRiELXvkTk
VFVQwe4x18yiAFZkXw36wgexzN5pyRaA5OWU03zSen6JcGtFH3QlKmnaNaryDWTpmPoj1fHg/hXf
KzTKsIXWveTz5hFdr2N5fWZ2utvDQJ0INbDdKfow5Kian8oysf9uupFZmKbtovHt2Jb9J8Tb5x+p
bSva2dQydE7u/569cyR8o6yD2hFzCJtLAWKxToGN4nIMaldLpOkPIGL/K7X+CBy9txJ8cIC35GwF
M3LrjTejOqnhgkK6S0Xs+6DR7YJiNpv8EKHRg2B770rIsySHoDTGdPF6rWyKsrwzlC7QOsXR3uqR
4wBmHFKlOplQ22YvXqq4uQ/53/Tj/vfcczKUUPEydFR4LDaB6dzlbaehchvElorUyNznSO6gz/Ne
8yL7xGT6/BsHSEOUIVuH5ijj8uutxpbimooyEEbkeuYrjuJArQyzf23r9YHt7u6NAFMO8FON25Iu
5Ghem9lo9UHVm/0jMk72KbTi4TrYtXi0JAfy/W+5azEAeWGCAzlAq2O9tZaqMJEtPsbshvA5rhQD
CR1PezJi7ajJsbc1GsxSHJ0iEnCa9VIDXEX9AHMAI8SddRXDnJ7i2kkuThf2fyisfxC3/LxXG4QC
E73UCmTJgIhS/qBf3A3R3wjLKVMQBU2eUzEI1/P7aXqup3KJ/LHopi/lYs5/G0rDw0rjNn6xjaw8
uih7n/jXn7G5lNTnOjOiDh8MfBaY8RnchC/Ygg0ljn7jxcDdgXT5SZuwxYDEsTEgi8MMDYRt4pSY
pQaKM+0uTTuZ5/uGs+fLoQKW908Kf21fek0dUzjSyIDjWclOma6Pbyi9qt/ur/LTY23PEBFgqiIU
VCQianOGrtl2kzIJpmArxz6nozZfjMRtAlD/jBrb7vjGMtLqTVyCz6uKyXw0sqi/MmjaFj7lr6m/
tJlwmGmg6HIF+119LkPLeuzJnw/i8Z/o95vfakl6edg/MfTNe63DolhCNyYYLWv7f7PIGa7dUmoq
/Z7eZKC2QzO5yJxuuOp61n4Gn+99i00ju6DNm/6V1IZWoE/pdnXQ1mN5cF57VkgTk3RS47hIKtcf
sqzhDdKogQNNbZ3k1Iyh+wBm0/qzY9z2wKns1CxYABASHQXoH7Z06hU1zS4KZy6eY5AgT0V0ztAq
OS0J0BwIk/7pmc9+qKfkyHvubJJxJ2DFEBQwGHdz49tqWQjgKOgObVSd+2biolspQV2gGZObHXiY
nX3CHM24Nx6Gtu12FtWE73UcXGaR0tA1fVtArl6ao+OPTV2+BfarX5JM/a5PY3eQXuzuU1K8UYfn
td9idZyuYn40ZzyJMuUI0sQqzg3Ulld1cI8oGPa8KFV4iaEmOYPgXP6WX7xoyeTSbGgNF700kodm
FrpfOrXwvRSpY6V3nZMWduPHSMHFKGOC9IAxv1rWiZVpYTL1C/kbCcTWk4cgoOKe1hdidPXz4vbN
G53OtV+Kw3bf/n5J2UBsSFmKrQ6v46YNqHzKsMOiKe+tMrJemAFzn7wR9RQ1bjN/WWYnKKCS9x1j
ds5uGh49GTuxFVHV//yGLeLVZYCDdAQ6+Vrv2m+TSlPaRnPkE3wH5dM4Jd7HLi2y1+cAxKY0p7k3
5DnbW9uFXqwUBfCRoRtGH8YN/TkkbD1YZScKkKMNtKwoJkgNl7U5RZC0AiBmFQ1Vh89RnFbpqTF7
590yzuo5jKnUHHijnZeK2V/ZVqW2Jfv96xVVNelE2Kl8TDOeF7/wWrXy9dgz/73/Vu1dyl/X2cQ3
jAzGCCpTi6QDUl/GqQjPTQ3yZizG5oAFbHdLOigfxExIDrcBaa5FS6RagvsAK2KQIqFwYub6qAK5
Z4Xwr8IugykiMrIpMNkG7JV1ylEJkzA/0kMZ+5rTWcxtE8T42odito+GsXa/Ikw+kuOM/27bPK5d
wdYpflZ0q/JJnSG07i2kyBBRiA/c964pysIBuGfIK7f5tbYAm+h7+lZ2BRd6iZqy5i8u/o2BuzyI
yq779BsWIimKDOZRAPxvLHF04ZGOJmImozEKmGUH85QWU/9iIJ/5+DtLEZ+RsABB3o5kafPiKrPs
yWkd8nfxPFdB46bu2amMo8HtvRNDwAqmdf6lVC1fyV8eCLOFSV5TpLNqquYP0SzRn0h6WG/GUgs/
39/Vnt3LSF7OiENQsn1wyeN7R4yynaSm7mdGqPM/FLgLDuxid0OUwchqIYcjb19vqFcVRk16Xjyq
eMoFdY/GH7O2fhhLNTzwTXsmyHQJKGa4HuBv3FhEhErJpLk85HUuogtc68pD3qbZ58UQ7QWarvDA
cexdaWACbEpy2PAZ11trGUWPUCsgQTCnJqiF6r2Po2nyXaoe5yQ2YrR6l/DH/VPb+56cF9VQUEhE
LJu42E6Vup7QSAmiInM/M+Y/IhAu6udwhFH9/lJ7EdkvS22zEnLnrMlqSi2qGxfTJYkT5V1eOUrt
22PsnZzeKt5OTgk8EnfnBfcX3ztM3k2oTIkdKJlv7Gap08SsFXDaUjvoLdnm+9xq1UDV5+VtosdH
Oux7lwFQF1MGstIDvn19ljpqibDCjsDCTZVhIdOaLkqnvp7WCZE10js5W4an3IZ/fTgQuo9KH4go
1h41t0bUJjukddqzS+xRUtNRhgBKtt5LHMLhhPYXdrmIGYzOPJ/TnJJx31r6xcgMVD1iqKnvn9fu
BwS4RqcE2BOg2fWimV7oadRRJgS6l13rHhkKRkKOmmt7q+CCMXtKkqA+NlYRQgBi2ElOY2MqamAE
6MvMfVic7+9l744RrsJZAvqcVFna5i9OeFqYwbUGDD+Fo/NrkpaTz1DPHPlOZv9OQCXH1JgU5WXR
boCxkO/nwqag4dSudUmtqmCyxj2a+tq7TcSieEaDMWYCkPWOpKp7GguVASGl72FaN2UgYBXXusiK
R8epooPbu1c1JgoAMSPBCqy5ecdo56kAL5igRDYZjGayeNdcSew3prLE5zEExm8stXVpllTx+8wu
Uaszw+uiz0da8ns7p9Ms5T2giKOFtN55Pw6jnjvjGNBWEv8YZp6eCqAuqJ8hQ6FFqfn99bYDn5lU
EkHhmHmA9XqTg8SG6Fmv1PvqwTHj6mybdft1MObxAFO9dxnojEroBAwKtyrqSTi73shcWzy13iXy
uuzLiIjq9fUbgoSKKAviQALJzYa0PI8NbWIUqg51xS+1NApmxSV6VbzfmGVjNIdZNixHkp9sfEjV
jjHIO/i9UrsP/dQKK7/RwuFzPo/zQfdkx0fSQqBvDmwHGs9twb3LOspjnqQSiy37YqRd6c95PV5g
SWsZZ3DcE23ZI5rCnQdVSnuSPsHaL2UJ1rYxhCLJXa0fIV9Q0j/11DUeqnYQJ6Nrs/9mo12YFE0+
eqEwDixlx6HR1gNpSHeb1H/bSa+BP9DNYz5wUBL9Quf+n25orQc1jQ6ikxuTpFgkhx/ltI4pR/XW
O7QHRNOTJKboFufdae4AClQ0XV/um+TNnZar8LpxcECTaAatV4mzpqR6n7PKIMYnG2TNuxKpkAvB
4Us8KK/mOJfLQcjADDr2Qvq2Xi7KjbEdauprVey6V0UVbaAMZoo4q2a89rLROCQ0gIQKB8KbsA1D
ZjqYYdXXQeNN4sn0iiXo5rR4hm3rKDCXf9WqwMpSxP40KiHmlVoy612pfVQ4RVQ3wBxGqSVRW77T
2tllLhXvIQTh68Pe0jzWFL/90ZtezeUnlycnhASVYTIKjOvlC+i9qqQD/FNAeHSmUta81IWcLSUU
C9qyofHVzkdBys09kIvSLJX4fZ6C7Z5rtUVWrIiaQOodnTom0i+VgrankYTR5b6N7i5Fzg2gjUI4
5rPen73w5HaWUQfO4izXLtXxLTbBet0688Fje+PL2BXBA1yTlMqlKM96KalfZQPuqAPVi2TL3gi7
73pcismPalP5WBm99ZGxjPjL/R3u3HVARxIvILNIkLHrZRt+SjtGWh1MWgVdwTwQXURV/xvfUW6L
ZIfnG7j0epURaV5SX+ykHPryaliKHriJq/n9GHnn39iQxAjgwiiRbkVto9lRPDNkQ7rq1C9GwSWl
mmZDN3R/nT3ToN4EhpPHDt707ZZ6St1xbtYQfCXF2W3S/ybhAUwZvKO+0t5KcjgP0j42RC1//fHg
GfYUyiRVYGuL++ACWvGb1FPfDKlVv/aJwQjpX3FG4B4kaHS9VISRKKNDZcSqkxEp51G9usvEW9qZ
+eP977fj/mmIMPCOUTAjs520xASSARLzMogqWzR+N+dq+lYnxnvMaGEmp9px6++vX5LmAIgvSQF8
059HIM5I2CAaqN2YnBkfNf20mxZfQzv7WrruUZN870r/ut4mUpjykMMckAe1hGaeqrpXTumkz4+u
CA34GuL4WjfZEdORPKLti0ApA+PXePFuZEpKnmurU5sy0JWyPFMTV085FZXnNl9aiE71+k0EI8XJ
mGz94Obdbpc5UikfQvrIFLyz2a6TWK1dt3iwEqqxxzxajGDsmfkYorz/pGZj8+joXJX7Z3p7OeTw
KiUGUmTm6Lbkd54OcKUZIGjgvwZ9iFJ5msgjfB2GiFc7MayVfyhnQLLEcuvLISoiM2yZRms+WX90
wzT7kxUWn4rWqQ8ux0+S+/UpQgTKbAl9O0AWjCKv10otO1cWdgYic+kTpCY6N/VLpcq+51NZMRGI
UPCp6YqoP4lJ694CN+exzRg903mrouS7HWaQKrgm0NgDx3f7YpBUExbiKBh9cbcXtxmqpshMm8+g
GOmnlOLcSUVq5cv9c711D3SawEZAbE2JAE6p9QdAL7LPY5fAJlV1psUTxfLpHnufRVZ/08fePWgf
7m2KBcnTqRQAm5Zm9kuxYJnt1myocAau3ZuXlhHw5j3a5PYRt+HetuQALbOekJjcVDepb5cLhtMw
fNxAPNbHeeaDM4380uuid51Qjir6t/yGTPGQxMPRDTYI091YLbROKiU3rNZN4+hxiqbqnVnN1YON
eZ1n01IyX5905S3TI+ZnZw6ZIoRMq3sbCk98z2yvC8LMq76mpWs/d33kPvddav9nFpX1pW5iEzXd
NHrJay2hfdUcgnFuvRm/HgFdWZyF5mE7AeKEpMyGmbTM4fal4ytepn5sFj1/MhDffOc5vfqmtGbj
26wp3kFyuXdUABckOo3gD5rXtUnM8G9N7mAQWvfmf2KKvHfe0pTnxDX/aMH/HlUV95YDcsT4LR1H
CWBeL2eUiReqbdIFM0pF/5SKNT0IVDDggjBcXxTmUXFnx3H+JDVz8JoEMduSflLaZtkPSgtRhz68
i/tW86memo+1Ox6RDu88DCwlszwyAHKvzeVSzbhXM8Rygs5qh+XiNqI+lyo5wlMEOPwpNzo36KIk
Oajs79gO8BqqmHhRaprbLow2UnGgW9sFaR6FXzqTSb0rg3rd9GwZs1tTP+2y70mb9letBiF4ue/A
5HltPDgRJjVi2QDiXdgUOcsuzN2u0ttAHYX4lgoTMnW3mN602hjDuCaMP+AkKNGI0MfkZS6zo/X3
ds/cAtA8yqz01qS9/eLRvG4JGbzuuqCN5uxbjd6G78RJ/Ng4SnRyk3T5PNdifKgr56jjsGNZUnWd
dJRPz8u8SSkYILS0fhJdULuKEzT2GH3Q1Sh+BrKQf/x/lH3Hctw61+0TsYo5TMEOUitn2ROUbdkg
QZBEIEAQT39Xn8n9Hcqub3aqrCOqmwh7r73C37/kPz4KaAyG2GeE8lcKzwJlNOYmMyxgJiQYj4Hl
xIK+1449ON5/f9Qf9iewnrPfTH2GRH8djc42gUYf7hs7GyOO5hgivS64kQtQPJNlG/cm7f7V6P79
kSBQ/fwKa54hjQkWn0hOrjAdLWvaoxssyqjtQ7RdO1P4/1WnC6e8//8hwUb4+YmqKjceRVSDrB7C
jpUaU6FlC9fFkP3rUPjjhzvvTUx9/3O++vlRa2SSnuYDjFoHl731jRXXwckI0dRbD4aUaMr7v7/A
P20IBIsAzEYTipPol88mu1LGoYeJaZfantB5mi8b13/v017fQwK9nSpTNLdwQfiXuucPtQWgCjBJ
z/kcmE79UhfD48CYrNd6R+1QQlI46hbmWv97lwhVGhCYMxvoPEr/5ZDd1GizEm32jsXyyzyJcJMl
CYVcc1v2f/8i/7DpkN6HUSkQLthz/AqAGiPnwBzaqJIiYRLefGq3rsiKgO3tv1g/fzhEUf3gY2GW
B0nyrzP7fEtSA1bluNNZZk3rE66utIX8D8ZAkTnVcNJ67dw6naZ8Gq65BcHu75/1d+7TeUSF5wPg
QkeMzf/zMg115arpzE3AL/eI9F0/nAOKp6I5P+oMQE3SlfWeof4h01I2R1Tr/woy/MNOgZwSLSuK
EPwNv9mK8XjzS4/o9nxcxaHk+Xq3qgb0ZL/vx0Zc/P0T/2G1/odaQmyOrQJu5M8fGHboxtMBHxjm
Fd2VmMvuxVnT/+Mpf9iMeMp/oFNcoNH+5Y4QNukqlBz4TIgQ/uTioSRNNqqbppLyakDwwSNqFomq
L/zr3PnTkkJJB705DgNYX/1a1vl661YdAwRgSXHRaVnvJo5REuv5emF6E2GmlqQ7H7L5UNVevP79
6/3Ty4TUGMOs8zwNAObPX2/KB0FlDkyAJ1nAkVO9K5QVBzjZ/oijLv1Hr/anrYpxD847kBVRxv7y
MsHkybupx6EQsGw8mc1kTuk09LcBqP8/tsrvrxRTdzwFE5cUddev4ti5bjR3CnZszUq3h64saDsi
SoOAtVccYd0ud6ynUEBR/CF//06T3z/muaNCW5/DLAi801/eqaLM2I5Js6sKhqC/oSv6fWojjYMW
OeCCxFuaX1RhLfZV5Gq1j6ttOBo30eEwzF1O4kVpTqJyzOAQGEHz4/J1+fKPP/L8Xf9cEIL3C4AC
QehADFEe/fzm65LxuV9hJKo9267ScL6J7DATu/gJBlj1ch3KR4z0dw3L147Eviwu+kz/zxQ2NBjg
8cDi6KxBxyjk5z8D1hKlZMzC/mrOysslcp+YQZTX5nJxSGCDuuc0/Asr/X3RQ6p9Vouc/akgxDn/
+/+pRVlI555RA5UTEmn4PgreJUTARzM+gr0OR8hm0Rs//v0L/31RoPbNMaYDrQdTs1/7N5DKqkxY
tNoWCSQtho+s9a6kd4aL4h/owX+MhZ/fbYXmNMdxiQsYk5Bf3q3dsCWaEVZUNFpyJBkpOgZiaNak
JJHdelp6uJIfkQ+pZpKt4MK0bir916Ajl+2bjMPcJQ5FfVNbrcc2qqz7tKYayRRRvdWvcMOV2wHh
w2whZorN3ewEMv3+/nX9/o7wbgp8YTCSOE82f6lSwOydqeBYlJaLuM3XsmrBiop+sLkTkEu68fnv
z/vD60F3ghICIBdwl1+7MyQn49dXg95VPGcl/DBl8xBgefisixVf2z8e9vvhBNIaekHMcHDw4j9+
XoFy4LzYdIWUcxHP6mZIM1p8WocV+fWw0BjrW7BeipVEyONddpGIkDxZjJbTQ4W5OT+I9WxUvWkh
31LMDw2Z5zLtSB3P3Q0beyDk1nUUcEkUbjM7OsQvNLJ5URIqbgIcDSEMdK2rex6m7jnYIFMSVzCg
P1BedHcVre31Wkcx280z6iGiRIcx8iAy2CWCQWjmPVhGBdKLKbh97RrZokB6OWL/LhyUX1vr5br1
h9BNHHGPENCy0zgIm5Fhhnl52wgfQxMGP7jmCvkujCMsu+fusESqtlcOFV73rsH3RHJBurAU3oMN
vG8zFtP7zA+JvIBLGTIxpkToCqBYWX8OEiZI/3N/BRIEoBawrYFWYf7w8xsCwTTt0hK4Nav6hjDk
sreFYyPsk5tmL7au2v9jSeD3/bxloUCCk/B/hIizZOHn5yEwpUwM6N0gDIvu3eRK7hcYL91PK5zl
//6o37cWelP0qPBRQgOAjvjnRyEHgCmIPNUuXdV4pHXSXVUb8jjRO25XkJ38qwH/b8b182fDIA+r
Cgff+ab5FdvJli0D9wkM3o0WSDPdUh3eUm57exzwP1xPWUa/Gjjxsh0qWMruxTbnYzsDmAltVdKG
vsy1X19wVfczGTD9pVe51snHLJVWBJeLerNLzu97PwNH6XoW6ltYPqPRV46tl2PEYR+Hbiv1rR5K
FZMl7ZsOrnZN8VqZjL0XyNl+VomeKCnKsZD7kQnPSLC8eNXdaOcWpBj5bcrW8SnmU/RpcWDIwVNi
rV874I8j0T0zl5jcirDrJ6sfGI/i7+Caw8ZbNpQHUm0TCvbz23hLbW5fYfxWnoQZ0u+bQ2TJrsxD
/xX1nZb7xCPjhUiB6N670NUjpiNcVQ+dE+YVEUUBOHpEzdhKA2n51Tgk9UuAwI7dTqaLCzJincqn
YLu1u69oli8wODA8iF3K4qm4pyN8xNsGZRc2HvwCTqJu/Gu2dMXSRply75EeewNllu63w4wtAA9O
2AfBlwFRlcPOgkw2AtWgw4MYzrHTeULt7QqfppjYCe51JHHASA8zsIlnG3G0rxNyQ5a2pPnGiYXs
5yrYZl7vrQ/RnjFMwf6xvn89ys/G6ahkMSXH3oVI45f1vWKbgQ0M0pcvtTwlSyOuoQzhVas3/MM/
HnY+B/7v2j4/rMJVi+IF0hdQI3/eTMsCvcRmiwQBqLFovbDVoab2XySf36hv58nGObcPN9MZwCuy
nx+D8XuuoOaL24RPXbSfauavgDTRfcFw7hKdNv6JssJelU4ZmOeKOl+JqOOIt8mUqH8xW5Hten7i
zx8cZRuSUvBtnj3Cf+VmwkEw7f1WIX9iQln3XFkROfDFikbDp7zsi7eVIeM2N/lZCpgo2CiwtZjC
BZxUOCxOJ+UXUAnSCHnvctHy1SP6PQNfau1AomDT2u3SRg8VMdJqfkER2wBkSy5x2oJQstAHWfAh
288mHTtCfU+T/TCWSN0wEFzsk47ae+0Mw0+L7nzkNMKQeq1ndgBRMbgWcZLbRGzhqh9r3Kvp2GSu
F3seNckDTopq2ovFN3c6Nf7zSFkeiOpp0R/VzJb3opfyvraq+eLyCFu8owZf+spK49uunPMvSjqQ
Ontl7C0VUNQTZrLEPms3hGeayujTMLPytoKpWAxVmmZrmxQMpqVqlMN11DSwoRvEhHzwXKXzFe86
767z2Nbvs1b5hkQaPV6aLhjWDqFT8SHWtf+Ewd9yuWnPQQgZaPJs83opSGRnWD0ObL7DEGnmO88C
4uFUXQ+UWFvPWcvSit9ACo7VhWHa9gwxfHVCdADKO/hLY4YyztTWBKFJSHRYIGixR7RWcOAcxBau
mBgnUMYRiNJW8Nz5jP2AvzAFGeBkY1sw6GlHxA5JEc3rQbF8gzCt9vyphD4m2bmhUOjJOsQ2El3p
Qe6oG7t7NqFqebS10p87HsMNmiGR8AUTvqkmnqbrpwlWkxHokH76iGMTyosZ1sWhHaKxfvc90xEq
HsOGFvSH4h1g7fbkxFLfdjVyYNstWppvAX/8k9cSAQ7w4Cg/LXPCxzaO8uYl9oF2e1N2VO62KSQV
aEM0hU1vn0nkGayMLu1WUXZnk6lLW79ARUSQXMw4ODmZ78lYbo15ncfafLhIxNsejHh5C34Zhg5Z
nxTXY1DpsGusGjOiFcS/ICZGcbRrzMwPeozgF6XhBZEdMFusPqZFbN/RxFf41Sq12XIp6gLi7CAS
+wNNxaT3Xe3DSwHVyvZSZQwRpghjj0zbT3qNrtdNF6qtuprzneur8gH+Lf2ThRqyuCoGfHsE/fNZ
NqdNDxvSqezHI/YRe9SZq5EnNumwcNyJi7uGN/PYnAqWz2vrel/6/Vlr15F14WLaT6rEX95Nm8su
J+Ond8ThGk9UVUXHji9IEIBPTfe19xO9nddaCUQfyfi9AK21ImOWsQe7Im0ZYoc032FDoC2M1sLc
51Eh0rbstuy706JaSG6h1CEebi23aVdrLNHBiScGKXJ6hNGUuBocrYvrKqEgRrItl/ElkjLyouV8
6AtO2FRNaVsgYvY6axTClyKfYr/6gT9O9Ayv+SH4Z4oENQpSLyslGemwurbx4F35LJUKdUiSIyBn
hqbstkRDxC6o6+UdVPnlFzmtlSZLQJxLe06r0gd42VhHMo1Fdcp5NtyzKGcoyzMrqzczsPQ4rj2a
qIKNWdv1JbN3lqaif0gR8Ktaw/UsYE2LES5Ba5TUu2hx/rHKUl3v4EBTL7B0lf6pwuBhapesoyDl
sFrMpESouSOJ5704RHrqIGiqaReuTL5qcRpDzr9FFG3rpeBs3vYI/Onig6rhX9qCyFw1O4qvLJDa
e4a0qC1aH5F/elbu5v1wC29yMElSeNqoEySnpeyPnMq5IzMLzXjjWMl+YFJRVXsQ+bfsEOUWxgKV
2OIvfsVUl8DRZC12OhmyD3TcqIXmjWfHYAE7tmcjw3s4koy0VZIu4ORUawWKd8oFkMa8WOJTFM0N
w1YM2dryAJnOTYplJ/GvdfMou7S6c1WSf2Z9s/YXQcq1vIcc2IqDmptuPExCxQ/bUITt7F053VVr
h3eCdKAOMSm9CFjWqZCXPC3GL/HZXqZFQql9yN1Yd0ek2U7+tDk/WRLNY/IaRr3gaE59d3Kw+Cww
r0jnd2B2uYO51LS+DhvMzckaqmVBCByColedYbvM0KCow5gP9YPTCeJbfLJUxQ5E4lDvhQUxh4i+
8Hi4meof2ttCg3ugpldsy9gR5L5E4nJNafyN50HJU7Bj8oBUjczuuZnL0wCHPXmUQpgaX9KsH2lZ
onqMdVqGh1VzdhWhREVlQfFamIGX9mXFpHiO+ig2uBDN+KX3bk6JVDL+Cn1tnxJKt+VGUyzz3erh
73WCqZWZwfzPi/5QdE1zUXoXIFhCWq0mRsQIy+nWxTWtBPFnZyfoR3bgxen8qun0Akt5Lr0Cw0sN
Z3is2T4rd+aDN8myvIEfsNyJLtlwV2oNf8fB0lie5kTixkTSWP8JVWaO4Pmkmee2ciArn9bedX2b
Iw9cojpIohPK1AIyKqz6II6I4JsHCHZ7m8MfcJvhMF9wmSMCesletVY4C/tg+w/wdllKIpULdqls
v6VkzpyY7qky0APOwaXqhtewN3kJKL376xkTlY5guhIaBF9O/Ex+6ZK7ISRjQ8pspHa/YVu7lrlE
ZOgMlho6XhE2TUq3Yfhj13Teg4oWDNAOY7YLmvOt24lqHl9jwTklg5rlnYmG6ovNR/wYL1kBPyCv
tzvJoY5oGcNJdZB9wxsCHgF/6yMuHzBRzpe9G5LKH+CnuqaIrBkW3uJyojC9ryTEInO5prxFK64P
QrINIARLu5i42mN1aFOsNzJRwYHF45P1Okk8OsWz/CRvC6noI0K7AZsnTNLHKErs1DIwar54xpts
51RM4QMvY7ymLdb6NlFzXB3XXvf6JAuIJ976vkclV3FbvBkeR0uLbMvqvQ5AP3ZpIeAdVaWWwqet
F+wGXu+0JgCR7XpTdLmtSMBvBUVwBn7RLGkkiJ/TDMAH66N829m5XnGtyJijeUd6J+5RjU/esjH1
d5XdOGK/aFzeo7GqL01q16id8LQPpJcy2B4zOHSYTGTikPMUO1H1iIA+Dsym/SEGct4QKjX9BgoB
xL4o4eLuqRqkyfayzOQbTyoxEp675LopXcBrGZPstQPAAHuzaIguYEkU1Tubujw74ixX19XZJIGo
LYm/AzAokE/pLUqBtaY75QXKpjijHb3w9drHLVdFp1tZrAXfwbsi+YBCITq/DZZg6SbZsBtoVtsD
PF2mx2wuGDJEt3STJGt6FUgKxfpnKGJxbwwmBzs6EUg/wC0xzV07M16vVxkOKH5VO+5n7GUDrgks
9KpTGMHEJtuqND1gS2rVjuUSbvLJpHRXWyY20oMkh3u1yjWADRDM1lY4K7ujhUzZQoehMCvnpkCO
MLO1u+jTKKkOyTylb8UEGPgIwx9sAuXj+AHtUT/sq2Sqm+tuQCYjialYb0RWDMOlSHBZEZn1cJ+l
mJo8xUYny76zIf6CzDUdHyhLtT5ysaq3KvYYJaGHYPfFikaqVR2M4EjRrBLBqmbDyGCJEbTEyqk+
obLOIEYHVDoeAVxF5U5hYhrDrD3D3p063DcHzGuijpRnszYE/CAzG83cXCJbUaWG5Og5gFYhD0Gj
yIMIpUW0hnmmTYHvx8Bi6N0wOPxgcXZb3ca2q1FQTsXnwaSLagVSgnAYYVnjKgd8cq29gneaiQ1I
WimGVRFQikptZEgXczN5MTiixiqAo1caIdtaY922ZRBFdsgZEARCiwaMcbx7CLfwZOaIXKX9anhf
Tjh6xuaVl7ZOUEHqnPYEuTklP9JyBeEPkx1ZowxDHicZQGt+QeGco1DLS1cTtbLsm5zgH0ZS5EeZ
Qx0pyZ/ryTeYaMARrSJF4byDgk8C2h+bSuxtlQ1mP4NbWBAQ0aVsR8h4cJw1DeJHdIhGcxR9n59C
5jk+BvymkuNYDGPeZjNHbFHIpiG0UCb6pM0m6+6L0K1wmQPf4rtirBToCPrqWs8KySnpVE8VrkBY
Ut1THOOfbLHgBuFYl4EMoQzXOBlQVmezRmmChN/0+zR09EGPk3o3YYzG62xwWwR3ucLv1y6Ddc1Z
sUJb3lTDS+y2TbWOrmmJqVLdXHG2FQ94I0nWarQBB2gu0mrfT86/Mr6B5zKAsZa0uaMZb33BqqsU
hislNlcsb4p1w+Wu+3rqoWXDZHRH1zIXKLZktOM6slvbGF3+KItQNFeFXLrXDsEjePvW+XdrMZ3a
DUukP+a8AayVuLy6TObcpW1tsuzeZ8k2AfFT4toPsQGZc+jkcz4zlJmOcbzmdUF4UlsqZNATnaXj
0k5e0qtUwYiuXSEwzXa970bROqa6JwcfYQW+qwblpW96213Jzq4UuTXlOhPgmsuTnn0R9s50+XyC
t3zxvav6fNj1i0Q7XiYrqy42CMHmnenLZSV6aKKXMKV6bgsAhvMxHaU9lKkda1JMJWS0+AmgYmOM
TsC4cbYkVM5zbLtG9jssz/wrrj76pYs4zKO0lxbx4TjPR4S90+WjUItNb6oxCLPPmqX87jElQXJo
kAKdNApTYgbe893acCBuA5KBJK7tET8SMsSSfSRRSL9ZxbCMY87PxgTQABhMSPrt+0b77sT4UkrY
k8AGpnXAxN50lINeiTT4ERstniIcjMbmLzCJrH9UyVYg1yJZ6m7HnTfV9Trmy8Nky+4TzNpKsetd
bAYC4NaEU0DW3ndkASyXNSquBsmjsfiWxEO84v7tgSlYXdunVK49u1hiiO0uapqt2ICxn36Ma7ry
/YDCbAAQOmXvfhLui634HLWIOIklQJixAQgjVu0vzlo3SQoZckUKlzvV2tpWD5EuMCWBY3QOIiyF
mR1ubjpfC9RVOFxmnR6hYkEa66RYVhF4EPU/BCIFOgKVAHy5J7DPPxYEG3213HQD2qhhEjuQpuyA
dobjLsLyR/6cX88dT+c7p3aoygQHrmjV7VrRHG8DQXjAhCqXYpyAr3w9xMoV77F0GBKUDXcLyfq5
mgnHOTPttY+LH6os0U+4/jzyhOcC+m7eg9aM9YW/e5zM+grhCetbhgLqKfIyWlAY+OhCYUBTE2je
NC5nZzGdHWBaQTK6ItPWoMR/VaPKEN3unf2IJqZuherZt3GY6Zvf+v6zRbUMrBou0C8qgV1zSycW
XjZkmOPz5RGUrCKvN5LBN4S1qQA3sEJv1pOkZ+mN3tDjQGwK2eZ+8wk7OmQuP+ptXh63ugfcYqTh
A5pphWtRA4C2u6jDDdHC2Vs+1xUiVknOZv+A8xoYAvfR+kVG+fxDyXWWkCv1lW5dyIeJBFj3PcDQ
K3uilg6X6AbsjyIs2WOHHfTdyxnEPQHoZEbLHwO6bbqshDxIxeVKKDx0axKjB0Wufb7VLwqdoSMd
4IYvSWLmbgdWS8X3SpYov+F3bDBZKYK+B46zCdTWC3cthjKTfijQgvanrAnQBvB0zD7prpzubZq6
L80gB3etNlGvGE2uVUFiVTJ53euunvZov+GH7Zt13vVGNfPlgNHBRw+o/6pBFuR0gqlk9QCvsrPB
HMaOsoX1V232qF/G2+Cle6CD41+hMl+v4H1HuzZfuuylX4ZmI9M0AUC2GOXeVCbMDOlNJayDQeAa
DDF2Kt7G0VuKE7TEkbNupbvbGgH0P8mjSV/gKJaHJR+7iJQpxWHucZ9hRBbPUdyOOLMfQoJrG8rm
BdgkmHEFPJ3iZAZQytn0mJTabiegG/lTQLWMqZ9D47z3CZKVCAMEH4A4Cn/pRmCmrehjg+WjI8D4
44gIPML1NiVtV0eN2G9L5sdWWwHfsxQkuzuhMzh+saYZ6tscI8QfAom4L7NCw4u9eK6ku22oLxkd
V46SLVbrA3YDwCHE5dhbw/ik4UVdrmMrGvjktsOgs5cinzG9WJAVcZ6/RFNyrbpsOXUAMihZNeS6
x02zoPa0nyqBljrxGHquQX5bN9+/gJQ7qx38+Bjf0a5AkoDRNkdhgDn6D7qu/npTLnyIAWfqTTwn
K3YotN/LEaWwOxVhTs3FpkR0UW4xsxgMlZYexrVppqNB/fKl8R69bCZDepA0U+NuzBV/QI5sdJdX
Mn8ymKX2xKqyeoBiefyk+jXq99NQFZKYKMWv9BtyyduycBNawzWngAL8hqtDo28s2gwH+bDrFnrm
GpvlnCo5bctnFLX8rbM1LsaKRpJh/9eYY4H6ay+AjQQLjWuGDTIMHN1WtcUSNozxBIOMQaFQaIr+
G81cYcjiQNCCr5hnAhOZ1IwEmvXZE1Dp0xeUJ+VjLnxlWitqf2KzTBoiqyK6FG5b8qu1VOuls6Pt
L8SWdi9jAJB03cHnUR0YLHp71PoOLUqeyeJTQOPS7QsA3bgeOACri6WqadNuGP2/wA6o4Aeoz+Zi
Z8WmugOGuOwBjCmBXJUE4JSck+YI7rz9VChf3WgfDRiyDWl8CXI/nzFh0tgIw9gM1wnmWQtJ3dDf
R2mCu11bZ/h+Wib6hYH/J4lyGgcjkpyhCatFyEcSo5x6optLUEaKaVj2paPmLYgJHFgtcWoQWC7q
FwgXo28cC+DbAmZD12JmQd/zIeV3ZkEF0YZVZZiPw9TlaIMGxtf1crJ7VzKD1EM3ipOYbMQOSWyi
U42Dr9zDISWfdsZVdLoYjAhjWyI8YSSyL3HxGFMk13m+2GoPdwLUXuiCIWFOq747NDplc9tplVwG
APWYL8zKHjkmYwWxnUfpWo5urQGyq2UCflbmuKhx2qLaYGD3NTh+NgyLG35T6blBeVSE9GMEJ+Pr
nMP4tR0SkaAmWOBo0bAeh7aFc3yL8ZupSDNTfbeOoU922BljBRePDVF/eWO3/FgmImZoIrrwtmTF
GrfDVs7ZbomA+aCaSCxvq9nnb7MAp/uqQ/xSSjSIJjdbtDVJq5oxuXPh3Gbi8Cm6K3BN52eKaJAz
qSRNHgsU0oZgpIax7iiGkzsXPS1Mx6KnSsFIBEZZPL0T6HamB5qO4WME6aG+nPPJvtR9z+5LVR96
JmNz4aOk00DbdQpcIN+GHHSDprlZmm19x8iilhfQSI1XaIjURyQYTgbtU/wfwxil92ENpkFt6RZw
RdEO3ElcRUiqqgOwW4oiAqBOlQu0nEPW7c8Nt9sxOdQ7HKysAXizWnUxg+wF9EgKmF9syIQX11pk
HQ7LfOW3W079J4Vr+zHDy+nB5VrSH3Pdoeo9u+VdL1kz+yM+43yXcy5RxnJPgZRn+Le4R3gWgRUx
6F9BNALtaIVlThB1kUMXOzpwAvFiH7KVAtsHtF98Ln2FCiLVtP8GbgTsnhY4f3JSwaKjucGAF6Bf
PeUAqJBvU8S7DSu0wPEtIgiawDPRd93ExpjMJTzDkPxeLmw/T2p5zhtkhl1ZDDbMfhOQz6EdLqHO
lWWQSAxBMvYXsEkGedgi9Nj7eOW4bFLdsXBsALq/QB6dnWHjAp3L5jByutiAWlmymAFask4nDBwj
Vo05GXhdAwOKcHfgeijZtM/DBFNBFH2JOPRhABVyH9e2iRXJ1LoVB5ctY3Q7AntGsK0cxCK/y07r
7tazekV2gekHFDzIscw2nKJ9OqR7IXwEAopjoHTqW9tjPL21pcmUfVFWqXBEASNZRDjNwG1qPMib
MKZLu+gpXXxew40+HUCRImwscQ7uK5VM/DFjpXKUxLAXFbAQ3VT2nCN8d7pVU+RjADG4dPILE5eQ
VSFWM0WVPcVR9BZ34zpecr+q6vz/jf181cGvwj6ViQsotaI61PN3BIymKG0w9sMzFtlAyUDsHBUr
2vywxslF4Yd0vVE5QHRMDKSbfsDI2oW5xTgZjdhBy5LRH7QJFfKjc27ElZkQj/s2IHll+agT3J23
cT3TsvUwnvevGLfo+Hl0JWqhljblmHyaI1nE5UEIzAgvaOIchsomC3X4iPx8JvSgnOu+TKDODkc8
RmOayM5x3BuuRIQTvGd5FGNzJxVLgZcNsBSGQX6tcwOrpxkEBSAwmKjA5WHAtwPxhLFVceGKYKOn
sUhnVBp2lQWGJdTpDRTnJVbYUgV4F/XXUmVl9dWW9VAtxx5zUtaR3JdcGiBQfT6+yxq3zEeD1pXu
fe2z/sr3vVjuik3BHLuF7g2W313laXXlNSQbxz5zbryO0aHnxxoJG+teADoPD6XE3z+TuMaoABb+
SPD7YD3z4rns4sh/ppvHtYFZydZcaKxvfLQyGZojYHHrLpPF4crs4hSjFMBrqz5tkYWpc2mqwV2Y
cUWWyDKJfsVVaQ2/BSGqU4d5rex80iEOfO+KMRs+w9mDKvS5ptZ7oJ55fKFBNQmET1tIdlm0jRVm
GQBb2q3Ip/p9wI55hCcg99dmK9DNhBj3637xC2wR4Pe8fbLMd9+1D4m+LHEIDDufD/RTxPQcExa5
9QUumyw9+LgZHvt5zCyBel4gZAnXX76Hi9kwf2ZmoBV6razxF0zih1rcGxu9ZNguH7ZQvNjF4Dpv
RxAzkxcIkIAxFcDsG2Ib4HAEoproHpNUJnZDzcPnTVXzI/TQyfNWs7hCw2T6vVFdP2GIgBqRdApy
W4IRSnczofe+r+HeASJzbsaC0JJ2nxfDTNK6Qi+OjFJu72Ma/h9zZ9Ict5Ze279SccfGNfrG4apB
IpEtM9mTkiYIkqLQ46Dvfv1b4C27xBQf0/LIjhpYwUsigTw4zfftvfbYs5HtZHmptGr5MgIl/9K3
ybCT2OynyGKEuW1rgPcc0kxP0ngvCLlMtlocl2gGmumCNlCXeiLo9L3g7ekXk9rSvilGn4BePeqT
i9QiJLPn2MAxUiuKbNGFakFGAI1xOvMUgZ6zSRnuClFYlE+ttMuXZYq8fTmFdH5vYmbEO1mqamrS
MEwJhzCscKSvoSFCSBUT0UfI072LSgPRdCK66gu6I/vGTzIlWQW5b1k3guTvx5JASwQ7+mB8d0SX
jBRjjHpc+qOR5a7RD4lXBc4wsx0SC1Iz0LDU7QdScC/qRunBdaRltu3kPtz0iJnFwcDKFHGkNli+
nSqnlgFOjn4NsElqP70qhxeY1o3ULVo/Dqg91+T3svDnND5L39IXpWFV38qAtckbxgw9R8zRndU4
cUi+bSd/3FDWCvRlbddZuEdNJWUkG0ZZ6kX+1N5PyARqj2Pk+JyZSvgCyN62F31oDPsM8FO3Gssy
+lY1PXJlOwzjq6bQI1qXqi3QLY5TQ5elUas95yWOr2D4ncNsbwhcJTPDxkXpQx+G5ird3qbLST4o
MnJXFwSO1ixWXapLi9Kfmtsw5GS8IIsLeL7FTqda6sM4XDWx1hU8ksGQFyEz0LQIKitlxlMcBFdB
VzOdOw5o9bVCSfORxj7Khy4BSu0yLClcx1NU7IOBLZbXYd3pmNzmUEJjisqvSanpd7Iz+OmCaZ9x
o9Zjo15IRVVFC5lO0JcgqM2UM16NpFvUVWyvmIzscEWYarhq5UJqXYvmlbJKFae+NupgmrV/hnoQ
QWVegdYB85oJJvGFNCX26IXROF5FSHNvtagss33lmCL0fL2LA7dEdNB4vuEHNr0eNhkru6IrPpcQ
KOt3RhsU1DIVo1wpahZnq7bQHeo/HAApwjZD57aj0n7LWXt1N1Xg4DxiscinZSmjfaPuFlqBJ4dO
BCXd0uo9nZRRfFHiyY68SZfsJ0vUtuaWZT50Hi839IQ4yzPy3Yfa0belLJpDN5By5UJCospuZ1m+
U4VECTtUOMmt2CCoD6XRVa/MoTS3kkiei0VUtmWOn4Niu1VMGPR9HFfTJkZKkVKDlWjNIg9K7quw
Mu6UATDxXmG9u54yxWQ/8LlI8xddGWpxsEo21COZPd0p9ChPm7FlU0UdtoirVTaExraLz17l1AoL
5BfcEQRwyHQOzKMTJTyHlNLMptx2i4IatJXy7RtCQfuUoOkYRi1wI2jkZ27tF33efNE3OSiOTCqK
889/kt+3gcJK5IOl1kkZ3sNJFreCiIF1Rgv/9y9FajJiXehRrCqnhi0IPEo6JoXlFgq6As2OmnVg
Ju06VMr8DKvkVFU785LnlPa3UAhIdCcKvbAvcl67znb9uMgXiU9aQmJl0XqMY3NRtNM5E8MHA2QW
DJNJDd4MZeDJV5eMxeQjIXHQD4zqNp26YWszkZ55gB/dFYpmPK0q+NNfBghm9sxKhthxkfARONuj
ANd8JVmmnUHbN66MM3LKD8aGQo67ykYetwSd+vdjQ0UhXtc4/F3HLJ8jXU6WQY/GPGrFOTzIR88P
NCK0KiZ2RuOJShSLXFmUUuS4VECqWwQB1iFl23vm+f1i2JuHhYNPjxFhwlc49ekWRmVwOuRrkhqK
+CIp1AOqDWVZ2ZJ22ZV258Zp6N+U5qA80FlsPRWNzO1vzyV4fNB866yZOGrmR/HTC8fRzsKmwUOt
K6TzbuQgVUGlpWm/m1WiYO6ah6RN5Y70Z+3kQmoc4uQm8BSXrtXpCyIG0JP1cqE+Tn1xDtv561DR
gEDS00J6yzzpnLxwUqjUtE44wkthMjzTP6G5OcJE+ILRLjqXMX1q2JjvbPbqmtqMnecO3z/COK4V
nzYHBS9LsQ+FlT+VdKlX7GpeqH5lLv4KfZkEXX/GyvPrBM11Z0IH798saT65rjnYlcSGnvfB6IxV
QVyXW7a6tcqcolhKgTm6spIpq8/Hy4c3S2IxYwaxMQac9zeLmGTQy4S+UkMxAy87Unc0fuNqIHBw
0ehJ6alKiZIUuP9vv/7c7hwkMvtrLRxA76+c6yUBQdnguL42ZQ+plOU3o5ZSSu2HPrv8/C5/nQCw
8EI8ntc/1qNTcEyk1XHRlQ7XygN7LfdjuVYm+gifX+WjUWpwosVaxPuvnNIHOJb7lFEtJtDBqHAM
C/pWbZ7tR/TxZ1agj8aKoeL8wkxqzb2g9w9vSpy6tCAwuQ5qrePQjP5RR/vzVYHHIHtTrvv9gk1A
bHif3+JHDxL+HSloJCpio50fwU/TixTL1D9bTrZTr2bfUjUwsmXqNFq//Pw6p1bZ+R3EWGlh6DRg
j2kna0MtKWQfjKaDlQCrIAhY3ri4UZZ0JLBPImAgfKY1vleIII+9Zv9uVOV8eaZxw6JzCRf1NPq9
7VTaszSXXR9ItqsDa1/EqkXgXB/DNpSbcwS+j0YOzMaZxapRtz/la4ZAOOIRG6trt3K3IgPm2ic0
aEk+mn1mkTp3pZMHC0F0isaSBxuYwvDSTCHwIU78ZVYW+vbz7/DDS80ZrSrYCnBjJy845Sw/qHzd
cXUp0p8BVZCErkXFQxGF5zLKf926zNHa/7rUyWLEBsNsaTQ5bhc6wKpV8kQD6mceGd8GgkyyJT+/
tdNZUzXYuMxEB/mN8GycXI/DDTC3Nmm9XuqVNe6jAWnW6KySOTtA04ZuZQWUcLQxrc/MZKcP9e3K
gIHwFM6r7ql3MVZbPI2q2np2ndg/MiGcbUL3FzC+Is68gx9dCmKizNwMbdDQT+YYE/B+OjZyi2m2
s38gqdddbBF3TVdJ544Jp9/ffFfYxWY+8JzGcPq+pWlbqVGAilXShgMdF+WhyvpqQXPCvEnt9Jwr
7nT25HKzORdSDJpFgJcnd6Y0LcEnttN5gxShkTTttfFmmsBDQdNUCD4H3bsz39zplDZflOmEfZk+
H/Sck01oZHRlYwmUmTZNzjkxJ9l0oEjuK7zCK3YchkeRR+zCtrSfwnHob397yLKl4VvkeKRxzycv
fhfQRKvGrPGysWrWTbIS4kbLgvYqC23Do9UqkIyIczf9wRjCme+ANnPgHuKaer9edC2beS7SeEkV
06cxVWly2aGaP4IqQkvw+S1+9LXObnzdngG4DKb3FytbhCHszRqMUlrkOpnZH0UV1le+MoarpkRs
JhVCPvO1Kh+MXSxTYFrBDxLucUoqTyMrkIOkaFCiV+pRpWxL18U2m+e0Ec6m7Pr+zgqnZBc3tXrN
CS99pCiseSWO3ZL8G1plvpNFVKawa3i+8LWFQrj4uR30h58ShdoMEERjejrkBw7ppErHiJJlDHpl
Y08LRomxqVKp3lSmkb58/l18NNotrC4Y0tEuyKe7O8yeeaaZfetpqKIlNIhS6nsaiibEMkO+J0s1
WuJe8vdJlNYbH+ZFt/r8E7xRH352rc0vHHsjk6R7oMhIKN4Ph4oipzonGHlJYWZ7ym7ZyiL/fGMF
UbIs6nFyRd0Yh1qeCs9IBTJuvmGvbNuEVgoCp88/zkeDk6gZm302sAj9FMWDgD/whUqLeerDbJ+N
zXjdyZgrpNB4TorAosc0lGfG5kfXBPnA3hdILKvVyTLVp7I8SX3QeDiDYlcf1W5uRTXWdTzaXbKg
eUc1IfN168zK8eF1CQuYSZXIEk4T0RS64FNImY3wcs2kf9DkMzi2JYeUbkqIbVaSw1WclPqZr/zD
6wI3nGc5jNyn37howiFqjbzxZDXVNlacmCay4ibe+7i+l50YFZoimMnOzDvzYzwdaLxaLGEAsQE4
zu/CT5viHnlvq2o4PQBmdvdRNNRLtTWN+88H0AdvFME+2MZ5geFFnnIE0JKmRuNMtWdWIvYcqENb
bAGIKOrgB7blzq3VQXXZGmjw/Ftt+/nVP3i0uDVlAjx1BdXe6b6DfcJYJUrIUEpjcx+bqOZtMpnW
7FBrr8lV+AFlfQ6Y88GkxUWpprArmF3sJ+OXlQzSrMOa1bb0kCGnsDqPFNUTy49cy+i7339HQR2p
8yJN6rJ8ukba9QxcNu3G09NR2tdmXV2HKHvFSsYbGbly2gSr0bHGq99/tpz82dLxYFWimN+PnwbH
hIGavvGkdmrWo1CyTWMUsofL1r5S0atjEKzG6//FRXXKGypolHnv/P6iRVZHcmqwMptJKPaDTt27
sg3pJSiKYS3n6pFg3TE586Z8sB1gG8AQVnmOKgT+9xcd/dgyU91vPOFnNUVurb1tyNhMWR8qLKif
3+EHm3SCLXBTM2q52Omhv2tQELZdz4ZrxFusYR/bGf2k3Ur0MRcN7m1Xg9G9apKp+vL5lX8JH2Xp
oRFKguwMzpojb9/fp5xPLPGjg56ISgH9ibE8ljQhf2DAGFdhoRGPqhWV8WIXfoF3HY0yYg5JlXcp
wd/3dGMQJKp9Hi5RNeEX+PzTffRWsS7zYlGk5BBx8iUYXS9LzNysizZiNZusdMxDgXmgMy4v/KD7
XbLf28Ogdk0Flj0ZWRnvH8YY2opVlhxZwpaatdFAL1ApTq4jtVF/fwGY+cDoRo2ZXnwahkOvSKtD
/GCej8Z8zZb3IectXzPBcHZxKuPSUbPE+/3HSSAu3DsQ+uTvnLxIWNqEiYi79YxMUCtQ8vayj/LR
c3yEJTpZbzefX++jmRjGnu1obOZsUqDeP047l8ndHPPO63Rf3gxhq+Chr5t73I8K7OnMP5pCJOfq
Bh8NGkCm5LiAvJypie+v2kWh0wd4Cry8NTTXdEqUZWkkLREGSjOSQDvzTX4wU2gohHWN75MwkNPr
FTYzMG3n3jPGIDkURlQ9Vqo+rqmnJV8/f6Af3BqVclBw3B8lX3P++U/LtzFR65ymuKcNifzSsksL
G7GJAVFqEX+Dip/ObMs+uKCOy5pFnF7fzPZ7f8Fc6DhQMEt4SRn4q9zsXzM9UjdEpRXQj0RxZoB+
8CjBacL1pcMLU+L0WEQjvaXvK/dezaTloexL1ugadNTl5jl4+BvV7WQrNO+DSEAD80U1+WTiM0Ok
Y2Y0DF4Th+PG0KAWlJHUXsdtrCzNvqk5fsr5VdTW8q4u8NcYtTNdyn0bfIsgYT/j6tYhHGjVppsD
WSzN8G8Dv2qPNoe+HeMh3uSYWDZBkDTn8GQfHRjwKXBIpeho/BpyNSkaEZro3zyjqgUSIR8jlqEO
xp6IuvxRoORgFzsOwReH9XgrygjuCFIh6bXRRIQpBCBAvfx8bH6whtENoE2msNexaGC9HyqyJACj
VgwVxWwkxEaZPdOXOqgsKLoKRU82k+TUmCuFduYA99GVqc1TyKYXAanodJoxWvLgw2DwYtn6TuCE
zoZ9ao44yg1PadT00ay7aNHXTntmp/nBcKUFQl+JIxvDVVXf33KA+ytvCmXwgKKHyMvMZEFGoOYZ
ZXcuhvuDqRTK9nwdauHwTU7uUWvSQGM5HGA2+LM4X++zNUqdgR7ugLhxnKqNVardmRv84PWfZxoi
KNgYyOppDX1UjLZKBMb2YoRwIqOIRasNrmMz9UPODADao3A/H0a/PFNGMxtMY+5NUM47PaHQ+hfK
YLcjb19UH2slzNeq0Ps1Usrf7QuqXIoBC6GCXYz9Sx5dEaedGVtwMGbR5Q7vXbRIOhudERXtMxuZ
j+4K0pTGN2gDrTld7XOlGGPblEYPKzAV+qzSW9dAtBIiU+pT7/NHOC/j72Y2IIIUJqGkU2BFeHvy
JtrYZFDCgk2IkEsfUWDT6p8mAYDl8+t8cFPMPRx4VJ4f/+e8H/5KAPQgKLXRSzs4CDqeL/wv5PwG
jiifPr/UL8N/5iKabI2ZsTl6vLEtf1r4zMQBQTAXzLGtlpumrQuvxl25bFppXFH6Hh9lJe1Xn1/0
o/ujPKfNOFlOAqdhWCGMPMyqCqIj5GtwM9ToJh+p2VkN4tj/zaU0Igjmm2Ov9P5RmvjeFFSLs76p
IaXWqFEtwZ9DEu9Yf/Xj/v1l+I/gVVz9NRDqf/wn/34RxQjiK2xO/vmPQ/RSiVr8aP5z/rX//s/e
/9I/LovX/LapXl+bw1Nx+l+++0X+/j+vv3xqnt79AwsEvqDr9rUab15rnDtvF+GTzv/l//SHf3t9
+yvA1l///seLaPNm/mtBJPI//vmj7fe///GGzPz3n//+P394fMr4veNrg1o0fcq/17/81utT3fz9
D+tPThmES82DjQ0rQqc//ta/zj/R/mSUzzAt9pU0NEBH//G3XFRN+Pc/DO3PN8wWvwhaWkZq8Mff
atG+/Uj+c57IaJORcGxTbdH/+K9P9+57+tf39jcIQlciypv673+8LSc/v9dvmihOwHT6OSf+Moko
9lQPY1I5+OpK6Q7jPHCYppE5+vagH5ZW0phIfPS68WqL2JxYl+PMkywwPkavagtVHjjYxL26s6HX
fZ3iIX8shyHtXQzHdrqCuggpIYC6cacTI7x1Crlz89E6F/gzTwsnt8E6bczhO2wqEdS8H+syFrxS
syt7gZxWWxVa17QLOdBrXIaNv6zTrLzByIG8E1XbVp5k+cwK8xYq8MsHIPSHg5AK5vL0vR71UmRV
P9qwR9P4oorl5ND0EYt3UzYxEBGtxcoedP4OW4W0sVo0qmEg3aYYbrZ5wXIxVRzInWnDp6wvpy4p
LwGdsbVBcbou7LraUrZRdChgMAnCvJDumWTA0SMv+Bq39aQf9EqJTUQbybQy+sbf/fWoMxzHn08r
yum8yZBBhDVTyKFH0xubp7if5s0cd0ZnJSVMrSgpbpI6do41htN6NU2FY65CMQ3H3nZYIJLBRvXT
FkOTuYlOcDoAvvDR6fr0yap8GiDyoDl4uZKgR44UGK0hLXtEZOeO/Jx/fxkfb455mmsUQiw6Qe8/
c6/p6EGbXFs0bZkeFWV4bZJi8iRuEPZm0u0z0fu7BrScCjNtY2U96MSgMZ6xn2SXnYZxeAm3Plsq
Q1iufdSuxRGnZbvXE6W/n8LIfgHmC/BdTMAE3bHKynsMHdIijZ1+N0Zau9LMXL6yqabFWFPXfI3l
Cq+4OWe9a+shSsrnZGiqA3uL6hFK6vhD0DW4KRW8WHA525XvF+qxkNDw60KXPKsbEheUFZpRjt+X
9pjbnmj7/BYrpfNd+NN9ldjTg2hL9u5hnj9IVmouWyAZmGLSco+bwPH8thyv6jBPRzdiYoRSlA2Q
kmLzWIxFfRD4Mi4rtQzdyu+0R61S/QtDmQYX7+QNeuD66DfIwJfCyopVUqX9rUYyJz5Ayd+WA9rr
xcQfQzlMdqtlSRfkETRbXN3RcYjryy51VkNlgEnFRui08lcVSIC6wBjTLPHtQqXMJXUuRjrytRKN
fb4Y8s5cD/ADltlgx4cA8vTS7ACD+I7g3TZZuqCdzIbbpHi0R8lZdWbXXJVWnXiJ3O7KpFRW+HyF
d+aVOJ1+yMDiuE6xi9Ip0svTwh6WE4CcHNXd2u5o3JpDgd1K1F25Voui+tEOqrwZcYEspTgaL3s5
qQ6jaT02kgoGtUqweSyGUjKVpcL+bWlqQZ6yTEebbn77VYskFequyply76+kRaYrDuBUltn+6/Iv
PRm7Y/MgOhxphSQvcWXZC6efBiZ1PB0DIwhRZ/dKgmy/TqHSeXIwA0PSyP/6+eM7nVB4enwKkKk4
IGhgns6dgyaJcLLU0IWZUd45Ed8v0QYRkO5RWalVad7pBYiTzy/6yzTG3pzSL31LMJNIF9/O8j9N
Y/QZAlVqsYtnWEI7L+z68otuVcFLm2js1c0MMuPagBt8nyTCWfuykSXFYmhb/2vHlnTRhI7+tWzr
Goqhje4VSc3eLIclwBYE8Z9/WEjhJxMYcip2BHSS0Qk4oJtPJrCqt8BjSJUJcqLD0tBal3z453As
sHEmquWvndBeKlU5Yj+ODLFuOnOPGQPf5QBYxa1rsMFSrj4Vui6ujCitjok6WjRT1GgNck4BC+ZX
z7kmbSJJRLuuayo3NfJHbSxhUiulAmCv9m/ZTmdbs8xk0Gb6fSUFvbKcbH9c6zKKdz8o7NvKD52l
INlyUSt9nrthY1G/kPmHqxIWtMCFpK+dABpHqILZ1vFkDiNuvqns2sda1ahe6qFzZShYMyvwVz7U
BdNeYQoKv0V0H3YCxdQ6FnFFRYcCUhIk1eQGtjBWUl+at/Uo5I1Uhv46yWp8NzTaPUeGpoihRv9q
UFEOwQnyx6dYMb8MQppwdos4pliZ9Be5JOmSa5n1rurV6sowyvq6kfLuux5EyorpLDki8gz8JfaA
aZeFoF0XcaFSMxPSsLSGUjuEhnot6pjjpaoVX0yfeLgA6+TRIK/ySiInbhf4xA9BnNO2nPaxaUEV
nyFO5IElWbirzWraVanZrTPNCS6zooOGYcoB9hq/n/1nOJtJEbM0/bkuTcVrAnOyF1JLV93AmCFW
rQadLi80yCJoIdxRp8c91Bgd7CiJ/GWeV8WTgkl62dALtzFbbbMAZ/sY9SbhoP5wETf21jajZpX5
xhcVJ+9eK8MHMPqUyitHXVD6ONgjO8USm9FC7nPa2pIhLvSpbgAdT85zxmqzzrGvigUAhyaFxVmI
pda1fM+GsA+E491PY+ofatHYlzaoKLeDi3GwOqCVFCOMdW3JV0hhvoV1NNyMUCsWUlwj6ysAjCzD
MjW92o8rhry6jpWJMNDY/xIkmrjue9OePbX4dNgL3fuwpR7mNv0WwpO2R6uAQmmy14giGsykyXiX
4Zt3g7QobppxSPZDbo9uEZuPudTjTJb0/qoyi/GqIwt0J+W2vpkytrOpsNd+2vVYgBrbWsLaA2SM
xxwrU4eMGyMrvKcoh8lYD803vsP+lgbmN79Io53TDOoV6CnjAoOR2LHMEUaRGIRiqqZYzdyOZRZI
8VJr01esxtIa5MtggWTUOmxnearuptKpV1k4+K4Zgy6qyvAVbY2aL+LMilZDYlDE6ZQ7Px8jF0h0
eWihPIyrCmvIdcMLc90rU/Kci+BABvvgVXolXtiLyZHbIalctbZp7zQ9U2cvK+GVdtU+5KV6GxeB
vstUmAiLVMsUVzUYyFMkYmOhFmGzxB0/blK+gGMuhfoTgiD7UTKbbCOYe+5xsBeXRQ0qkK1q6E1a
PF7ApE7YGSeSFa/NeMB90qc9eM06CvuVUVq4q5pYUbFOOaH/BWW5uYIoH71WVgW7EtBAfiA5JIQb
pfckX6rqmjFWPktD+YLpyIYKpdqwM8bRTUMC15UEHIoVBM0+SqPpslYrY28Zg7ywrelRi8wfgjce
ylW9ZmkkFB5PNRzi+EpNUT5nkH+WPr60detY+lMXwWJ1oHXKxUDBNnUS6wGzM4SKzskdNmhT1D9g
byy1JSSDFHhUqpSrSEqayx627suYoLQCHRMuironjmLKu2ndBiUsJGCcnlM0/saBiTef2KNjGJoy
b17SS8eeUuBtGOcECJpFHQHrKiX21zJcToiImHsgyHUKxGxcm8Pz2BIdSNRJfpAiI4GTldqxB1Iz
/R6ZRYJQfsoe7TwYZhuy/tz6Y3sbthIT/6h7fo0FySGT4xCbZbXhhVaOiVM4Xm85fDOdYUEJq+0i
N3fQIXU3SCw880FOiQeY6FD5a6tPEyzSpi6+woSkOY/jutopzGOEV+qqxBswv/tFgYEVCOiwkX05
u4xSUAVeYZBc7MGMUik7DZBT7iPqYCsAEVmzHIxWHuB/ysr3vp0ERvy4joq/rhT3sXkIgKzqb+52
XJU2YP5ylOENkH9TLFhGevUaDZYpvrcO2SiCT3zsUB8BY9e1lFAaU54u2KgD1ONd82BaQB/FAAfr
LO6iNbCE4aon8pWCtClggWLePJKbay+nSta2scHk22ZmliHnVoar3ALR5+KbDA2vKIKqWAGfhHnb
d1HZL+WUPQoBAcArsBNkPF05iShq59Gaird9wTruPHDxtLyRkzCOn/0hD7Qr3aSr6MIpGhN2wQqo
sajy5RoYoV20CxFmzfeugJNkZrVyLOKo2rx91ISUk21RNfh11F65K7Bab4w8VY4ZVd+NAkvvSLQ6
+mmFxZjDG9jVkbi3rc8qc6EADjIXYr77aOgdD5bneENXV2fPrQpxL6ZJihZqMLIF0kSHVdDgaUmN
ZXY3g5Qpx5CGAeBdgIlPcSkYGqC+AcjokuErq5gDZb0gHCJa1/78h+Q8rTb1UDkXBja+5aRp6dfC
d/gcQDMgzctV8RXcBfS4Ch7+jVo4VgnVL2hslOExA5aMmS30fW6kzie+jRrgc7NUJcvs+f+LzOfr
BAalYny+AgfkeG2KYsgbw77aVLVqXAr2iTnOPSejG507Yg8Zb1SIu5GcBycQPDpIutOiqNT6uy4s
52FEaVW68oR0gx3FYDwBg5IfFaerxwVV6KFYFfQRr2JKIj8mW4oPuiPslaEigRKF8wbEWNpqtoOy
WFZuGxrOVY6b2wOpbCx7iwaZl5hNunIiCXAzILZVKOfXcjXpT+AS1QNhG9seha5XT3V+7ZQwWgNp
6o9hG+LFqbuJps1g+XdamlSDp8fGiwgbBQgBp6mdBu9o41RpcmlpoDTbVNUPkyNjswTR7aaNVu36
VIk8wDLzSa12CMNiJ7GyiQt9VuoS+KMGZ2lTUuPcK80IFRRfzHeS4pcsH+sklJ34gghIdioFUjS4
UvmPfBTDIfMb+a7Abpq44WRq0wK2iBKt8rJovxITMW9VCgWirFBYQXzAxosoK6FxQMUb11Wpbaiq
6Aw8q6grN8datSHh1R9ZQTHAq6gQXQvq9TZOQcQxaSoVTxuaP9sJU/E3sMKsfVJLw6tux/VST1Vl
W2nysFPiTrmJETaabs3JfyP0KTjoCW82dMfxwVf1R/aYtzSKrvFZRq5UFtW+HmVljWv0BhUczlaN
YnIbVs+B0ISLBBbmHyP+shjYSOFPlq6lfmSXbkfVepyk67CXsTWEnCUl0xi9WvMBHGHxdBvVGC6D
pmv3QsTiss6mYUMVwf6mhbl6lTVwzOQ+0S7jADYUFErFU4wogmhUBYc6TeiLkwx5nYdlfN9J2iNS
UH2j1bY4QhN8ghYgHiqyx008RoWziOIoWiJ/jjaOXz8EojS/toOErUoPqu9VpEfLaUL51BMfBAvP
xNOuViCOVKlYYV3VWTOb5roJ8WIteDMpESqatRatqvPta9+j3Lh31PEwNbQYRVp5/xaB4+tjQgsX
Rm0fObwA5OghkrATvc/ZdkajfCkn3YCanRObplTPtdnc2K3xoibKY94xp5dycVP57W0ixXdhOC6C
JHoC6nr/dhL7Z6X5XQX1v0vYp5XuO5Hxv9Pi9bui9/+sGL5+FXMZuT79U/8H6+AWFbX/fxncnV5f
woj+y1819blwPv/CXxVwxf6T9B9yybFYcXRFX/ZfFXBF/XN2/iIfkYl+tlC5/asCrvxJw4k2KN0L
A6zmnBLzzwq4blMcV2avsEw/Ct2x9lsV8L/sTz/XblVE93Ng6pvbBSTVSfEYhYUt0YnCe8lYvRU5
kKRhguvsaPdssuot1oYSFNTMYYx84Vat9aRlhX0VZbKFSs2JsTg+y3pyHZWRFwAbSwq9vugKoS0I
pTpMwsiPGCn2VhZDnh2w25u5dcSfKDPaxZYKPKu4RgOWgFwWoU0RKsZicjwYqnMZ6FAF4iBR9o1D
cXCM7JuZyS+UKzd6U/2oJQdAm7aTC+smVLtVq3th+hA6r2LYd85DM8kbw98F/S6PowviU3DXH4EO
UycDyibn44Kzu4OLt9SMF6egBAnsPjjIJnw8X5m8LMquqIouZTXxbFBUUfkAxGE7JoMHZ1fzg31t
1K4FEiiebqf0oEbA4BOOaUjp4kQmrWXa9s50JFOGCle2kZy7fhaIs7LG1dcpN0hLkBcFh7UpY9PF
WjWIw6gTfBGtLfQQ4XJsH4KsWPMse0roTnQYtKPa7Ep5cqGtAZ4yXqVAusvrVmWDHi9S/WqU/KUi
1XdV8IRWdqEAP05vfRi/qRpvlHJYjcQM5qZ/1YcToC91SVL3IdQLYCHsGDNyFA7WlFAWqV78IdjV
WgfMcTCWuBIuLLm/DIEnDGO46aLoOak4bT2JIqEMQy7EmJIhIEVLziFwm66h0G2cTnI1MGtNjB+u
z5qtSg/lOuCyIVDBRNtp3VWlPsR05jg9uUV/lTY7GEmLvIPz0EJD4+QSbsNWXAC1VsG8Bq7hVzcB
eTOWcuXnhhda2jKtqqvA7G4rO+FcbozrWssNGBz8C0rK14EJdkHI7HUg7D1UT3gOkb3I7WklN2zA
B1lfFb18U6N7WExJ8kUbxobjnXD1SfkBnFlXGmupiu4wxg9yna0B7Lq1hTSzeyw0U9k2HCViA6Rl
nPSLclTva1xHAHXxxAJbGKF/TFsHOInR5PsI9pzb1eLSHA8IpH/E1nCsHaCYRO+gx1vj0gKX8jXD
R9u1oHvtbI9iZqHn+zG8rdgwl2qzbI2nsU3v4XpsAmDhnM+Whtxd4XQsFsKG69G6tqZ4Zk0qT/g9
VKaVrqSPjdreQuDbqmzxu4md7dgcnfFOTONCj4zrGkgiG+ktAIxNr/UHSkkvTmp8DUflJa6+0J6p
JXI7QJg5WbXVxYNVWTugJnZGndywbluNHdDAiS6TGYZmtyF65JqYjx8hzY1F2XAaBwajMMrBRqrG
sZ265slSqxenwvry9mU0qzyEnxx1YjFQHFuYBA7YY/yVmvqjY/OSSIb2o3bkV0WVu0Vkd2C+FaYJ
P/LCKd7DA/dIWVnGQXblwLGTB/t6aCWwLQZU1ymR85XSk54QB18dIyFpuEysS2kEPSpN9jZkg+Mi
ER+Xow39bQjTy8FyxFLpqvuR94gAxYMspxsZoF/+/5g7jyW5se3sPtG5ARz4KUx6V77ICYJVrIL3
Hk+vlS2FokX9/73STMOOYDSZmcAxe397rfIHkwOJYbxnEOGaMOxYRJ6S/hO6/ur2xeqb5erOdfyh
2s0ltoh4TuPgAaomEgHm3Uvu7g8l1NdrPhjzI+vo5KvWclJLXmuCrb8nxaY3n3POl0eZW81TFYsT
k/L6ngVd3zbLy0C1aNXleANO+x6qReOOlf6UWdKFC50Eet/BcM85oihh97TEuYuuRD4UXXltathN
yuCVzB0f7HyCtxvV647OThFUqjBxuvFqWgP82ClLfsIuOTKgGOAholpFZFRkJ7vSl2ejUN7afLlR
lDimlnFRyw7s1BF2HgwBJMd9LB7XKbyjgs2vu1rF476AdH1J452z4CKeuI4fWr2Y/cKYbyMtsB9a
71AQNClOQTWiytahhnUhATYbszF9ahkW96XwFE5rewFYMrvFCGap1vOTZYQQq/rljodcyv7SN3py
TgrwavSqKP9p+E/AZe3hxICFqbUXq45gcsGD39u9Yz7Buh18mrsx67dyDpcwfO+HsqMkNSevbV9T
klni+oEHJA2wpiQnOgTzMSI3TplLpyiZdxUSrLoJQNAx3sMC6zeEytgV08xrYFdarbNp1pYfDw68
GOJtRBeTZe3TIAXnqimdkCFRsqfIDpugBe4bRHFd7anwwWKrftd99KQKsdMaUW0W+diR/DqFOkQh
2dZD0LJi3Vor4bUhelxeWk3vNzDmxo9YOIhDYNep+8XSuHASiWS9leXFmuzVn9axucL4YkDIfBYo
KKjMWqyPy8Akc/St3be/SP7US3BKsS0xrWrFIav7eZvbPl8y1hSdjij1w2zfW6UemMNa+HBEf/Qz
lhFjqnuX2tAbyCesANopmuthr4NyTLKlPEOKzT4BsQu3FlN6CDPquVVhUFtIZ7w8asHq1Dg230yu
bqkdmRu+d44FJnwlaE0Ab1UeWLPBe1J1N0MXZPjKPPR0oL7ctAoKuc39/6YNJJzHtriWdAI0NZ+3
BrVst4vjXdHYz5Mmrwa8L7DgRnMaFA4K1ivhBtzK0QLZmyKHJ6rlQ6Y14M5oTgAXTaGnUFreFZKg
ccdPzR3ovBChXzksrd9RD3jREa3i5Wb7RjvxN0f7B0xICh6fgtVA5md1SV+0pNt30XKOEXqswtpo
WskQwPAsoemrsKSgEX3OVvazajiliXrb8rWDNdtSYNyaNnjpeRPqp3k2fbW6n5mMQ4J+xcmAPzB1
k6qTXwFDnrr4sBZ24mJq3OZoFZqlOVdGdnDm4ho5XLSma9MZu7IUl6qutwxfB4JKgxtycOt0NRAZ
r4au1he+e04QZOlT5wDzwvpRQUE5ruMdaezEPP/M/6jXXIAiAnZGgaCwqMyA03cUb1X0cM+QgI1W
Qc6bFko6hcxK0Jye9DIJ+mZFkrxOsGspqANZ07rR2EUWQBKRVEnqGS3RsqbWrCOHZPMjE3cXFyNb
xxFfmBdHvUKMb40fTBVStRtLLMcwP2k+rqGypfnrbGSBCpgejxFonSRAjfndK51mpWWki0c1dtIt
eiJjN8SZehoZuPm5JCsRCvI/QSwQbLjI+cKnBpc7WLKlIHehpJruoTobr4xcZPumNpQd+prmrdVp
keiTRhZCGZMRJVVZ7mqlXp7TdVHPrWMMh07vje9CxYdW9VP/4CjilzGVFae5Ju0vdm9BmosqzjNF
o4hLClCLEnWZPCvDpOzv02qAxxTrgQQNoLYxMrAkWPUOTnsTVGKkgB3SagKhoRHCnUEsqFNxQO7C
7mGRNduwfmjaTqu13Uwg4zA6ybvsQF1v1F4x3tScm/06qrFPzD29OSaKMfb/7t4kjIEHgZAPX8xx
cPagj9e7KwPKaxtyTFlKHBNFJ45lNtH4QA/ypqVF+F5oXX7QtGkqvQL4/japF+vXig0MkpgKbE+3
umE7WcVwnkuRvrdObu9hTNERlxPecRf62/h7zWt9N49C58YOadfsFRZETfiWGPSzrOzHxDG2xnxH
KkeJ39JCa1rpD4o4NNG9hZjMxZZvktt0JM5hWV0AW73q2exPy3SRMyltQLDzfOT43vlUnFcPJ9Lq
Dln4U9Mn2FrUeLWsPCUKso+YHXCx870yVM/2VLxgh9ykfc2mhOtGB4rKOYliQ6CUI6Xbds4ZUk1/
iAHehinUzZxYdQDMag2mtLvJISc3jVYFlg3Fb9ZLqnThOZcVWpZ473SA7gE+EoeuA8eMXquMbkeB
X7iBdcrlpttXVRwfUiBB9EZJC/cCklcR6bBZFBmAN+DLBwOeSfvDmTGQDwYcUxN2+SFd9PpZSsSZ
4Ln05zVPyFSaFp6LiZufTidiU6WMjUCqesHw6jxmWda78M1tr8/NQ4FFamAilrBGXl0bINaQOnnw
7QgFHWagOoCzfogsfUOp8nFRf1YJ7OS69wB00WEG99fPgVV0nl6WfDMpjQlcEaSd5y0pLVwEfHuj
HDbGnenddPy0pdjqlKAuZBl/Dx2+L5sTts8oC2abhEedIXAx8VYlLZ+QD8wdYMqOyjqMPqajyFes
bPAHzqHsE6I4ln10gNMOuLMbDqUy3HAoq1hNDHubO0Dfky7e1qL1DXj4tNzuSHBghTNpTcBjLpra
csPuYJ2z0eB8JaNkZySa9qa0LAldbIJtU7PO3OiFYlxyRLBB0eXNNdaYWQFXlvj4B+0jVzleAqCw
xUZGdxA+BXLo/Ag8RZKXL7MQTkAOI77lMk8hWmrW2903vTUVvCd9WCdExdfZeWvsaL2ZREBeUnPJ
CcYMcqcYY7+BUN8nNEIc400afX6OxyY956VwnspcxIh/c51WCxVcrjNTs1eVpHibiEU+RwwR/5qt
vP8YOV8cepCdB8UEz7MZGrV/cUYLmVlWpgcR2/lPM8pmpBHZOG71sh0X13AK5+JMZv/eGzJ8Yig8
elSHhI1oJDYGXT1MiueBCtnP1dTvrgATCYw7yyb0MT3MuwFUhSdlaT0bbSM3dpnNl4xRueOqJlzB
LB5M0yrUp1A2wq+SVpxLPVr22BKby71oKj2dTibGGxiMCn7Dxjyx6K9HWHbc2myjLd/6jH1SNeiX
jUqrPzmOEb8zPd1i84uX7g1+JVNL+joDldMBsLdRqgc27P9AGOl+7UWyn6Ok7V0Kg/IRG9WKkpVD
LTC8JeOrGdmYbUBG0k7i1zyFqNlA4bw5coy/B33ELdFFepa5YYWr2Q0tuvgryXdPhpLu+2BxM7RE
vRxpYrAnOJl96NC20Dy/G/mwEKVTeYp5ahNn3mOC87SOPoSidn42U5TQe/O5EO2NfZY2w8jpALAf
HE/9icwGVxhAIHmIP02dReFxxIxdDSfib6cABqS1GIkyBusRbxRfy5D0lzFP90lYMBTEBT0YDJWk
grCDzMneK4x2BHfizeToASQVrttZ8pAaaABim1hJnf0okYRwNZfvbVFcagNC4oCH+tnWW7xgxt0f
UbYD5wZJi7lcxyO6ULeIv1dqJeAq3HFQ3oY43DtDHky6OriyG+kcyvVgK2EISl47zGWDUGdC7lbk
06mS+WbMAD47XMA08KHcRu/3xwfbIqLprNO4M8PBgVv8YK4vqbEix6DaQD3JhuJcDfGzkvQUB7Sq
8jmh7hWr2hltq7oDeFMufGp9lvVXL69rxUnLAG+PyepC1cPyVOw9XjwrlScmKhlWU7um7TvOMWk2
mmxy3iEwVp0SfaVquaGF/VXPSf5SFuLczVMbWA2DNA6T2jtVoilcMAoAUK6v3KT2fJW/BQ56VxtC
JLtdTyBk/mVK88Yixxrfr/eexO+F6Qmlfg/FCgGZcklKqolGATeBvrlfylJwdnaeGVtzVfjnI/Vi
YxKvfdQFXdFwJ3Xq49CuwxHqr7ppiMJ2oekErR3N/poVow/RHW0I0EqljfCOnaBaRGn6g4DGFTzC
p2CAzE8G9sxIZDSjsW/5BaNQW3Yd221BuQdtVQybOKaI0hDrCYqqaPBBqcIrZNU9RH+N33Q2SwvM
dbV7zqr5BPmbU2VG6T5qfFjJvyA1jl5f0jnEkXIes50zUJXoBaGubD2rLbxOumBx6pyjUKG7V/TZ
rkmbyKvDzqDZUFNucZaPMFdO9EXNC2v2FERld9STEbcD+PWgdGSK5QEVixGfFOpAgRnp6S+ALzyE
ZlO9rdX8rU69QVqGi6fS5mkQ2fKS9frBgSZOMeMXpiPlpEfmaegE8WLGf65DaTrnedLma9a1+NKI
p8h4OVZ1GNwbeOxKxrdi3pUclnMGut+5lvXktHX1qk2rdU8J3v3sODCh9U64nFLSpXFtM+k6GydB
xYlsIt9N1Eyx13f9pc3WrZlED0XJkV4b5evCXTtoVueiyYjvq0QSQEmmo0Oul5tizHhaopes0vKt
g6vmiNaCA3sZ77Fj4EHmKW3j+abmhfFcUF5MbE1somJdQenGtD4YZNpIlI/bFP2DyznefgDm9olK
6iZX/cC/5JU98SxILBUWPXc4ertokSyF6X2eM0r2Bm0VgAMJzvlSCQxR3ZrQobxogJ616RfLEFCM
WfZNsOj2kfa8BzR0+clmhbjYSYKRUtBpYIidI4WC7EdZ2tuY0E/jaHBW++5IShB93aRrvj3hhnCE
dejC6Esd4wwxwPppGol0gcjaT3MOvnLIqgehtSySiBo3oG6rBzNrCH/m1YDhRB3tTZet8lAbtXFa
cpJMFbq/XQcjdpNMAzWZpay8Rtdoiqm33Azru1XjVRuyLTlqmrRWXd/YeLZlozg7dbWNa28ksVuy
BltGelXN4smG6oyBlT43Ygt2JX6RcGl8HtEM35+V+aRsXwxrznaRzoq69BvG39wCW2E/NK+a+TPR
qURHs6Jd4wHjR+Vb8mGM8yBXfgnqcE+kyhANmXZzUNu1dbl56U8Y5bItGoPxuQzBxqz2PFxTknOB
WmGRCVcFTx+zRklq/0Dry8EwaV9h8rqU2Vl4B8QqrjblkZs7tVc3OA+lNdenVJnR5OKZdAcso8e4
pmWqXEeafgfovyiDGeK2rTGQIzLgtgkU5MtBRrDXTU0o471Ycg4qFGWHZp854V5RxXlCxzbidKvt
2ZPJC4deRkBauWtakQaG0QfpyoWYsusb0yrdOe7ARZHHM7yuGVTA5eMWgNUuSxkOC5FbexDePK0A
901RBHtX1L1nGBtco6kYEqy6wQ/RTO5KIi1UDDh2VX3XndkuDdceSZNQ1P6OReMDXm+CxFZiGiVr
ujElBHCK3MI44HWiI8FExAa39Sc98WPWlKfZjLR9NmTv7RIpx3Ew20OWIbsvonqXKuQHkSWOGdzr
3KdnsbrT0KlfNriC7SSHU37/2kXBW6J1zQHzdR+g5IQ7rPFdth+OGmLlECEd1tKYTpPNQ56E1oE2
DTBaWx99Ys+kR9TucwAa+5yG5ldcGv5IEmqggjzFpdiMQ8yOFDmTN6RMcbhlr6iIdYvuo7GNX6DV
HS9zRu25tqdnHoMbDeTEr7Xoi9OPPCHHPGiTaRxnQxyj8e5mjigBo3ZAwaLVEUeOMFDyDJJ3qruE
c6Z9VGslLGUukPCxz1k636SlXs0oeoMrTclBL7bGGqXbJpUHwn2okhrOAnkRn2Q6HXTYQJ6QtMJt
jrYulU78LqnGUmUERZEesm5yXC09x8PBAhiTPZdMM9TtlWsq2QQL3LJlsvebTKg2yNIgNJTgEu7R
a0kErCJkX27suj3rSnwddRStgnpm3MJhR3TH4ca5kqZG3gKCe+PkXwLNWcGDX2EH8qq5AGacdDtN
6W9znz4ZWM73xjBd1bY5tFO1eLpcLkNG26hRfodmwkqfJMa2SXoESvwBLJewyglJoDkxiJbn2oJW
9KfSKt8ctXcIKEsfGv1GLPaT06QnMnLXPhx+l3qine4QDMJkRR0A95uui4iO7cINriYf1kfwrm1y
jEV5KUT+4MBsoFTo3R2oQlt2Za+n/so8qjk7h8npHJ+vP/FIwZI9hXdjK9eaPW9SXhqLF7OMPQwt
2yLrbN/Io6Bouyd+VpeDUuGFI4ekLnRuC5lGt76LRQmUROjarnq1HhFa+xa/ZhRRECuxo+PXiX/L
mDxfya1XEhWrl7zaR4bzBmCkdHt6kFar+HZ0M+/1eVW8DURjmfJMr2OVrr6t8fIPabVeE5VXatKq
EPusZeypqbw7TfVQjXyWeXb25UAzKtpixwNMPxNONJwfGv/LgWd6YrxA9MPvMWZ/bhS/NTa5eXGc
YhOZ8QY05bkJG8/Em5Nza6wZMM/VH8QtZoSaH1Mc/ozY28x6guEYENl+XtqzWYqzPg8H+sGEVcVu
GK1rkoTHKrQbtuI05QiYeIUCS7yl1vZkVrz4eiVtUqIN5TeTq3KurE8Ojd3nppuNp9pCfSi0SH3W
CB2QPjSiEDck/K8jl+WDXqLjNZywAF/J/W7RjckHRvCQcv+gQq2Dt2mYRlZXsSf0G+0a1f5ySpZG
VCSdW8o19/PqL+Q7BP6UEI8Jrt6TuMvGOrW98n4Jqocy3zfA951xuEIm40RF6J5z4F1bSUYzG9oD
GpcH4NzU0/VrLNDHtHGxFZmCE9zpj1La8cHRxbSZ7egtq+MrhJq9GiHlqAn4BJTvgCpRSPJwYIx8
P6DjqSG+pFXzzfjS5KJ1t9105S8Qk/NksQL6CQghvytzfSs0vT4yfbFLdQZfxvWxkBKFRVE8jJ2e
PsTAMkbXwTdL2pzDlHTEqY5JpJJtXBs0bwvauGTd9stnHzZXxXgsq3CH6N4zCobCOEhf7LzayE5u
9aV8tFuCe73Dfe5318cEPO1db2esLCxd+yRNN/gut+hhNwnltiZq6HKbGwdEeKW2+EYVfzJOqYpQ
rTr2Ze3H+rOZdVeN5TyKmwuqVX+G72JpU33/1fQfjlaiQesy3euHTL6SKo08zYy4y0xTGFoeALLR
VRy5ScznOFq8rH0FibMJjewS69Emavfp6OfzCVvBVo8+Ha7hw2J4DacBsXS0aqRr5N+yvu+2M5/K
CYwseTf7eaP1nzET/uTC87T9FS7ipkz3bIHmR8xhrDEVoKwA9H4iAOkpya8yxjHAdTNlGW76ezAV
tABbHUWZ3PxRFDnLxcikRAo7M0sOUM782lJyvzGS8JmpauhTKpW7jAkIzxxyZb/aXLVJRZrKYwqI
76mNuuZWFhQEawL4+67Fz0eUA5KS1iYfihPq23LgiQb3SHyp7SY1oFPPiE1DaYH+Y6LYx8wO9XuW
gI+6xMu5rofuEGpMT/SjUQdVUeqvZSK5vM3ESck4U090Wj0L5rjGBlSqPwyLN9hgfIrCbR59d7oV
7ZWMJZpxw+ptUPsRbbkSk1NOSfnNOfKWNU+vpAhtN0vSgkMyRsHDbBF8TWV3yzgOPM8c6omi5r6m
djTyjPfGCRnsqp5Qir5YKHHp9Oc/wgXLTaXQ9cpZRCs5PHSKbrNZvdIwr7bVolek7hnVhUuPkFnc
zaz47nicDwAgGoTD+adMzRvNulc56nsZx9+TkXHFwF0LVJiyIDf5wXzsbftAlmrY1jMcFotaLrn6
q5LwthCji4KazlcdvrPKJ5guwMPUGn5lKkMGbUArnGa3UXhbUFTUdDF0WaGP0/qHZZrRqFbFrZ36
3epolyjXr9gnfgppPGqTOKRaf8J0uE0NBpMkQWN+ylXsoMPd8sq0OBdGT7OSHgqtfydcuDA8Tta+
J/e9q3OxoT5KFFSPn1Cr3wol9m1BVbpirGDCAGUNtGnU7ByG2FMSa/gwsu9WHYSncLiHRN+RJKHE
q2UzHo3B+u5j6lnhxNYW4eq11NqH85J7dwOeBmcde2p80bXhwe7RJYVruNXm7OfgZAgqovprCOMP
TcHOEZvJoZ1ludVKsWO0okeNMe9KoW41vdlYa3RwMChzkKzoaEfHNHReORheNBUMXNomt1lxOG8u
F4a0XUzDM2HC4pRqbKeVZvP2tRE1gvuarBY+dhV8tAtGxI4KSYXMG+J99l6v1taOx4Oqz/eGYogw
0/GVqs63tcGVJex/LnVxTcOOvd+On5TYFFgcbPqS4eOgrcC05E/SxXu9H659mW4iahVhXH9LXSib
SDrPSUV2Aj9dL6ygZYTY14dma2Nw2llLuWz6YtaCNQWBHEPUcjElXmZOin2h3UbYUmYK95zL5C81
pjmjmOKnivCMMqP6naowtskN3rveFJHt4RbP6jV05otUoqvAZGt2/bsU3bVEj050/tFyPpg/THLl
QrsQREyfBaACkHwR/8wngxC2YLxu3OXk8g3aoWrlNirvpDLi9xw5aqjnnAa1TljaLuQ+pbg2q/kj
QXPb2i+gX+yyeJiLJ5kJv+/NexTAiGiTGa3HJZVrG3ZO9C3HhuHWIJ6k4eKIoO9SJkdr7fKgUcNr
yvgifT6qVlAJaCNxs6WizOFW6dFW1421Zd6m9cBOHk0njz0lRRmN1+q3WIsT0Y8nY0ggvaooc4dR
Q3mSPPQd1HiRErCdqZuP7GkeirL3vF4OuYUMqe0PMDUeaa35VmqfqXEcuK4u9MPoa3K/RC+G0ReR
rrXVmsW3ymq7MNgyOJ1NL6hV/bQf5PbO0nUTMdY8cnQgOYbdx5HG02Arv/V0QEGvvTR18RFakLSd
8WvIEbyJcKsMYeSbxAg8ObSfvZ0+CAPzM3vro41BKh7NfVIT/pbRyUk72lA4OIeUjt63Ivox0K0v
CLov7ZzBw0APP6mFvLR5c+r7/hpPK5bOdiTB4BSeU7GOErE/VjElyGom4gLm4p1D7l5p2l/5EL9P
4C3oQ6CUmtTXZWy+Sxq5rqSAR/lbPCu82ioFqO26fK2MQblZxSoZMZnBoMkvyscNaSR9CJK4ubEX
H6S93NCjeRwwtvdUhoXLhab+5CMUxQQ4ZKhu+EWNRZ7SsrhSsrM8/KsV44v1SQCX5L8ExkF1+U4G
+lYtJ9V+sgc/V+jM5l3tRyI6tV1t+SUVM7eTAMiSLik84N7ULhaxt5sRBBIJGR7l+ZBEReWNOpVb
sinqpjadqwrT9xRmMVOLTlG8YKTxKik+1r4nEBU/o31HfoNp0YIxEWiZHR+TeOHrq+mK4QWreB7V
Y0njwWsbpvT6Fsd3yLvK9iCYHFO4e5uj7oUy+TZS52nRka3mqaRuVzA9N/7szcG39VNZ04Jh3FhQ
1Et8a2x/lu180rknxJtaX0JXr4lkmMar0yc+TVKDKkc3BstIun4p41+iTV8MZs6PyMuln8nc+NCE
8n13zE2x+muauGchlPohk/SULMznzDK6N6Q++k7+qJTGM+icpr1BWtlRSRMh/h3fiYxzJsOf5mLT
PoVzQ5Ah2eu2vPFzHQW5+XtL6UYa22f8wK0lPYmczEMeotyMr0N3dtDa9a+Jleo+Iz/7VNaHCBxN
04yPdp7Xe6W+y7LV8NnoTcIRAyGYRSXUyLC1qc3vRtqYF2VmLI8O7tNakwZ2iqM6j5c+sZ4byVeo
yY0Vtxudipg7FabY9oJTTqT9CKuHVpB1q511IzSUOc1AP6uIH7HfbSjJuUwnPqjkGvtofsO7/rNZ
Y20LGv2pE9knshDaFl8ax4aOJu9kaPQ/jIPst4KBwGy/GMxmJHRds/x8fy3SapPHjC+mLwN9PWd4
TKgHgMbS/aXlXqvQ5KhThNvKBgLlZl6oGfVFIg8l4y8HGwVXTMZc2ErwEjueemXagrN+Scn5oYnN
GHMWxo1W4YMSSVUOkkT3l5WV664YNPGVWXkW5DHTRCvxx28tttlhZL9RMaR/F1MSX5LCmLBpwfKi
1br0bxkhrQtp3WJb2spComBIj4tgXHBZG21jx2V3Ypo2PhVGFn+EJQLKWHBv1UIGZ1TamUwUKu1O
WLbBwEEWvk9m9Ct0yLIY6S+roZck+wpoQ9vT6BGWDIgD1sy/rO05T+PsYmmFsle78bUr+RqVkCoo
VN3y1aqzu4gR+OdBze2Ihmb2u41ajzUX0IrYrKruz4Ppx6V6rbr4Df4rITbztUtImKpJ2dwvUTer
lNIHu0bDgOb6c5Oa4gEZ+qep/ao4WHh1YmFHV85pnd0Y13OjIdwJChA76kiCgbG2CBp91XbJfeY8
sR5bHCGPk1n7oCzIS8lyPrQEpf0571A/5sMFY957kvTHSn6mg+IlIzcQOjM93eaefjys/2yJ3Jke
Vagk77ZynkLHHacTo8t3wjpDSrfKGnf3yYiGg52lfomJ3mIsdumAgFJrfmrpx4p2Lk1eeW/R2nPH
1KP1p0jGZTMIqn1RJ0iIdERo7GX9pVnhsVeInBpmZXohDXZOi9YBaVpApeQSpfUesiURpojAoEze
Wifs77eXhlWF8RycZTpaejUtiWOJW2VzY2Dhk4mvM35ZFLfG0seNnQyBlivhe0a+caNVHKwFYccp
j/15rd6AM411wjjU8pDei0lzyozhJOxuv3TAO9RZoeI8PuWDcwpHG61275TMICfzXq5pFEQMf/lt
nFGTIjd7C4E9vlIZjDfa6nDur+PMcyZlg/WMPgC5tbti2x0Z1fAZFw/U7H5mYTDMQ3pAYHg2LRzg
qHWN+BxB1hhn9Q272rHryeaWxjZZIsLKqfPbkSyRlFfED0udVW+Jjeg+M0dpXqxHUU14zJdtJsyV
ezF0wgR7OucspH7lOodEw8LfMdObQ0/OVTjjuRnik9V/JR0TmdSl5E43ADYPc/6LLZdXZyL9Vs3v
5VohLiXiarOl0yqH2uJUtYvrw8dt8Gmlny10CZdS33myOP8P/IdBZJSplOEhZwjMqxXmksIcZklM
EC5ItDq+kKRz75MydCIsKqNDBX0pel56cM0w+a2voq1LX6He5kdqfaD9f24T5ZUOd+wNej6RuDaK
JcjyDjkGPtp/n4X/X01g/FOK0P9sEOP/4IyFw4zD/3/GYgs06fPr7yMW9z//7yMW0vkHBAXsX7ak
tKfCofjPEQvnH3i6dEBrgAMs/ghjGf8BGdLVf1i6DV0S7iFYUjBD/zlioen/ABsLZNPB/yP/4g/9
LyBDf5qhJABahjgg+EnEWsxs3PEZf0MtTPmYlEwzCUpbS3UIZ3O9OkoT78Ts9IFc4Rvq1jQ+1GRB
t/2ApZv0s7H725f1H3M7fycd8TlZVhdSYX9No/z1b7Ag691NPxp0Rj7s3/8Ns5kQ2eSo5S2Dru6q
VWkuliraY0237F9QC/9gpf31V/G98mmx7oD+/wO8NReiM0YFMChJMC6QWcmbRzqBW+w//0h/Dab8
l88E51/RAUPzYwGJ1nge/v6Zsj60J1vhM1UzWEKO6PPOpk/DRDATVBcCZLQLSARTKGvKxO65TXHQ
2TfWsHwaxpKe22UynsOo5HaimW3deKiQnedsYQXbTWOJDaKZeobxokqlntuHI7OfpjVmWaCIxjHd
ZdKwxnOnqn+glzcC4IHkF+dc1bogavrpN6oDK6CFH6F/TDMOorFtJYormYtcgtUeKLuqkVkfW0rn
6wabeBp6w0SojivvWuuAb0QX/wt+0X/7dRwcEORWLGx5TCP9yQOdNZmHFkkLgpLzJ8AOwlqjyP6F
zEr983HjPeRtBGmiAf6CLnf/V/ztkafyPElGvSPPijp1J2ArHpdw1r2Fp4eckNYGqjCWnu0B8qET
0QCf7AIHYVuQ1cbQ4Reaqnq9XXM6HXmY/sWjc8eF/P3JoXauKCbuJNo1FM7/JCK2Mus5RvPPWzsK
5XVn3tspAvlO07REc/NUPP/zZ/UvAtcff6Nu8qjevxDdMIw/hqxmpFCJRsGTFPeYvKiIhVJCq2ux
i6q8+YwynftPqY/FGyCYunI1exw+7jS1JFDTxKC2C7eDYzRleVIsBXmSvNXv5Ryu47/scJXk0mQG
tkzpOoCSSl1TbPnnH+H/8Z0hBsQHg0kAmt6fuJxhLVNg2SUPjlK8rC1dhgQoiD8w4lVL5/c//8v+
+/MDR8hiQoUFWIOt/MfzI2jK56tmgVDOtPDMkIS+LcA0XUsRav+CA6T/wZaRPAyAVyD4O7omNbaD
//qsxmXIwWQQITeVRKmCIq9p0XOGMClbq2LZNbDd7hpklTYtmuWIO3zr3OZoQWxZlDXDakoeKZyh
TUEgR43j7KVzZusGCDM2PIORM2Ig/ZhhRdZRxvuKs+SXqMBu7tHRJ5Sh38cIPMDV460y6pY6lcbo
CS1a2Qum5jtl8aZibIRbRYy69jqoOTrj0nyY1sX4mA16CWS7RH2oyvY+dhD9G2Vnthupkm7hJ0Ji
DOA2k8x0eqhyeSzXDSrXwDwEBBDw9OfDLR2V05atfdFbLfVuk0AQw/+v9a2eiQpc5QKLIEvRsTNI
sGulMp0OH78m+71n5/u+DcvY9J0376kIQmkvouM9pQ2dLctuqw4rvE4J5tWjd19jb/2e0CJbAblK
HNARt+lOoqr/im0+/81ZAMJ5NjjdM+Ka+Htf1eJacPS49jn+sxHPp8Led6kKH7omQ2tKEbHAiPn/
+4h3lsZTFNLLAGAEAEMn38ATYh2M/0xWqgRBRSIk6wia6wqPRz1eOAZqiCRkb2nWKZIV8NHBQXlS
RQjh9aYk1G3XCRmjjK6xKaIpFueASod7R1C5ngyWnQh1EUeTj3/sOvBP5hECddiYkKrFOn6Kj40D
JBhinVjzgtg1Kwfe4PV+vvv4KuvK+foqtsk+YU2acllXX3BM/zyRNkNzALiHWJqWfhAUdX1pySx1
qIU06NGKiaqFkzj8T4Horj++9pvtEu+DzRf7NeYZPknvZP/Qd/OIBuWlmpvOz5JSa+SlLeVqL03u
m2Qoa4RbDkmFE/p6GpmGxnBoesMnv+PtfMcvwCDJjA0ejFiq16PClxyvB5dtjJEuCNP6XF56DaV7
Ona4Q+E9iU9W5vcuKJhiXTy/Ae210y0aAJTRMZH62bB5IrgA4kwJjjuNJiBcK7/6ZE16O5SI12DW
I5cGDrJ9Ou8phg1CHVQDUympdVo0wXq2c/95wHIVtoEeCBGMzqepLKUOASpM3FXahe5ZP5ldBO/a
/2R7++69CJ/MBRD1jNx1nvpnwE5B7QdzyL2EoZy3nlHIyDC51MdD872r+DBL+e5WzuYpUraKmaJH
l7SmQhpL5Mol3nkq+Y+sYYY/R5XAd5nBLQ/0ycl65JEejwuJ6chv10asp5zybFKDvvn4Zt5+4yh/
OY/Yji1YY1+m9n8emWnrzIONwusvpmnfOHoFh9riUBCcA/6qmx/CHKSyVdTOJ7PLyx28nl6IxsDv
zsLO2AAZ+PpttegcZRczic2SP44Dt7lTkn4nTakahGQ4bxuEq9tlFdIM7q++DO/YBMXbOCZf/eOn
8Hajge4R8aRYj40Qak/mfk/boJbcAU1dO7Q/E9lg1aX5fxYCL7n4+FIvQ/31bXNY4STKs7bYQImT
PSAix06bLtCVBsnMA197iF4iR9Cx5eTguqgXs8lHHGia515XUG0Lyjy+rJCikAqWDOlDqyY//lrx
V260O1QaLRHHyn2FT6mMhm5AljgvGcKfkMjTeuOO89htDIuI6k0/aBq8KGBHRZWi4TmC5hSHHtr+
mRuMtMI+vtm3z5VQIA88qumvhzR//ZT+GV26wzkxxzb1qZFtNbwe+HuJGs4WR1SffJVv5022D8AT
yG4gZ9J2TuZNTguldi0Vo3JrzT/0cNWlAeQrUnb4F8Oc+mTP8/bOVgS4DcyYXQpj52TEQCConAXC
7GaeqdnnRquRFwHp2hi9ZfqfPMZTSCVzATfFeZ012CYh6GWx/Oc5VqMfuzBmcXjbHZwd06/PVdC3
5xhC43281OZ+Kh3/oSoD+2bow+5oOgjlCssrjh+/0LfTBa1qsMuhxY7ARgv7+oU6UNxHVzJ4wZm2
j3Yykf6kOwB3ssNYuRmceEG9YBIPQNH8ky3620e+zusUIZnb3zmzFrNrVdXAI8dm74Ja4FzfZ53c
pob+7IGfTvEunErX4tjh2tByidd9fZtDjLmuN/JhS1reL6t2jSj27eSTIfSylP87E3DQ8DgFuush
1CMK5GQM5YVHMGJD3kiLmoT6LwXQwxw7lIjGWWMdEE7hOTDVZjM7GqJG5zjQ65/xLOGDixLSK3HS
q1T0W83rHrZtV8tLqWCTbdJJj/43JgOszLVXeiZ6eCN7hM9Ww3zslqm5TgZZtPsSlV/2yXA9fVHc
F0dc3+WMSBwOS+TrpwdNvLXkMMptDkHiC5p4ysQa1/rowOT8eDy+fVHE7RBQweHdIj00OFnx8c7g
3UaDR5u/UmerKQqhFiSAj6/y5oDDYMcLDfOZpXg9I5y8qTmlhkMeIxY1mpVPuoQ/tqHsZOQc9xBI
jrlHKIeJjO1W9WiAOUMaTAVpmfbfq14NqDodICQbW2Q2nUSs8+gSANKXKL+nyqPdgvIzaoe4A/CB
6xebdJ0oCskLQttPlro3G2vuhcIDRQOTicTjVb1+O+GU4XnK8w5RTn4H0qv72U/DiunK/HMXmf8O
Sw6upbbK7mI8YZfCbp1Pwm/evjU+MJZZQp84vXBwfP0Thqr0xzJ22u1ENsQ+A+rMfLEkn6wI71yF
bSB3yGtbL3TyESejyvOpqdXWkpxZWtv2jmM8mruPx8ZLEev1Vwydnlwd3zTZQpMh9PpmUtVkGUJG
ta18HXebJJhoJii/6G7d0dVP/tSPX7tA9zetn+kvdV7o+1YLZzp0bdhCO3WwgVEBYyO0Ye6fzvox
wHU9lq35V470/FAAlfAeS7gs+y4fqx9xN054nTHkzqgPPXRWxK359/DzMUbOpIl9QTld0yPrZHyV
EWL9CLgMEfwUE0W8ha+jr5aic4Ntpmc0fyh6yiewgVodYUAC7olrOT5XrbP8KhudNRsLoeHabQrr
+zIp6shKKr/55At7s8K5hGzDiwzZJPBPyz4ZEojVOPhYGk098qxH6VfhXzyk5Vkm4+BuyJwi6uy+
0bswC+mpVhRQak4ZNIaHZWg/+zHrK3v9Stc9hM/Svp4/2aydvFKrCpe89vTWsW/wrG5BndARYy8+
f3aldbP3+kpU0iiQe3wHHDNPI1nRko9ATpGmAhjxhsvF9XBqidqjMtt3qY/bNR2Tetv5LmlirT0I
wNgDdrhrc0jsu49H8ks2/asfwzxKADOnAYjYaNJOdqa6T2NE7Taa+gkLBrZAOhaMFzh30NKz4W/v
e72GB+CBosvMzL6gfQHMU7tURViCzOyB/oeL/aQ1hk/W/rfjg9/mrCU69kFQFMKTWauy5GRJo0BK
pNFB7605AxmcB8NfrG9NecxkCDy/Kcwm3C/z/GK2CNSwc63YuGgnlHCfvLn/7fBePS0Cw1jloKxQ
OrZZHl4PkqFCkpkkKIoWOycZwo4XWtR1iCtorxGEZTtOEME3pwbQu3FZLJ5yVatiUxS+8VSBcrtX
5CI/urXIb6ti7nY6rMt7QkTRmYYguR8ts9d31Kniu9gj4xMHBqAAu0xRwrOj5oa06xh3LnTS5Lrp
i7lEwWGIFzMRujYPi/+VTeH/R5FZxt/KQda0xUiDUTIM4vhB0Tll8mlr/9hbKsTWoQP4HcxYDl7H
BfUnah8EjkGY+tgt2C/R9Qir/JktTXAe0xxBJGmDD6SH7xl/MltOt0uu3HgHgnWxN5P06ME6zCrf
J1Ljln3tp/UP6THbUJe2Uhw+Zkm12xadP+4tOXu/pB+WTGABrfEop5wo9rU3o+EHPI5GRjWBNre9
V6npUoNuyo5BNXs/QFlPa10urR9cOhjMU4kwRzx2JXqq0Z6mbJOP2KEPKH6D/CyXULAxxhH2gaOQ
ekGE0Sa874n6Ng6IrNubwWm6+xgCbQF9bO0zcxxlQ9HEQ/Gl0Jl6cFhEWlDHffGntSf1I0ATdwn5
Ip22iTkEaSSqpf5laoF4v5or1I3kXK9s/0b0Efya7gLldagxWJMahoZe6m2X1cuDkRsMYWdMDPvY
ezbdD1jQ2HqJygmyvRobXCNsF/znhrQ6JK9x+M0DzTMRbcnMT4V4GH4qi/GDIDxf0HIjvP1ZeeRq
AA5YlqsaJ85ywDELEUfI+ns6ifwRJG4xbJO5szoYzvTs9gRjAlS1BDh6XGaUlVG8oc9SyDurq6YD
/xtpbaO7QhY9Jpt5wLgbVhKswVI77B5MnG/dl2FwKgwnRYn+xCDys448X2m5yQMSvQhS6LlVUyyh
tbMbSfw1MQ+sLFU/+H+axTOohjf2BIa2hs+5icUgEGK4FN9Bcs7QTQOnRlAIYloIIGQGcBJPdmjl
Z7oDGJRzi0bd6GXWxjcVQZ9FWRAtbZeWfax02K0Pr152jUIXFeWeufjY8NYIB5c0W3QKIfpZoyp8
vdcgOe+w0o90bKo8/d50rfK307KMP6q47ALkihobxyD8GFkKJ6bLGC/B/WgrtNPDaM4G0rAWfFJY
uEO/lVWBpx+FERHQpd+SG1UjaxMI9SyqHaMWYXdBrbslPxhhHWngNkA82BjttxITOOLROZv/6DHA
Edb2eKv9ehrviqru+q3RstXn51T1k4LSgaNX+/1lEgQgySy4J0cr8/ynMkmH77oNHHBJ7MFMOhm5
4sO2lFdBiwqLu8GchXtRzEJhnoEtdzlOLU62smAvus1y5t7N7LqIO1Vv2j1JIIN+ajwSeTd+O87w
cF2zBfLQDe5525Y2aiuzrBTEcXgkgKwHZ9/owMk3BaRzZF5B3Byn1gBZwxccOhcwo4FicQQe2WB3
nL8jAA8hsrQC522lS+BLvdB4PFPpjIDPW2iAc6npkGBVC2dO38DHowyY0yG0Esvfp3k7zdsgmNPf
OpFLsquDuN8bQvrnosawYRPRyrgx4vaZs5XPVdEVXJfJ2GLSFczd2wK57q9kFRgDqTAANuFIpypj
0Z25mkoR7OZi1KS6MA2EO5QjtabTWecxcBY/RaSXqtjaqGCs2jPTrLJ7pWz0Vl5NVBl+Jadwtkzh
U0H8rZLlZgz1Qk+5yhBgzSmKhshVBdIsN+zEOvFLh94y3oLfWUhyOByEyek2fQX45EzLAmWndLz6
xl/k/AciT4Y5TSnnu6tWHi9wfBaPqc/CfNtrO6yA6BY9Pp1uGaOqgvPGzOjXZB8t2VhEqzdkua6D
Ln0e/DKYLr2QRe9MEWOAhUVN9HiykKMruPUcXSbirYbchzFQuPOgHi2NmG61bXCQxUWWhBst6FBZ
M7g1IziM+SBvFzP39qm0rqhEeSicxwuf1EWA+uaXSqNE9pNno/WfK8SgdULHKMeeU/G5bwyBb8ol
taIY7urMxyJX3wUjY4b+JAjxr5lsn0q3OHJqhFxW/DGzfG+DTPNGcxvQZoZ0/SUWJm1LiHsBAndw
7lHg4RRB0HvwU3Gby+qxZ3FHOXoB9C2/bfLsyzSPF54on1Gt4oJtrhbrqRnuiqTaBc4vS6lNZflH
l7/Qz9m+VOkuq5w9K6uPcDcooox0Ip6qAMXjdOj8FbcBvCR2fiQId/HwULluY/PrYJQIQlMrHW7i
2mfvTYkCJnhtgToy+XcdlMLkb+Lo6s3qOol90JRSHjK/vxvGam8mfBhD1VzFE7x1zEIERvjfXF0e
leECFUZkrrrukf3GHWJN6osqnX6Ytd+dmTMm7Xn5ISB0yx57vI2lNehuELDeozIEYzLOm0LZN0Gb
fMuFf/SK+yC5cryqI1RHoJVipbtglKldO/0l2fQce9VdXIUj7Uh1b7Vwg1NQLrmeloOzYBvXTkB3
crqFzn2YRsOCleMfO9O5j/v8p9XVW6lsLyrH9lBP9j6myQMqt977lvNdw7mxUmpvKd0ZszFvbbRY
IebhbRt41K+BAHGbAqSffVBNeuukwybNAycyxoSgQKiXEnMZP+NaVB6Wk+nRkN+dydoSOvArVwCb
Yxpcuq+v7FxfJnmxC1HLBWH1NS41lCwDknJiOT+CjBevcXo4xgQsOa2jJJ4viJAB4ozD3DZ/kzkf
72S5/M6cHxM9+skj/ibxHku+p81qGFwEaaaDJ28mEkBHClqiSfjWp50ZNL9dqzibEe1SEjh4Unqg
imAEtqp7wp7QQDgprkuw5tDKNgANTajbwzMf/tcmwAzdYC/fDT5TnGz0zdDhs4qxX+EjHlHgElOk
NhaRXWwmQQGN4PEn1ZqXnRmvRn0ZPKYMHfdoTt4VMoqzYO5B02vnDF/rZTHSZPaDS+kh81XAdfCY
Gl8ECaEs2A5tVDj2MfuYQ9oXvzn24uyquj+5Xd1NgfXkd6ne9v3PcRTo0qGQ++ZxIqw5ptPhAp+o
mya+LCpPPwhc5T9s1CG/K7vEh2aDR0T2yh4E8xJwNuKlrCT8FgYtSAYMDA57SDZYYaT6Wd7AoZTh
EUOdDRnahBq4TYF99VtcCX22SfsyAz9qq+V7vlSwHbFuZXU0xm3Yb7t0RGwbAK/YzZLiWemsa0tP
nAw/z3fFn3AikyVy8mYat7ArzYPKE9CRS2tYkdtbGX6SlVdQ8VWkmxS9jY/Uf5UghcwGz5qe9rNp
NpIUHQgtK0FmhKmKFAb2SdMCqFy16ZAviJiTIyeLSp7PJjEzO3PplIUzqMYabQTQGGDiOdZPcJv1
N2mn+sYV05iDAEkp/OOr6QBwwb4GvtQvE9aULgh+p0Oe/lDuiHRVO4385o98XJEsiyDbQk8FbaWU
ASSsBVSOMrR3z1WtJb5MZ8FNRugm28YiVfiDMn8BPdbERSO3fVlSAnE7KXG3sLjcBNjKF9ZBvCZk
1O6WIpusTV04AEQHKUakPxMO3C0GIrYhnra6X23vav6VKhA3ITwYuFWuEGqDH4vJsp2bAg/j2FoY
UqYWlWVF/ujfOXbJwZjsDi15IsvRRcYT+kPkTI6Xs4xM7G4nYmVm5twyHy+kvyAHm63RuXFK1B5f
JBNsQRTD0Ps72lIJ5IgOZp9jTgSzjcbg/c1ryetr5JA8uiMYpo3nl0A9Q8Nqd6JQHf5Ja7xs5h47
NLon0EEeuWLc9tKbUF3sPr/yg4qlXeTKIMgj8Zd02+QJCK/JmxJ01b6sGDth218vNDFhA2hruS9z
BFERuov4Af5L/ewZmQ2l1KutnzYRQ/zXwcQ/SFn8qpgdqzpW40JQluWUiIMyuTb20noI8z2bzTE5
b2QVzhEpLeHACJXoEijgmpfUQlRwRskDGFAiwuymwAlzYciyefSLdvxiinXsInFf00ac0liryRN4
zb4xgxKhh7GK5BZaU15TszuHjmb/YPLGl4XjjJU9GEa2b643hCH2+iCGtBy3yTGvxux7omtnjIgE
80eMUQIpnbad4dl0k+ba7HKHD9stQeXYefUwFSU4vLxcu7tobfCslTFf46ZM6uB7DsoVfckMhnZb
1u107B2rXHdIJuRcJTJz61DIsiKPrJhvRtJD+aEiRt82E0P+NRYg3nAkzcI585ZuhJpZBXgcu3p6
5pwB0TlwsLXs27ForixfpnLjVEb63PJ/+C4Kx69YgwNbRpJWO6V4cuDZQ/RoujHih+raisv65xIS
iIMR0rB/NiJurpAhDRYhDQb1NION9y8yJYdvWM8XTgYwrIJDhdG45LwUUBlj29lCl8htPOrBxFFs
r5bB8jeda5YO0MtmJU4hrel37TJ6wBJb5IvXjtt2beRPy/CL4gwpBgGBSrcimepr/uz4VFoNR/kC
OdJtGrLNjaAADMDaeqn+WrKOb4iF6p9UB/NkN/fr3JRTNOAQ1Lqp2FApQqidTyo96zp8uoTFzEkL
xcdlRyvigrZGGGaUPea5n9toylyoMphfVb4LQit7tJK0fIxD5K/wnIi728wtPuOqFNXXzkBzztdf
sqE0cD7KTU2pwN+01bL6y1Q1XQL3WrEsc2B721FxZN86kMeTaGQbcAwSDjUcJVpAujTpzd+Tb2Zk
FHlm99i0bqOouZW+uRVigP8BvtfdapwDAT42BgCEIk0MbmFX4gAM5CIHgISRGR8TEq3aAB7nGfQ3
vOCqNEHz8OFaw69Mj6BIamQtpHsQaXjRmxDBwDKTS8WQz/nAOwcWI3eS619BPTP3B5jm2dkWenhg
R2v0O8uN2WUli6dZVbD4Xc9zndwlpujvG/y0LGBJNbk7KhaMCciQLNxE8iRlBP3EV3v4ctBkJgtj
GmMOKKCodOttuqnAlE2wT2odyJ4yzy2FMjTSvU8kGQi7oAf/GibXIIqbfmtDOaQLpQqsEv3ocRbp
w2bEsecaChoJxvhdCddIRm06+lemmxsJRkPpP8laYBNGCW3+nJnP7P3YduYTsJLljz2P7XOcxG5/
XLT0r9QEOHLjTEn8jXif0D6Uc6duDXYSclv2GUMMvww0kxwjtDxwiF4rXI6Z/7HKwWIwpGSvR1NP
9Qm4mTc8l0xcZLOXzYzTQsswi/pk6KHLq0EdMNaCX536Zeh3AVjaeUcZte02sYG1lcWrzr9RDnDN
85mlq+NTTpb+IInOigrSHr4qat7o/k2QX5s0GbF6EqVb4hyRrF9gwZLk2utaBoPoqYnCGc7g8+Tz
Mti4xPBiYqW2yu+VGrzflskiw/o02OyZySjbGQZlbG0vkALcRTQ/8iKsnJ2vsc3NpbFIiAFz8Yv6
o7jCCKy+NL1gTBXsiQWFxm76iQFKXo1JSJEJOeGLHsA1qv8orWGJoWXkmy5iobUHfdJos/PFamKi
abYhcRsXupr0FYfjT7QRbzo2XAT8TuDaNCt8uq+vS6rWGNJFrjmdcvTMdl3JgyqqJv2kh/1Gluzy
BeDeJ+QAYRlNsJPyvm04aUepp8WzkrRXsyV8VoLefQSCZcLbKq2LFkrpV6emrE2tvd4ZZXVnD5o6
Abvjc7mSnue+56jnsqn6uAj/pnf68tuESTAjBybrtKqs6wYfMNthoNeUr+y6S+Fcxjd1kOtPGlfW
aS9/fQweasTADvBNwLt6/bRRSOR2R1oh08cEGWLuO/9vCM5761VNjnhkbCJv3eA1uVB74TvhFlBE
8rRYAfw2FNPg93xlXvYJQeWDLurzQJnUu3KKDg0hqfcfP5gXOdCrejs/l2MtSnIHWTlN2Nc/lzg3
B8b7CD7PTauzLJd0SX0C4HTX28Qb4e5LS0IHciYc7I8jEl6RDeeZCTG+grhWsH25oUSVcLBxzKug
x39K3oKbItgPcF1qS37SaX1nNKMqZ/QINIz0CdZX/Y9og10hZvwZHY5rhPIPRJHwOW0t9d+vYgsn
cOjqhjYC5pPBbDpdRaxVD2NBxdklhV0VYVEY9x8//bcdcNr4lNtW4wpdMWGug+mfm+HgETY+9nII
G1i02sAO9+iJu98eTBQ6IGl4VesaaEiH2zFuG3El9Vp7r4AsF8CitbEXekwgUFoYwE3lB+CIMYVR
9EvPS5BSh14H3q0rZkh7bF6jj3/+26+KX48pDykH2hWaeq9/fdZg7qtNKEFTxt6B92VQrkQd2HvY
0D++1KkOaf2qOPxhATMRPZnuSTu4JRpqUhMuj3Zp/H2TwcJOsKPheRC/msHMPvuK14n35LNYI2Bc
nEWoRUPvZJQNpsFh3tKrvTkev+QszrvGdeUOXUF3RJrj7eWwmDeTD7SAUhn5k/ijD/Soq+v/fOPI
I3CU+OAq0OuffJ+mNVfap1aNI3lQf9acSswtU70X1Ngou9fiE+nH23dKxDDyEpNiD83TU3WyJos2
7WbOT2Sf1V+F29ffKzH6l5Nb5J+sS+9ditVinZrXV3uqMgmMlLrCRGGaMnZDioFtqm0RUwcHhhKG
n3xqb6cNDrQ8RlMErvC5uddjlVOSdhwWJmwwmKXADblRWrEMfPy23ptOcbYxQlkCQmRzJ/NGU5A0
lTsZyhmtYg84ohc/kmBGA88Gc42RqnCsAWCT0P21tQyZxtCIMAQYuYHM0C/I5dhB4JZf7IVaOWS+
Sny150DcjX2OnVbE1YKdFnfNwzKakNY+/vnvvBFsXzZyAd49UsqTh2S0OIZdAq+QPixwdbU2vmS1
VV/G1iAePr7U2w+aPx+gd2PHgDfAPtmUyDHurDlYqm0LefoMgNtyNKyqPUqHfmThtPknc9V713vZ
bTGts86JkxeTx03cDpwBt6RQeodpSMDS0Q3dmWEVfM2AcxSfzFhro/r1DOKxbNBdZ9OFMMg9mUFG
ZU2+1bNOlWizOQUAZc7tQJJSYfmHoieEcjMk6na2goW6aV2Un/X23wrhBEIddH3euh8JMSieDHlO
4AoxbLUVqq5+p7kVXuRNHVIalvA8ooRMYgMZrO7ABNWF+bsjvbG/BAxEYKfDZ5huvSTR864y2uBR
4LzWdFa6nqIniQOSfXsTG5wbZ8AmaU4iPa2lMv3lZyk6gT6rsfU3gduLI+1OYDjeLIsnCCTA/FyS
KfQVecGUqenWu5RYs7bToIhUwDXC3PSjoWiNDC24VlcpjH53NxaTf2sN5LpBTRgFRvq5ts0L9r7r
ARXFkrdRtkmNELFD8jAMof2XcBQK6nnqPvbEZ42beMj7v4Q19s/A1PMB4/OidVQXK3+y6irxB+em
lW9CJ9AycjkEh49jpxpUkbbyyMg1Gw+HfT3E0HjFlD0RiiufqH6o64RDoRmxyquHdFAUZecmb5EK
U/KD6t4jDrtcgCzk9GygH1E3XJH/xCspULelW37vsgIZakPOD9GlC0fus4nqMiQHuhUGEMBRHfs2
CH+7ftfcJDMSsF0LfOtJ5+j9oeIttbU3YTqmxBT2MsYXCbkriTlNbuaA1jcYj1Y+klY+3dtuMxo0
gnN6jnIUlox8pAwj+Ycex+lOgzDclEZf8jrqzPriljWakBkreRIhGQeKDpCyvi2oh1H3o0h5yd3l
f7N2pA6o5mo0dv3gZn+NoZJHhPWQJoBZpHd54ixwP6cguchGSHRF29FOhQFKw0WF0sVADr2WoEd/
2WbKG+8+nm7eTv8CtBh6UBPNL77jk69RajsLqwzimefpfkdr396JCe/Yx1d5md5ff/TsFdnGIZLi
QvC6Xn9ySThWqDno6Vaz7KLeEMXPmefTbSoai0eO40RwwH/YaZB4JFpkpFAh/EVh2ZJtU3T+RR5g
eVdstbYtjdRsY/WJeYkFDmlEFxJVWUEG4qDeRoTUyKgaKZd8fAvvzJOc4piy2PgEFkvm6zto47p1
+cpIJCZJ8Ysz5UlU27I7TxyTFozD0Pn4em/8Cphy8FtxRUYql7VOFoIpaUwo4GzlrIg4ozPve7mv
DvHZ8hfCCQCI6pNX9M4KzfUYALhzAuad4GQhaHKY8fZQt9vox/Hmz83xeNjstmfTJvo2bT7Z4Lwd
dK8vdbKc0j2rzG7kUrp/1A19kfAzJ4D1zut6dTcnT498wSw217u52N/tuZXD4fD39uLbJzfyzrhe
7wRtK2b+gFXtRJXVTGaC4JbLyF1/ry/llszyM++i3APX3DbbPiKVJ2qONPpBdVyDdnv6eJS83Zhw
bfzlnMX4CW88c5RmSF4yIfm5FCI3GjjHkW+p3XdqCT6517cv7X+XcBggnM5Oje9tPDhGJ8lwmKWd
PPaIsdn0h//V6MBm1OQ/HOfFajc8tRraEsZaMHfEukKjv5NJ7d3Mbk4/s4DR9fGzeytN5lqBYzLe
MXBQUTg5ZC5i0u7sSQirsxjOYeAm2w6QWySRoJS0nszkR1kZU5TjBNnntZ0OUWa34urjn/HeK8Qa
D/Qa2DcH+NNf0Rr0DHiRFNwttaPZOB0BND6EXWp+coR57w3SDmCUUFTzODe9nsIwjeWNgO+0zY1s
OiJTXo6tXpzPJq715HUy11uMSeoQIUWlN9pahD7wLn0g7qyF43AADUik3pyGCi2PYwykA4XWXaOK
xOJ0X5lPWWsGt1XVprdp4tqX9HsWygue36NUKldhikdfTQFqnAiHb6T67yUNmBH49wAgmRShT7EB
fU77DB3SWgbsqSuv/k6/aeUnD/+9p4Iy1bew0/C2T60sgxn21kxbiTb9CJ9L1P631Bn7HZSJ/L5j
fBJmqXT/yeB655VjT+R1cHrh5HJqUYTYZoSlQ4kTPLp3DKVPtJkPzezjIfzel7QWa0KcpFRUxena
kVklDTonIY6ydnPIdeTt6W1CAABnskqQPTLbbWrvYiepcJURpENhJy/Hi7Cdzf6Tz/qd78nGRIxW
KQzZ3Z4eaED99NaLlpnDch4FNkVk18nnQ2B3afTxfb9zKYqDWAnZV1LUfFER/1OlchCZaiu1sq3d
+/4eCBwkNmVe0O3778ptXCdgKjyqPLgzvZf17t9LIYLy2O8zVzkLh/VlRJiFTbr9alDz+ZaPbgKK
Ke2+Fd0ijujM6TMadfjl4/t9OXyefNpr4Y9DMHMV9ZCTbVwrNIqbgPOHVoXoCStplysPXivy8RjC
nxGkfwkydHZJUpgHw56yb3xa7m8dwNlHdWLxDzBJfUN2B1OKe+wWvJ+EDk3yEI8OKxiaEA1bzae1
nJflGqCw6vsqmT/oGYzpx7fzzifpBDgoAvpmrG3+yd3ElsQTbJHx5DbO/ECfI7ilZwlAj/L3zjKn
8B4AQvrJM3xnzOBKtgLU2CxwbxywZaOQHE8sOoA30G0MVn7ZD2SmySA1Pznpcqh+OxXTRKH1EMAe
YVVdf8w/o4bWc5FWaU42k0Rfs/Gs0Zg2JL7zoPMSuZk5NnTUe9dE3Ibou7jLCjKQzcSRhJb3IQIB
J5rDwbjshjpj8076MhEJ1pLfLWJVJRLkhKpzWFW9O5lPZX/A9msBJo4bxztPrND/aReN9bMVi/Pc
4NKpdgYJ9V9GVO4AomtPYDWO6ThiJusruB5WY6JU07q6n+HDsq1pG/Iz8RMb13BsJ2igQ1h+wc8q
vhsFAfJN0Xoop2OTUCa5oNcfA2l9QR6eqMgdbYKlfCWh2IqB8E1NqAsC69knrz52DdItgaGLu0F5
1uNIOuR3B7m4XH2x7Xxj+EEd722mMzjFlTTO1dTSkqRjkJ+HIXHy0C+86qY0E+FucOw7JLWmUzdu
qH8a3temACKyS1xlF5vRSxCa4Nw5pzuHDFMms7xKqSnJCCUOoRPzHPR8TcFEBICRmvzqtfASYIVx
yGWs4gptX1ihnNqy7CLdIzeblo1nJ7m5MVF9xyBB/OxrkHgQ+fq5N6pN2E8A+wUk+/1MnKLclIWQ
BLuVSf7QxVUyRzSlu5+iqaBmdEzd+c4nhyvbiLLmr4a1XqDd2153iWAqMKJygWi4qeJatdvBUHa2
N0qXky2jq8Xo67aj3gZaLeqwdAnCQsTtCxm2dAug8lfxHLVtMN7DX0FsZdAnk9GkIduVHozVy4pY
tPO4oi9MhIDb/6ZGQIiLBMRWRoUS6dU4ZKLZoeYfrkpJhOuhR5qFBE6biKKRpAZ/UiotvFtu7dJv
TbslnIYwnajWRe8hXBxHRJNamrA0J6NByuC22t3NZhH8plKk4bzbc2dvvRIZjje0sxGhJdfeLjCm
5anVyaC3yhynLMpoCyEegOonNmmdIaG1NXpNRAYBVYyJYJivppodBrELjhtjZDcjtrHpYu4aU5S/
mFGosMmmqA2yGNZHDZBwhFSZJaoChWfrlhjcScvd0PaSYFksZQFK7L4nMEmSHLYnR8KFBlo3ozhb
cGVRrumt1mHkp4jX/4+z82qOG0nX9F85MfeYA29OnJmLsix6kRRlbhCSSMGbhAd+/T6p7t2jQtUW
VjsT0R0dlJhAIs1nXsNCzGiuhYVxM3WK2WyEmoxfq0rzu2tLL5t2rSR26mzbX72h3E/LEnspL4TI
jLo4RaYKh7a1CBHe24/dUNkQQrWivHexpNUQQQ2s+Aq7sh54S6k4qJdWkZMfphJB1m3A9h23ceX2
z4FTBOYVtxQ6yVEV4YQFpv5Tx4WFj2CCnEfCJQkQCwMnTNHAVuHzGdit8eC1CVpaEcqJkCei4C3C
ovWlLxLCcKfWrOLWrHsOykptWSyxTZln63ZmC4i78v3vJt7Sr7UjPffYTM47ptjQTd2uTvptDjb1
tteiQv3SubReV5pKaw9Gge99Acjog+jp4kcLgM1HxRj0pzDrybjVHtFJ0KQ5RqBuOgG0sBrtOm6z
ykB/2Q7eRsj0H8FFFK+XL6czkRuhOvQo+LrUze1ZWmDBtLWyicwOlL67Tgmf8L9Qk7fLoxinw/C7
YRRRDiQbgn52fEPYLr7CU8MwyP1sp02zKdfpnXFACmRjbPKduPPutb3ylFwNV+EOYaCdt0c9datt
ix3eVRtE1u7GK/S7N+rCPXmmbX78ZPLJf7u7qtLBU1vjyZIVepCbdyTRtu9gWVbPyQ7Ti1W7EA2c
4XwdDzi7LAsaDj3eTPharL4/rQ5f1tsPHy7P9undfzzCLOBAuBLM4MAIitOsdHEbIGwl4t3lQc59
UVo5hi2F/7gPZq+hNQZ+TCa3dUkLcuuIjgPF8JYYcmdehVyJOJsKlUe3c/YqcQ1MDn11kjwlrQ5W
Y6k7rDOzx7rEqu7yC502DByiF9nRVi1UEOZpa2Ll4OrRcwE4WwAtCirq2mVnF997f8L+sxsgkyCO
UL8IpQr6KysOlKWloZ/EUXAA4WiS3lhodf3aRb+tRXCG9MnqHmNJLMHVJ9iIWYnrk4bqOqm9dMZT
gvCxB2jyRQkN+1rpoODvPTMQGB2ALYcLMUVLG+TMh6Y76DgEVMwOPMrjDVKEblvhsZGCp6rNjyMY
E2BWzOGNXeSIoGJIZP7o27Q0QIR1hGl2oKXY1EQ9QK5WNbJvVqiOn007Msb1OIb5t8uf7UybBe1L
WVAkA5VVh9kJBj95dLQOUL2WWHF+S88DbGZda7DH8hGcNAjaCO143/WdaiXGunmzBt9Nt3mpWA1g
7Tr5JjCOfuy6epLYb33MCRmbEp44jlP7VE8MHCN1C9KaI4Qi9ooXJgfbxaNmFZYCSoloRVkvrMYT
4S66pOBX6ARa1EltKNjH055PU9DClYS2miS085MmMe4wJeveqrHq0dfOSn/dZTq68qYxlj/ymtMV
ZcHSfFbCwW5AeBnD1ug9VzlYWtI+hTYVZbTV0QNc5xAkzO3l73AmOXd4ShqKqPq4LOLZgUDlTLSD
R4cvlagZ5PymZ9fAB1w4efJcd/jlIkeq/ZiSKfoakirvYBhhA/vnTyGFd9D4RjSTC2fWdGtL5HcC
9GMoEfSeckPwDtyp76boNTWIvfDqSsevQ1PgixmV09DjxViKb/WUJ98XnkSuu+MklnSIzIv8VePi
m2updJjO+gkNv7VVNehxlk2BCexg3wS6ie+bUToHzcUrPcmj8bGJw+EjCwJmjpYoD06OzWdPBWRL
+3a8IpNKdpiZ2Xua2uZdQ6d+YbXJY3T+rOgRgs3ioEVDYbbHVcTAqJmxh0AEBLtW+BmSO4qxQwIg
WPtjVS9MzpkzxUNyhUKRR2OQz368uLu2j53Mx0HXpi10D2C3vBLNOFwtfAIJgJm9lufIkhsqJIAz
503uSQQZZolRusZPnoaPP9RIE2iBpYBbHfA6B+lYY6Dl2A08slTtcnx8acF/CSbVXjhGT2fYVWW5
GYwhEhF0W47feHJSBLpd6nJN67WfI61wt3XajK/WZBnXgDSjj5ff/Qy0iQMbUJlG7QES2FyU02tz
WokGrbC8cmt/R2pLd7JJMACIXXxjt1nl2T9so8x1EsemerSgLPzEzqqC0WW3dIkdozDvEHzo0Vr3
DeQ/JpCinKyFJF8B3BHfMIYMPpjT6HyvelsdcN+G9L90J55GALwHMihSYA3dmvmGFn5VGFVOmdfp
POU9rdFR4JrWPoiYGoEIU/OOoFPAcsDOr4lxKvZdB1OvVFpFK6OSPU5ain9bgNbCNPnOQuHzzKnH
1UPFjM/KQkZt6/i7jnHl6UFIY7NOCuCphh8q3d1YBEPDjeMYP6NRqZ/qtg9eK8qRAOArRb/zxqoY
FibqzDzpFF8lKg8FI4KY4wepdbWOh1GnpD141hVC8TYkrMa8ofK+hOY8czeBzAM1iw4y4KwTdJZu
RCPkE+QZ6ym2d5iPNtf5ZKfPFk7IzxqiMu2K7R/suQ0wBHG1+iE1rOCm1uzyykFM/AAeN79PvAYT
90gUB0WJpyuNvCtZaBKcnsEUwKhJ035RCRLm/WD8wz3RIH+5Ho1e/WIMWAijIoIqf4yQllMrIaTa
rjyAWDWXVIJPq34MLVEfLrEB3Z9ZWNJiAVVhqAzAxqm6kYMcZZxdAt4TDtyQYoEr0LV/aNQguvFj
dOdXrSO8713c9R89tavVbQeaGjV5Bd+FPMIMdDPVmWOv0m4EfCEdzYyFS+D0UAbe5lB2pRFkOfr8
iHLqbppCTsq1kbjpLVUMTGi0avz/+CSuDWqR6jCiCvPOG3aDVMk6eEluUHTPSebAveViehuIWh6b
Wgwkw37drHLC8QWBnjNSIC43sU2fi7XAITHPQgG8p0qP6ZZPl+gKI+7uprZjXJXhYf0EWhhvB6/w
hx105PEh9QDDrWLfEB+hMNj7KKv9DyKZqqX68LnHou9uYEeDxBttjdndEOh4HSt6gR2c1uCKkkH/
eS4m6itOgjmkHurxd7OyIP1kOodYlWsvbaImwxZ5Jufgi6yEjRfUS9j4MwcK9X/kINH1A5g8j/uV
AWxlEsLTmeJ2es6ov2ypE1qHxKXPdvmyOjMUSSTdDZRyEFefN63sUTOQZvHrdeEhQlEh2bDRoyi5
K3p7Ce/gyAP5OCaQEDsbsSh5IAAxPj4nQ7+tfRGaDTa3qTk+QBPMth6txPgQakF5Dxu8RQMzLCFu
KUUD5qOyfQiktWd8SuKK+kyRTeGLAECIt5Paho+GWwTAqxx+uDEdRbL/4klcO048fpp0A8Frj1jH
gpeTqc692zWGvWuApnwFz6p9QmWl/pRCz3zFS+uH7pXqK5Q79Wtl19d0+HBU7ETSbSevw0s8yDFv
qv1EYBDX11WwL2KnVnd+1Bgfaq9WLeBcKliiRvDqq8aIoB7BP0JmRUlBa6+VsqMz1ylZ2K2G0vPf
tR6C5D5JvUGTVlhRizmmhdZNkWOgtwp6JDeoq6UBnTUnsd5xm/JfI7/SpU99MHzvbWZvFfdDM4AZ
7aZP1jiggqBlULRWhRophAuocgD1643hZ6pznOxNIC0jxFI7fTEC217K4k+PXbpk6A5JGVN5vswK
BrDdoWeZFEOZTv9A7mxuzMrrd7jI6FfolgRQGod64Uw7AwPhHlRp8EjVNtmaPF5UST+0U10RhmCk
0+ws4F+3Fiz5xylWbeqyg2NvaoicgPCU7qqnt7Whl9nuUyPTP1QqbkSAxsxDAEeLdE4V3m2OfOpC
BPoLqjxb+dKpgcawxAAQGs4esuxVPQol1s6KC21Dra/LNy5L/b3ty5LcWJj4RmNRazyNUGFeRreI
dACanoI0iTpYmJMMlnR0YRd4q8ITUI1Nb5LRYK1ihNviUkAgBlXvztC62AExXynKRrOQskBP2iWm
hJkfDVtTtJF3BTkteHLiJH+DA4pLlBt5xls0kautpiSJH6rR9n/UTd7iQO7Z4wMKLuKamxA7ZvzZ
lfemgc+ydGvL3T+bI1milEp/MmyYh3OG5WdKS6sBtzAl3Tqqh3F3F8d4NdvO1yhwunvQwi6QTBoz
BqE7xuejcpt29rCfMh3Xa62gfXL5dDyzpOmuAT+XGlEgg2chJoDGwPVtUa/NSWk3AtG9N8pA2qbK
An8V02yjqxUu4XVPjmQH6AbgCio/oLbN+env1xFcFHRI1lWqZAffietreHpEM6WzFLmehpOM5epo
9qmgFih1zBYmNyxtFUujWZ+jI7X1B0W80bjQXiI/jL8qZks8iY+v90CPtX8GNYvPBOVq6y7UJ+2t
0rWfdtWiQDga04slnPEd8cjmQ1y506fLX+IXGO5oeYCrAAhlGZyCCD7+epPfCnQkAY1Tl6JcGwo2
AjihNwJf8B6vjZ2piTG602IIJZtSK3MUDarJ7xE8GHranG4bUipFynFaF1T4R/yYo7Z4yLrSWEhJ
fkkdzh+S7j39e8+mGDMnteRsDL6eAel5NJNvA+Wqn6OVgc/1Mt3/5FgTorzOYI8/gjKOX7tJRfAI
KjfBTg563lwHGrS9deqkAkis1mPRrXYlDIi+RTjxgA4lkbz3K4VsYIPseT+0SwKzBDWMwkzSbdBB
cjHZNlMaSK4CehFLtmIyF8LV00K6gysOtVopMQfHd04qM50md/oEGA02jeahizX6LoYwsSpzOuot
qbtBELDbthSK1mFL7dKDRgv/jmbzwrI4iSnkk0g1TaxHiC3nJK6GS9RI4b0yTPbFpRm60q16H+rK
dRAF2l7vhh1YlQPunv1GTBlttXTp5Pp1es++Os9ggy6yTJN/z/I/n+OzqB35DHrd3/cBiEGEkXX7
ix2Yrr+qA4yqgY8QRGAivIM7lm56VcMhBdTDo4SXbOownw597jtXdRCqd55JH9Jv1fC26i08QnNf
IKozDPtUGJid+JT2aKhhXmon6dYuzGrH7sbqXFSQ6utG7NwcPYRCbZArL1z9xq2q5vXyxJ8eUjqQ
SKSLSHqB+KuzwDmOEaisPYvApvb8l0kdum1TtM4ObVnx9OdDMbGSVwgoEYTM8eWJkk1SNRFsuhYn
3Y2W2sOubOCBA2EvFspWv9BSx5+SBAz4I1sYIwS+5vFYjaOMgRAxd2k+oYsrsOmjx+pvMVN3Nxj4
oQZbeDn1duSWVh15zgYC94A5D2WdXpOCYcowrlRHqDEXt/1VLdP2MBUpFPK+EJ90A6x/5PI53UAz
H7MwUx4ofmuPgefgvRJH5ZUpumA3JFmbIsWQqwfDHsUhx03kVoy49l2e2l88tdn7ompPb4GOB2S2
OdlPG8vRQck/WyfOaL+rYZ7mG9SXlMfEB0+y467ulH061DjGhRTRoisSZGQrA/rDSEgNQfBGYCLM
NXOqXQ1NG4QrLbescjP0pnpVai4sA9E7IQawZWq96k1p/Lj8CidXNK0j/IC4w9h+VERmVzQhYTWF
U4KwT9xF91rrDw9l6/QHb9ITsJYeRZIpWjp2zg5K7ZQNIPklc0FifDiayMRYCVxp3zySxuXICSIi
hvaf/XlKhunFbNxyAZ57ihfnVYlzgbzBsUJGdFbXiAp0D6nzQTo0kuIK+wPtqqyI6VcgVrxrPzGL
9cQ/SDAUdAhHqWeDvzcCF61WQV7AIXh3ee5PyhY8EKuDghKgf4Kk2SFgmAhQ9in6nlbEWIJW/16C
Rhc25ZkgRUfwXb42N82pt5QVRNhAm6hwDAj7PyMpmsW4VMauvYnpd12PYQ9kIRvqsduFxRSiQ9uF
PeidVgwfCSjqfIveTRtulbYEIDMFLgaulBMRQyUbBVERhiUFl8tTc+5jSSaB7UGGsHn+2bqk1pAk
dC7BiI+Ve4sLbvBx1EW6hswZHhqvtjZ+kpn3BcJqj6MJaBIdmeHWrrp6h9TU+OXy45w5rin7UPan
SPnL/uj4XGunqO8RcsvWWtTGX/CxRhg8sP2vauARUl0e67QwSwWL25AvRf+MLoCM9H8L1UakBNgb
HCqB5w/bMLKv4dbtqFb3aFZg3a2M0ReWJdJOLgoSWbpfGF8GrbNDTbeBypsca9KHbzb1RpoAD0V8
Zi3GOHuOLRFuTVRogH5zK5ZT3H8aaW4/4ADTbrW6NPdTlFeIZGX6S91b40JQeGaTkDuAwOAfbJN5
hUWpOixujTAnQQGVE9iKdWWhrr60SeSkzl9a1m80IhBApHMJbMecQj3sPHrFpLwYHrn1kz7q1WfN
C2g+akqTOTu1UZB3oXTgoG6oYpdaG0nKHzO5zJJcDWIKylkqtpe/x5kJ4N7GdMelR0wMP/scYeuq
4Gj5HIFFcbFBfPXGToR1uDzKmRXOGMwvAgSgg+dsYfg5o2NGmPiMLspPUxdhhZfGgLGlg/Lloc69
EKAdMjMT3wDQwcfr2y08OsQexx4+Cd4NGTiwVhdy3fOfD+PCxPAobUCmnM8b/hOotjXwkYoJnKxb
m94NyjRLXltn5o3iJ4VyFo2Eysqr7rfNWoSF7jYRJc5YC3IU4NR6a+AgK4DoTtrCVjhF/IAnJMPn
rmAggB6zSLmyEPwJ6Z+DdupJDxTUVrNKyx/yDBnTtNBQBpyMaePmhXOnG3gpJkWurP3A9B7oKCqb
Vu0Ihyuv+TAA/FqqQJyZChDuPCBdbFp38+tMK8EswNPK0QKt/BbLe19916fA/i4RGu7d6BMzHmKo
y/dljBX1tknz7onfRH/TYcH5CDipWb1ynQHlFEPnxlpVAJCXsCpnlh9EZYlIB3shRcVnXyyIqBkC
O1xTs6gOrQ4XfzKWrvbTyjgNJmq0nN8mJXt+1fEoeLl4QETbCpuuCmn/bkAYt5zajY5DIKjaCFt0
pLzuY4yf7wu0ctMNGufhF6RyP02aYmxsathLZ5zcWLMzDnNJQwoT2AQSc4OfvCsq0Kx4RneF038o
zUZK0InkJxrO087sx/YKENFWibN3zBG6rTl45b6nLLRwoJ0S6eAekP3KVQJ29CTNVxtfAROqUl7s
YXbSTPrp9aLYI1eVbmlvxY8V1eGnPJgaVHnRJo27cQQT378lrv5B79HocavO/FmpAo0RsDFbWxTT
YWhCpFJKx1m4D+WXOp41aN8giCjz83+2+PGXROrWs8qcj6gowGCbunDv0FP1blJjwAcJbtleSXt3
oeFzZlCE99np0CbwWDFni3Qq8662WpSXan/i0EcG6w41nmYvhmJcC1/JNwUdwvXlE/O0GIwpLwsE
exu2L5TXWYTchXaim20t1kOV1V9CFtFzAUjus1v25j1qj8iioQDnfbPtEIFZqi26ts4thK9gJ/vp
qx024fcahZd7UAS6xJw545dWz+1PC895ZnYkOgXUDXgdgiT5898OXQEMQsRWKdZmB/aZgx5bv1Qz
p8+uXgUZd5aefS/NeHzUlGD4NCJEJ6nnZuZu/LKxthFQff2qwPs73lZEr9eVHyfvKDJm6BvFA8LO
l59XTttsBbHaQfQQOuIgNn9cpxhF2ec8bpQa1SZWIUSn0Ll2SpgZH/u8Nr46TYSadAgS7fLIp0cy
ehy2poHkIUpQndlEpVDIJClS9hTUnhAyCO+DhipHC6p24VY/NxRSLrIRRiIMWe/4m6DuTV3QoIrT
QXPfIqTorUo37lYj+rYLb3Xm83PJILFClCqRIrOeRYjRYaCo9CycAnlQwOuF+30y9OBa8dQRJWCU
sMGCG5W65Ipx5h3ZFpIBR+BCDXU2nUh6pQgeqgi3aJXYBnXnbXIzT1ae2QUL8dgpONABBAYYBRgd
wE5CpeP5dPMYhA/i3WuMUHN3XYLIfs8riHrS8xSF22QwSKB1+InebnB8q986nE3TVZnaKOorCkKY
KyI6bGdhFCno22Z0Ke3MDYM1qniVfgiGKUduO2jF1gt04W8U9FO/lnacV6sOaL2HSwLR98IZc+bb
0SqWvG3ptcZ6OX6tUnigKDK/XCeDFb4SkbY3koB6a2FG+AS6RN1kUxx/uLwNTq98wiWwviT95DRg
ZY8HdQMqe/i1IOEiCn9bUo1cGXGv/nl4xjB0BIAUQwJDcuh4mEFre6h1HqztaNShMIz2B3uYYKdD
VqEbSZP2gLgmLEOzFNelagkWbIyVsCwCoyiJRBGh1WqMan+v9Tol6MuzILfF8TFkAqmiUAXsReoZ
zHaom5qkL6UKtQd/g692GkJIQJpoM9rouq6a1A73lwc8E69Co1Wlghw5EV98VuBQcOAYcTmo1nro
qh3K0La3wdPB8pDs0SZvHYc9BIMQd1l1ZQaGs2u1Vkxo6Yk0RWHUd4JVXqfO11DNkofIr1sEK9t0
oRR7JlRjmUkgODIPUkdgNi8c+0HXKNiqZoUwtqjM2TtdBVsRozjylWg5jKHWVi6Wz6a4ttKh31U1
FoyIzAdPAF3tG1rTSyC4UzE4+mV8Kb4SkR7p7+yoyZRcQ39YR7gHc58S/qTr/EjKMP4SWuX0XiQ0
hHceJRp/m5SQULZd0bbPFK6yYuf7Lg4KKa0U1CPQrfykVI3xBuS9NjduPWnqepjAEms0IH4sfPDT
CJO4kroB6wy/NqAKxzugF4Dc1EpVEEzpcBvp6pQm02gNB12MyRa4rwmtMRx2WmX398JzGmvTqaXx
hiSyvVBcOz2r5bkJnuxXhECD7vhRSiR5icERo6yD8hskX+3Ga40f/SCahbri6eHCQFLyguIpvTVX
/vy3YEQJnSjDNpSBqt5fa1oS0/Wlb3F5as+NAsKJVYoyj+yBH49S634cioZkKKlDFkWXu9uhQP/5
8iink4bLEM0CeIesPW7y41H0rkATwtaSdRQW1VoCJncoYQbXtW69XR7p9H3oD9gGh4O0LScqOh5J
kDdL6XmsYZM8v/FMi5o+Tgjby6OcOYEAVJvUEWUURFg7O/kb7KgMTfjwcfvEu4vKoX8PAIpsqhrZ
pp6l+SlIm3gFJxfX5Hbq1qnWdhvUV8U6yCs6nqjr3KRBhC580joLd/zpbAPq0ohk0TBB8WXeBKKv
oPl+mkI+NcWbn6Q6Api18RS7SfN1YR5ONyYaGFL9jkYf2OX5xjRQ/+EISZQV0oQN22/SklWs6fU1
4M9428cD7vQKd9oaNKy+8e2wfmmB6bwSOut/rLJApw/yOaATDZ08cGPHnz7OSQx7GkVcdxE+d+o0
HGw9SJayXflpj687okOPNBxov/RTnq3lQGlH8EYIMeZ6lXz0CAJWkUt/BullQCymGlOhQDI/abr2
zSC73CCD0X2/PO+nXxhkNOQbOmH0tVH4OX5VaMzwHbmy4DvY0S4cSRYpbrRo9IulWT1zjfGOZETc
ZNAuGPR4LBz8OHMzPAzdsMAOyCpSWa2P0ka76QorR6w3tKyfaTE50UoGMXfjyPW89lUT8JSJMy1+
XWpHO2Sq3dhZCPvOPR3TIKPmX0j9+UfPR8PvtTrLqLq0hF8diox7He7vSwPa8gVZ9+o6Vjs1WgcG
7CU3jYI9Ot1Pbu5CIRlJJA6BgWjBwmOdnkJggMHY02AgJGJnHM8ZxhNpqDRJhv1Km4JtM7ODjRz3
n15FYKyBNYNk559yQRyPog1xo9Leytf0pZTvZRoVN7TSJ9r9lrpQhDt5IYaSnEh5iFMyn78Q+ldm
mbsAUrweS74uNoI9WfsfV3BpToCDtaWMBIqPc6mn3FewKuwRc4ehUF6BuEK7u3KdzeXNIzfH0QYm
XpfKLiwadvBJ4TtKnWnw0b5dp24+fBRJZHw00CR7dYxaPYCDtleBrVZXA/LsaFxOxZ9/NdOwweFx
dvzKNo+/WuR3XpHb5FiAVWSx1cv3pdtiEFNg5HT5TU+SIsAgZLJ8NmmNSeR0PBQVgyxUanQ4dL1A
uCpb5bqGRdV1SKRsNEuKqACTTmeW5AtiIv8jRJqDgdyeQ94VeIKQm+Mb0beI7q2ppqlAUHK999ZW
MuAhMWRG8GC3GSZ2I+jub2lFhWzlFob5FgWAAvehFfTfpsYYb+ght3uBHKq+zjRbBzuf5VwxQWmN
kP/pf09AdLyp4TBOAXVOgdY+AX2wGxgkQrWesZRozRXkA4Ba1EVx3wq1sXoJfb2x1mbQIzrhNz1K
d07Vj9m16ejgNHMOvDVsbNTY1EDBiLnpOw0ec2Mm0Sa0C/2+Vjw/Rgukq29a9JKQwM9D9z0Lx+7K
LodUwewonhDDB1cKWbqzq3up6xSjathjuOhVrRGu6eQr32In6m+8EEcciPCRwXoIAiyz295Rvhao
JH4KHF+niV2Nn1unNt6CuFC+lmpk5Uj6WGGxavXE8Th3W+Ueh1wFf3WzL1EMJCIRt51Uu9mUXYPC
J/EMknyJOiHjA9YlVg6TGkb7wUSAZ58FdjithF6iAekWJWR/POTUjVLr3tcMvwFeELLY5xLTW3Ol
tipmVsoIi+uhCU0OBQ2dRMB42YAtUpuOtr1tLYHXVBpP6DijXMtnGnBKj3d0U8svXVZkOqLn9YRM
VxMPL00qdHPjICrwER+GLN+0XoNhCejbylkVYNHFBtILLQdLGxEvqqFtl6t+LNvXCXvDF9TQ6S7H
pWjyXcoqCQAClkOx9fBQLK6nEukiVHrzjH5Ai74sHgUU1zcdytvdilVmWxt0lelO4SKEy9WQlwjL
kTzqw8aWdLVN4kzpWzzVA5sIXXt9FQyu9sXQgJysAs/CZQgIVfvaetmkoi3YEdVR+k1cjMz64g14
RDs8e2orXhPTMsH0AYNihZD13VKgV7V1o9WgqiMClhBElNE9qg2Si+s8dCpJlncR4sjGsJSW5wki
EuyncBX4vfMRhY+4WBuh596XU9XdGswmv84JpKmc0ZnTdoLjiCeumHqg5Kk0KWAhOhJrl2BoVhRY
a1CX5ci7fPCcHrFcTJomo3BZupvfTCYggKlNCXY1ASFmTR833HnABG9FFJkfpsEaP/ZpiVAJboOr
jMrKQgR8CkuUukuSXkY1SJPpzfHJVyP15JUd5boMRQvobF6+Yd9mB2H3LjiMyd7oSdztEfs11oaL
axjkZYo3LtAsDYjKijg+2nJEdU+XJ+bMPUoJ1ID/+Jde+CwwAMg00aU3kV1XS/ehyNPhua5Vb2H6
T6MiXp8cgLKRJJYAzDx+fQoxeqaGcbZWelof/bTzTQ9TZPXFCqydk1uvYIluY3dCFRLT19EEliEC
9aHKuoXa1UmgCrYa6jhQcJDnGkHz8YNoeuk2vQ6LyTdG/7uHKcQmL6b6Rtj4G/3p1LIV6C/gKkCA
Tl3oeKjeFH1K/CmdC0pnXxqp/7OsnT+2LqC9J5tL1FAhqLC6jkcxvdFyajpKOGc2ya43A/Mliupg
Ifc/M21Aa6SGm0OJi27ibBR7IMctqc9Ufpfg1VFNO+zNpOqps5DBnS5IQFqycweS5wwepjLokDsY
c68tl02RRM6480sguZe/zSnshi+CLSbNQdQFJdz++IVaqw7rOMK/3UODBLeknLrNelKTyd22fu6X
q0IMrUCYBV+ClRKP/Sdh2H2xHqw+lkLzoj20Rpt2CxvlzNuzS8ADUtHhnJp3UOpQpGbV9UiMVLm9
hZTobhMN5Z+Ftz+Ni7h1iIqojlIkPVk0Os3DSC+k+VMfYWkwhMkzujJQ7ZtS7GjkWvcUC70P2mBg
w51bUOR0pQnxniitR0dL44/MDe5p1Ou9FyP17BWF9v7Pp8Imn9VA5qBHQrh//IX8aYirOKGZ5AVY
nahqQxTuwZa5PBVnJpzf/qt0S1xKknQ8SqKLGnNOKrdOqmEp57X9vZqm2sJyO7N9gBjhqsT/ZPF1
tkmtNrG7PtZKaXhToY4D1s7KInGV+ma+9G1PKiCSoy8/LsAJgI4nPgB+UXCfC7IJp1MfQ5xjXuPJ
Gz+2kRVe6Xi6P7atlnwI/CDCwkK3P5ldYr2Ijmz58tT+SnWP8xqehKoXuADp3jL/gmGJ6rcfgcez
0RaLrkd/Uj+HSdt8JxeJQH3Bma9Xvehz9wZVMONV60UcXnd2NKbrzG3MZ59OzUctKTAAzJNWXaV6
0R7GxhnCbYpa5w8EWcGU6hR5b1JvLOvdNPXqW9L02KISt1JVj8ss++n6faVviqCgoBiZk/3x8nue
flwaLYAb6TRoksY9W0JNbA+lBthwjdRsvOFqN9EtjvXPGoyRhaFO8yd46WihkjyBXkKB5Hi1WpSQ
obQ0DGUYkX5dqfrkrsq4MO9dg8bZlcO/wIb3lljyFDkzMkwTGqtUeagfzAHAdiVG5IEwFxr0vnnN
Y8SvMdeod4YjjK96mAw70xfJ6+WZPT2mKJ/h6MB35LxSf7UOf6s4I4dds4IQRHWnGuCo31vWJxS9
rLvajyZCiWSJjHwqkyelZtH/pIBB15PPejzBCTmPmpowKZJEE8+ZO2GSrMHzNHYicFvjMAZGUOHT
ZihPoe5BGXSTMn12vLzFkqxJw8eo98l2ilJB1UsDR/qcIOu9MTATrQEboCR7oPMjfhR1Xj2F3C60
Aa0w+oJjk4fsJ25cjzX0Z3wecxpJ2GEp7cpolTjdlkGRJLeDn9jKCjtIAXerLSsoYa6SaRvbBEyz
IQ0zfyrOWOdXMX7Q5opoFw1ZUWFUGk3J+LlSKieU0Ea/vRoCwoRVTrLe/ulpB6aCbS8LJ9Idah7s
VRampBgY4k021fUthf4WugIGyiZMhc3lFXKCOKBk4Uq0Kh8N/QFPHu+/rZAAqpWrRl1LTdtJ7xId
YpjU6Kqu8CYRV2TcARQKR7/3iwR1wMtjn1wdjM1pTvRAvY++9WytwPdSAhiVyKfACLsGgQAHT/eM
vzKH//wx/FfwXjz+dV7W//5v/vtHgXFNFITN7D//fRf9wBW0+Nn8t/xr/+ePHf+lfz+U7/lzU72/
N3ffyvmfPPqL/P6/x998a74d/QdFg6gZP7Tv1fj0Xrdp82sQnlT+yf/XH/7H+6/f8jKW7//6B+Yy
eSN/W4BLzz/+/tHh7V//kAHxf/7+6//+2f23jL8GWyX9lr/N/8L7t7r51z8M7Z8IdYIll+x9uICy
4dq/y5/o6j/JX5GchugFTtGVzIycgkDIeOo/MaohsMROyOBvS7hWXbTyR5b3T/QYqH9xUREVgiH/
x/9+sKMv9D9f7D/yNnssoryp+dssut/uPRVdezANUj2dk9pAKup4UWKiAhoht8KtPVAwWFlYWF83
dhB+9CAG/rU8jlbH72PNNgBj0fjjmidWBDZMUHs8VmwFadI0UbRVyUO+t21Woz+Q2dhpZJrTrC0l
B+w/ORNG9XmaLCRTZwcHtg54g/QR7O7x4FhlNnEeaOFWmEp0g2RRua88YaC36ReUPBi6cf3s2qbt
srD35vH7X+8t4YYcNKiEzwNlo+4U9P2NcFsiBICMtRZtx2pU9nFR9vdDDzccv2kzv6kDEe7HrKVA
kTj6QUdVaN1m/SiWHmgWdv31QCiDyVyCxsQcV61olZpogYujYu53t6lZ4O0YW80VS5JsdxLFz8zT
K9QI1baW3snJjizU+8BNpC0UWee1Bvko5JWQXJHTQX1orhA8+YhtTkWBkcKoxHdxnoNpj0LciG01
hC7UAsd6hJzuIuNniuKLl7bTT5joAXIkVeCFK0cdEfsMQVQheJ5gdvHbPv57u/y+ZOe4/1/P55Lf
gdaC5E7B+3jZDATI9WiPMUq3ffRkqt2wnbJpXNuVa20x86z3aT1WN8hr5rCusVYTQVEvUK3n1MRf
DyHrwhwHZJscFscPIa2VQgAE8VZSOx5EVJobY6rS+6itlQPESogxFqRmCmxVcgu1rMUf1s67byhA
uZvLE3J6XoAZMSTQT4qQUKE6fhSgrK2X10GyzetYf6vwj98NsdPsm6Dy95eHmkVUf731/ww1l6Ap
/dAPhBUlW10VNZg1R2mvheL7X61sHB/bVFtKNeURcHwWEkwRSoHEJfKFm3v8bpFGYReERrylKIgw
giHyG9PM/74k/6+n4Cw6la/FRoGLB8WKBrMzGyXHDE6hRsmK6hHRRYcNXezJGldm6phQeKxvTmIu
dW3mLfe/B5VWD/II0ozZCoJ8Q3coGOKtnaXZrs2S8TGuOQyzVGn+F2dntuS2rYXrJ2IV5+FWIiV1
t+22HcfDvmHZ2TbneQDJpz8fep9Tp0WxxOpcJJXEVYEAAgsLa/3DfyDQY6BYg5zlAHjgEKWAp4g4
TCJTnY+4S+pnpETIavXBs/5exql7I4iP3yepNfIatDQk39Y0MOIUjdGhyoOu6vVz2dSuP+WJOBuN
uQfauN1WLm8SmapzEVDmXN14FYFOYL0rv7KFKAeCxoeQH/ZFemL7i+NEO6jh2xPDeFS8qFrD40DW
6XpXFRMlO0CTaZAhjnoqG9s6Q4OlvV6rXnD/xGwNRb8UgCI7i4Vcba0BTukMZipHXNZzAhPSMsbr
+A1PYtpr0r4kxteHRfbHJB2J4pTGS+R6WpnZYeERN5zOzJusY2Eq82M1wpxErTmkoSBqDOgx0TY+
aDRg3g2ZWb+PZGEm7ELvT1Now7dkML2PGNSK73mH9nGFlIYdYNNt7PRfb08cBw75eZ5lqq4TUa5/
qiNg/KlhmAVhrVUn0dsOz50oPxHeDF9F+/7U02DbeVhsD8oCwb4g218TLxbkhrWqBGCVdBVvF6PI
3E94mLuXVlnKP1BU4w+ZYSi/3r4DKED9v1HX0JrGRcJAVYcswLjCfErc8VMe5/ZFWaa9huVtsGRR
Yb6wy6SUqrfaay4i3UgIMj+jSk0uQc98j2vYnn3LRuC6HmZ13wirTlrNbbMA8m7+GCOYeeBZm1y0
SNUC10gHQORONcCQGpRvtRVaYDoRYh+A2WbxoxpnzSdlKkO/EkMNnnV2Pt5f8K1oYgNVpOPuSgTN
qvJHJcqdx7jCYJvk9mIMUxTUvWv/NcRe9U0IPbzcH28jYWJBKLgayP8D6FvLrlRq3dv4g2XBYjXO
r1711N/z6NT6cZx6oEIoC4nvMMnLj6Ww3E9UpoYJKaKEyjAKVEt9iPVQ/YkqCuhOOzGtPaHRrfXA
UY3CjwwN5CvXZ01EHlstRrccooT4a14EFtlW1ShfCbbZU2nP1c6jYuOckcY6lN9ZEIqjq7x+EL3h
CAclhjTS6NkUGvdHojvZt97hn/rUQzc2HUvv0/3vIPfdKvzJFp1OL4ppUvi9nmcWaxo9b8TPMzYd
shQzZj8T7HKk3atnS0NdadE1Gh14rdNBd7SdbbAR6Rmet8RLWDPXSQTIzabo6AQHulvGPmiN1i/q
OjvmxjztBLKtoeinsOMowbPhVvelVZEX51Cig86pFBg/tO3TvnMORS36PQOsrY+JuDrXCVQyeFqr
j+kMoY2eGwIQXgiH2QVue8py0/IXXg6+loTTeRiE9fYJosDCFf3CB6Hkef0pR9wMwrFOoiBuh/hz
Fzqhn4hlfkIVrT3d3zVy9692DUpLrCU1GJeK0ypaZK4VASKPogDvQuNhwsDvEOZYNVhx3EOZcBEQ
nPriYYmzP28fGJWml7wHms+6GMt2FSGhXPEh0E/fcy3uvpdwa88GSRC6HoMepK6b/S2z370n1EZE
IFNQgT2R4wEZWi1vbpotxLs6ChTTi5/zJvqzdIl9GuaoPKSVIXZyoK3hGI2iBtGAVH61xDyzeaOE
FBij3IvfR9rsfMuWpf7aoAPxGWinvrOym+PB4Mfu7oWJtsqsG1tpEEMVil9PPdKKXFaHziS7jEbk
M9Si33kL3u4gyJwcDwqB1LipZFxv1tSxojEexjhYwgpFP3XuH/usy+EFq8NZiduPWaz+VcbWHuFZ
3xwYVB5EEV22pFfFm6TIYE56ahx0WqqPvp0Xw3M21ShVOQBVP1UQ78pgQhzGOrh47VTHrFPm7Kl2
7AkjOVLAI/Xx+EmHaDUccAlr/5tX4FJ8YaTeVwcC2zNq4/V8cCwTS+w56mcMKZsSYxVELtWPs/A6
WcZHBtlPIkP9j1ajloDYwQwHoMbqdO/hfxv2aFmgLECItXQotKuFbs3B0stFJEHTqznc3qkO6GvX
fj5NqY8IKXLZSz8GparmoGFSg/+GgYlSmflJzxsNw4pifooVzQ4UXdnT8NqoCPDb2ONSKxYs9Voh
Djn0NBFogAY1FPljby3650obsNpFWOSiarF9AN2cwh+hwaMLMZznYVLwpLS9nbLaxjJBb7IoJiF0
hsb8avsXhjabcWJFga0JBwstOmg9TlkPKFGZO3feRi5I+VRWQ5kyIOV1rtV5PbjZEVEgVDGU7qDN
Rvs40kTykyyxtIOn9+nfiOWBCGmaaPxHQdS+P4hJuL5tL+6j3UDdzJdCPY2IlJ3SqMDE8X6Yvb2/
+IVUU4FA0Q8HK359OselzuO6j2j5pXyWqkFgc4yT9l1t1W6gI7MGBK/dywU2B5WrQjYOLWUt3BJ1
7ghuLYyCARFJhFGUOr5kqgewrkWH/LtwOYwLFrk7X17G7eu7TBaz//+wq7huQ16cMNUlyKUifchd
A83ZtpxPb19RAwzOCxTT5qF2vaKRqVdx3RF2EiyVHiwkuI5DBs/eDTHebdPSCqYJPNv9QTeqfphF
olyLfjkvHCyvrkfFk2zBP8aMA60EUJuXeMTByct921KWz2hn8naUqX2Gb5yfVUDbqGg4e9tdbpb1
AhN3KBNJarahrn6EV4c8XOSPqNB+RK9wii4OGtkf7LzvP/Fpx29OK+JHi0jz0CdR8VDlOM0IpO4e
gcXo7y1rLve4KLdpLyx1JIKgQSNDfINn12xemK1D4YhEvA66qS2fFM8Rp2RyHZq7df+uT4vi3CeA
QfC62cM4b5TSGR9nQGIelyC16+sPM2hTNCoh43d2053wXZtPBUCJd/hOiuMCg/2pmgWW45hGpL86
4EHv8Yd2Wn8JY5MCQ23sXMdb4Q+6CHmGoUlDi1W2oXl9MzZtGwd9lMwXDSX60xS5X/G02gstmyvP
rnypTELRWe0GXniFMaugCSjHWxd8M8wfI5W0M7DcbjpAiA+P6iCMi1Zq8YdwnPQf98/Exv1Plwhw
GH1Eic1fz9RIajvOSTxyk+rf3IS/jbIcvkytGC4OHLgH3ca9RbRt9PP+wFtxBgoFvRNHttbXuHbk
cSfYISxxrtbijFZo/uSEVMDvjyKXb33YpIU9sZsuHXzU640F6kMWOroYA6tSDRIVpHHcWa2P/mL0
BcX4YgekthW0IaaREGN0iSSy/PNXzWBl6bQE11byuESfH62lVY0DkngQYGDjKn+T2+QntUhx7bo/
z61xwZHZUNAx9APgeD0uFpeLmsYKBNdqTs6j7vyKlVl9xv/8j6Ek2qWxjT/3R9zaONwSpsvrkcmu
nUdixQndiJQ/aE018b2l6clRZ2fwR7pB3zQ7GWly5d5H2Ca7h2breAIaY7og1ZAkWN3HCW54ILwz
tCnSEmB4URlo3bXxBeynuRMJtjbQ66FW12EJGhXfWICvChTRg2u31nEEPHfsi7I/dah/7mzYzQ/J
UwYcARnHjeUwRRYl8bQmCcKcPLhdXPd9HepgiSBTHpNMBRo8528U1qF8yn0EJhWSGO85Co3Xu8fE
3kaEOpNcTFSX0xZPzQh284k3+hshdf93KDpv4DMA1lmr9cwAWXukTTQGKbGd9IjO5FxHaXB/c64p
vf8bRqIyKOHRXDFW+QU+OE1vsoSBUyTtI+JSuCe6Gg00JWnqS+5G70Y1bX8Aw6k/O2alndAW6//0
DcwKXTrdkQRiDzHW+KopGv0pPUx80ygg/utWvROCtz45/BA69Q7QKiQIrlffWfC6BO2fBlhn4MbV
lJZft5YRtGriHse6Ws44TBp/7ayQzOBXkRFoAOJjeGBqnKNVhj9PToWXfZsEuAOhTaAP34w+Wb7O
IUBXZWaHAxLKL60WwxBb+ofR1sVOk3hj3rSqAQ3AlAS89vIYeh0ruz7Hyo7+uZ6UQ2Cq0+KbWLpe
PESdfM10krO6VNPOYm89sSjSAPuj9YuU+Joc1xmVFcUtr416dGHV1LTB/NGB7Ub5tac7NWanRTOL
9+g+jB8UrRTzYWkAwye0at8oGSJ3Kb9FWtjCfmIRVpfvYOoFTulmFJR2pJ5MYvezM0qsljGPO+0q
ueHXnxvNV0rMGBow7uqIR1Gu42mUYSndZ5r5WIR9/MMo7EILGnos5zKKs9+p4aBHG3lecRSI8Dzc
33Fbn5sSIB+OFA+S5vqKMuuon4YqDmg9mU/lUBkPAt/WhzzS/jSKZRzGGMWs+2NuRG+qYkybhBuh
vzVEQ5t4HqdxRrdGS7KzkUbjg5IM7gP6vPllwLjg6/3xNi5FWGXorL0wQ+HUrY7yZIZoOpeMB34B
xYekPNkQyY+x3/0z1Ob0Llvg0dwfc+My5K7gAFEWI4le4+Kh3U/pVNJK4TJGr8gUForxanIyJiv7
dH+om+XkwQK1BsUNacRwA8Fv6LMtvOKzIEVuW77QurNaES1LEwV3JVSbnandHla2KheTFPwGRcyQ
1+upqbleNHmm+LE5dA/UIqwAQG5eHmo1a/5KMm1+6BHiRKpwhMeFDemXOMX7symKfOf8bEydRjbc
RGiKECXXR1XiWUe1p0pVqUt9NFWUOpv8JGhWVe2eoJm8A6/Oqpw1VhoI6cpS0JpNnTZErUhlLDxO
RthOdjHbx7mujXgna9ycFPill4Egbsg/fxWBI9i4PMp6xU8zBeZvFKKRXFrQ/9C/QkQXD7j7++f2
WuaFw1aVVFYQGZQbrwesVK0fZnq2vjm09dlqXYwzRJu8BxkX/0aDx8G6NsWNSJ2mH+DG+mcznswf
hVpbJxSAdGg63nSokcu+NI1b/mhKp32Ho1L1exzbYWez35xl+VtJiGiH0wmCtHz9W5EBz70Qfyg/
TCac6hQj/rWM6vBDy6JoOdZW2/6o5rJGH63Ysx+5OdJyaAPmjozWPJJW294qGvgXLg0Lte9nNMsb
1D4Vzzq1Xrp3H27sNclBAQIGCYP+3moLoGiU2cJUZCd1jh6HPMUATVOSr/c//NYodLNeenkAwK3V
7YPCfQXiJlV8N9Qr9I6b4Wmo673e/MYoNJlowOjQdthd8g58tZ1TDQMyCsyhPxWm8dQ0+E/oo7VX
wNkaRRKIyZz4TNzf16MkHggazMNC34t691I2Snpy4Z7svDs2tgBPK97HwHtpQr/U7V/NRRmUgRpW
L3tWSfEAYNc4jZabS9sbbScK3AxFORz8otTbgxTNa/x6QnbtuAU1IcuP5qkNJtNIvmXxUlKGK6J/
7u+DmzOFOxs1P8IoTw1aZquhBPL/mGULhmpT2L0acuVtBick5wI4QoeKn+fQ+gLHXffvD7wxR1xN
eODw3OdQmzI5ebWcbT9kPULw+CVmbvKcl2Hkm/XgBumiuzt5zsZQeBdD8WRZKTWu4WY1mvpu1Gme
b6kTgJl+xMXL4mX8NHhptkfw21hQ+nuSECEbq0SN63mNtt1EViw838WMtEVY3J2e2hAMz0HpOucn
Ptn1NwtOyHEw8yjfCedbM6VspCKnAtLmBiuS4SleF1oW+m3v/icJKVoWUTFzxsGn3P98W9O0YUtS
4CSFvMkdFyNFT1/MgEEn3R4OXT/NcFL7+LM5oJF9LKbYfDQLD2o41Icf98femiW6BIBAKAbyWJF/
/mrrJNaoYMaNmlZe8AAoWscJjBExJUOL9/B8N6EF6RzAZJDN4IZSRViljyHAU6PMQ8/vhKc9TOoy
PiI82+1M6ObWly0mydikwoDinb0axZ20SBSAPXwS/fLRzlGHmWaj/ABaS79EU2e/fZsgjyFVgdDL
kIyM6wW0QBS0Vau7fpHUIHshPQZ0y5WLh4Hyzj2zNTUQ96Dk6BLfIuUykegxNqWur1BrfuyrtLik
NGvzQ4VEju6boh+Ty/3tseYVI8BLhkl+IMVvGHaNCBtKimMSJOg7PeWgwzhj/XXI5xxX8jkaPyPR
IKxDms+LPzeGC3GzUFzE6BbtmBmZGXh2ZQR2p+6pmm1sW36WB3SJRwHNzlWoHZUWoZ0UGc5KxOV/
VK740Y+icT7P7rR8vL8GG2OBAZDrTi0ZfskqrbMqM5ynMvLo2FXS+9Nw/KIswkOMc9Xp/lAbkeAF
9UdGCKpUf3HFeHUakaUJo6IPXb/FzwXBAG04EMO1CguLMjvGRjt+dYflU+cV1e/7I29Okm8JxhT8
E7H2ehsPlZ7W7swkl7TXDs0YNpca0O/BysZmb0/JBbt6AUi2Kfk4n44HM1Km12NlGOxYemRzRAtA
lo3ZaQ+tWYhzJkwNU+mmOCGJEJ4bEzCmjoUcKmhm+fZ7DLookUhqTEvDmOvfkC4acq09XiLzDOxp
XIT5mJea5lvlaH6/v7RbHxX4DHU6SYW+4dlGwhP9nDSur5sOLiPJ7B4Hus8w9NPIV9PU4m2rlwcz
zbI3I5RZaViT0HegrqMbtApOrd4DNPNa1GqL+nexOOIcGYxMo2XZKXdt7R9yeaqsAIWAjsrg/2rn
NqbXzNHQuyQeuOYtSC5exqz6ZQvh7Xy52ygICgA5LnIdeh9I916PJADmTTTKXOxRABBWeDL6lmjN
g5tX9rt+HvOd8W5nxnjIwMhQQ8KzRq0NNhKJmLg5fi+63y2u6ZdxSJ6nxpzO9/fJ1kC0HEDZg+GA
VuJdT6zivWf1tWX7GkiYixoRU0uQGn7j7F0kmyPx9no57OhCrrYFlvDGJNBNARCj6Qf2onWJGsRS
qIsp/2JS3Fk8+ZG2h5y9OutQstNZy1vbj8ecxx4gfuCNY3FMENR7800sWdkEaQNzF4mBuV4/SFmy
LlrbvoHCId7vZnzEa6wDzKDbwZs/FaQCXmNI6POKWb+SaqWh7Lzktm819BNw/QtxgNHL6hkdQPHr
/lgb+10W3ejoy2kBSbueFia6VgdHyEbVx/kOdHZ6HtE88hdlLGloG9ZOdL7N0qRSCdgYHUKb7DFc
D5c7ZdSUmrB9z+lQX1ZHL0idPHlrwYnAz6f6HzKLk7WalMcTdqYEbVN+oGmJq6zEnLTdQ5j21QUa
BL2M+6t4U59dDbiaFpSYju/IPtSyGWskU3EDihyYK/SL+SERRhJ0Xrmnky9P7PVFR9jleoGdgxIh
1MjrtUR0LJww3rT9oSzs9543KUFvzvkFBebklFNMPTbL5DzAQjIfinIWX+/PeWvnQNSk7kEqAbl7
FZN5Bg5NmiB8pExLeMQVKz9WZl+cCr7qBczvnquE/Gg308VpnX4H1RCA9tfTFdXIyTNmDiACFz/S
sMd/W2mE9egWbrVX3dscDP1nIFyy0b4uIzY8UDOjY3JTmUuqejQ9oE83X4BRpm9te7N3OBOID4Px
lQTX63mVziCKeGlsX6hJD/sIlTAShs5Xc7f9zAWefsyb6l9cc5J+Iy8e7h3KpdeD9pEyop7ICWnm
LrvQK+p9b4o6/tZqx7FP1bdHT15/VEloKFKWWWe5pkts1hMmWfcIyo+2g2OAZSoPnlrFO+/d28K3
XFBJnKIATHVmHWNKo8mpi7JRbFPxpuOoDbmJKdASPppAmj84TqP8PbUkRiqwDWT52j5oE9s8z7ww
dqa9Fe7YPPwcwG8oE6zyXt6rWTiOBtOu55SOrSX8yomNnexoK/qgGv6Ce+TZshZ3UJouBi0xWn7u
4HvLiyo7ZLExHswSqyw7tEYf3bw9u4nbvFNiHOkOQ78k+VxjGMzGbYH5o3Vm1FNxNlMdhLqY7NOS
0rPp51r4UTaOD16c7QXbrcAjXxJIGYFFu9GOnAvuxrYxLN9y4+I5S8sGnc45oW5DlxlzaJsq4xvF
AuQFico1Oa6sKtr8y/V5QUVIKTpjtnwQR9Fp1isFxZl+TxVzK+q8HmV1b4Ugs5M2WSjxleoQzEqH
0fToLcckGvfAPVtDUZ4HSECigZHG6sYSRqO6S6JZlMnxeljUcDnG9AaCsrZ2xY1vX2Q0Lrnr+WLS
zmYN7FmmPI/cXkXNGD8O1Z+mTMck0wrd75mRlOlDmsX6uRg0XK0Q1Gk/hIiqva+FG03+/Str6zjS
CINvL4UCSBGuv2JSGkOlaZRQLQPKxNj3zvsYkZBv90fZupdlikjzFJg0qen1KG0RhgjmRbZf9bVu
HrAuDp+g2Yn4IHqhxEeziYdfU9lgYpUuYfeIfQ253f3fsBUSyAskqR+KPe5V17+BezGvsyWz/dzD
g6Xsp+VkO6NofYBX9bnTteSPZZfGnuPF1tEEJ/Q/SQPwyKsFNlKrwkqZcvg04aPe0lg6arHXULka
Dew89XBXAGprRKBp4IpRNicqrCJsWelTYieDjQycan/sVEU9iIo4Hpm4e/QJ1M+dVG9rD0lYMSwy
i+Cz9mhQlDEc2qRH73FCDnA2o+qD8KZwR0Zt63hKUzBe2OCX+YbX36/JIxPlRu5LQI3GMTcjNxjx
Yjm6VeZ9ub9VtlaQiiUyXRqUIRLn66EMvSqMURDI7TiEkWspOjxcBd1O3K/8dirmnTvxFrBK+Hw9
4CqRq3QkU2GfWX7fZOOT5jaebwxmcbQHNz82TeMdTU9kJ1Xr3PdNnf3HFfgG2F6IDGw/JOf7s9/6
NdzPFOKljwGQ/dVptdHUKT2bx9bSlA0G5DwnUW+rFXFMFKv4XQljyYPYjjIoV5lWKOzipHiHbIVC
IQL/3ekyL333ZnQLDR7QPWT1MgdFhev6o1SdMWCqSm4/Q20Mpp5aaN/a7+apcoL7C7Cxn69GWh2g
JjX10MbWwNcU7VvdZuV5WhR759m3sZ0ZhBRFtoOZ0Oq20aR2mJFPPMhaK7+Y7Uy6mYfC76JkL+Xa
HEq6u0kHcVqzq5OzWGU1DoPK9yxT3GfosjzWWfNlMaY9V92Ng0OAp7WCXAcRYf3+EhiRw5ynIuC0
Zn/KhY7zIrC3i+uWZmBYafr2NA84Di0O4hyt9bUy3JAqbm0URB7hQLpJOqRGZ61UL3HqNvExR1/q
b0eNQd7f3yCb04Q5hswgT+MbTS1NeL0zlaTTVrW474C3zB8pT/C4zJbwg9lay86J3Lg+aTfSupcV
HSnRdL3102ZuSzNCPHLSUkGNpVoCqx0Q4uFESAP7oTi30ey+F4nZHWPUT3bGlwd+9c68Gl9usFe1
xnQcMF0nIPrCNJeLnilZ0OW6+9i3gPoNsORHa073SAQb2TRtXVgVZCe0HdY5g6tGU2lOueNjtFdf
YnTcjlmlgidovPjSYff+YGhZfUSrSd85/1vTJScijyfUcAHIP3813Tmt29whrPiQw+MzNxH+hkNi
HJO5aj8s2dBchqJ5M+6K8EZ6QsGM/icfexXeAHBkXNIc0tSlMMhjofBxWUzfEUj3FEy24gElEggj
bGGd5/z1/Iq5zQ2kmYkHdgQDebQw70a/5zTSRdhZyq2T8nqoVZSbR1sbrdwh8VtYSrdJtUuuhehD
16ZxsEiETvdP5i37S8IAWKyX65Qq6CrLcyLU2Knd8bwMQ+V3I2zz0ctaL3AaXDqO4RJjwam2nTMc
03kcnypDgfeVzQk25aloAyUx229ZZFlHY0iXvzC7cL7f/4UblwvbSkWnVBZs4CleL76Lz1qO/ILj
4+o1vCMz/kdETfNwf5CNL8y1whX+UoWiZn89iKk2Q+2IwfFDAb8vtJT0PGX1eKgTZ4+sfCs1QKH0
9Virukky95M3hKgL2XPrVCivLw6+WXY5/6PHXvc7aaZee4Y04BTo4ifZD1t0JgYiUZMpxyy2QYo5
tBecoJgG99DXit2++aaVOkQ0g6hTcwGuA4njKeoQgorx7VTpH4WCEX3eJloQi8bd0RC5/bi8LriR
oDxR1SHnv153ZVgy1U1zrJEUS/8gUnt5qJHO37l+biMjVWayBvnal4nKKj1V7N6IFyXloUqSdnKn
unogG6Ouk+XTDO2xLr90QhgYlmr2W3FEPJ94wcmnP3j7WxvbHp4KnTwsvHtugg7xabSJmuk093nm
v3UPMxTNMsI/rzYeF9drGTZhbqR5Y/loUSKEGKfqZQmH4sgL5uu/GIkXhaQsuXLQ65EkHntCf4Wv
5ik94GkMMmFLk9ZOmrGT6d9eLfz/yY/IGchYbogEalUBI0cj13fCMr1EXfKDeNafnClNyfgzccib
bI+9cBuDr8Y0VyGxmRU0PTrGFJYy+qobJUfg91haTnV8SjJR7Mxx6xC8muN6ey6T1wt6OYyHnl2A
GHtzimLD2znVm7PilpaVdt6da3W6pXUWowzxwtRGkR2F17jQr0f7UGXLdFFsNzrf3ySb41GrgdtG
XgvD7nqTCJHj3NUgQxirKRIB+KifXB0do6agghlZ3V7dYPOQ05akJkOOCRr7eryhL/KEOik7JXOL
k2p1CFDF8/QMxzw+6vrgYmpr52e9NdKdy2NrppK+Sc5FB+zmZWK3XSq61DN9vFejS5tOvEOVvry0
k9o+aLPy4/7C3tJomSRlX972hGgcVOTveZVuNe2oN0DMLV+PlfABuE31GFr9ckhTgTKVlQ9BiObh
gbtb+eUa5XctU/dKf1tTBrQqCTO2VD9bxW1u0rnVnIn3d+1kQWOlCC0nrmI9dAhQPMxKtgfzub2g
mbMGAMyho84DYTXnofZETEfb8oeOk7+4cL57u56DNqx+3l/ezakxGNUgKT+0fiI1eWIPTU0tA2Gx
OlDHpDyMDkJfgz3lT5Wm77mfbvQaGI13OkYBhG70Lq4/p6G3WHIgo0LcltCsaFRPRWFjRx8N+kH3
kvohVyI0iGdhPiN41p0LL1aPhp15OxeIHOj61cIPof4lC0YqAC0Zp17tKx1waE+30SKjdkKeoBF/
61XNHxsJ8MHC0LnA3lH6nWG397Ms7uKUKpPR1WbKswHzXn3g27a9RyG57fTPwjLyh54yyT9oHyv/
tWZ0FnInMT/qTjicJ6GMe0W5zR0GukFS41BcWDNx7aQzpiWqqTt62XApqiz+EebDX1G+aKf7O2xz
JFleALqGM8SaAgVDlWpASDpS9K7xOZwH791gKt3DQoFjZ223hiKplyeUciPd8utP2qh2NCsqQ+mz
OV8S5ATwm0nb04w9884ttjmUjL6AREnU17z6qFbMTiREpZRX2DGGWf19yVBDD+0x+ef+AsqNuN6o
EoBC7gHwBanf61nlee+2C94JPlyp9qc+JNwvZrxHBd0IBMjqgHYFDioxSqu1wzew1wZ68n4qUOy3
h9b54U442ii2/rkfonlnUhvrhxyURPJCSKNiuxpOz8U0agoetflcQwjLbMfnGLo/lWpAueX+Am6O
BQkEQC9D3ghCQTgVZlEmbAt4IHCWdeext8xfhrdkf98faeNW5j7m+cYDXSITV5+qL+kfOg65VD7U
hnkaLCP6ZGtRBkRzWFoDjWI3AbboKY9we8XO7t+KLIhy87gF985f6xykw9Gx7mZyAhTA05NIzfZ9
l/Smr7hK/yXPciQVnLRLcUzSrMcyHesAYnr27f4SbC22PBTsIulxv0YVT1U4u+1EttwrZq8eGz2p
H1MXkgkoBAwL7g+2tWml1ur/qnvUSa+PBo1pXahhwVMn80izUnoLB2GJ/tQO45j51tIo87/YTK+H
lFvg1bUx4TDm9nNn+Z459g+dVkxBr8Xuc6gle/KYm7sJhh9SudKcfI3LNKZKjTFMJkZXJWKqPLea
M0bAfWBlrqMcKHRnf4eT035VbKHtpF1bY6NkgJUFAYcLezVNOhyiaggYflUk2jvPQy0l0rXi6Nmt
EVDbFPikFT+TqM53PunW/mHzcDXRZ6W6tnrXTUu/jNRnTb9sHfXsJHF+GHPDPFfTvAT3d8/WUBDL
oYa9UJLtVQwqTVRPFptytF31/y2dzPpY2Hl3hvhi7Uxqa5/iVqQC2YZtT/J8vWnwX01RwKtsvyC4
+mM3mh/HqYXFOKtSccf5dX9iW0kWCBka/fC8ad2uCzwT0OE0lwgZtwnjnzlh7wE/POtpCvXyl0ex
9ssMS89XKghniSKsT8VM6zirkm6nq7pR/oF9SziUJX85+VVETLxRH+yW/BLr2+igtMr8rq6Ary+t
9qOul5rSvJ08NWYbPWA+6fieWqhsMrumxpmhEBblNEQtYw+buJH8ESJhI0BCAly3JqKFlWUNoeD6
zhTUVjwohBjuRAaW0uQM4wQ5DQnKPQnujYv8atBVtKpzZA9DarySqzMeK0fvziHI851rYGuvSRQP
jud8fSpa13utCL0wESKx/aTWvw5OYp2XHpyApabvtFAtP93favI4rpITWWKSlXAGpLxzPdqs6AKK
nGb7alhpBzWJcG4rsABPtLG4RGo9BVEq1IMRU/sTYZF8vD/81hG2LDYAmCG4HmswsOWlowN+BlRW
goRl2CXdYWj16GglcXn+N0MBgwAyTt6yfi8sKH11pgTpSp/zC2LqZcCLv3lONXMvOd/8hLBKqDh5
L7zM60W1wqwu0Bylly0SGjplpD83g9B8hPqQj6qrPazO5iq+Gm+1MZFvrDuBQr3v1Up+WmCfHHnC
LYGnuHttm82p0TmXskt0HNevH9edk6mjoOdHiIA8UafIp0Pa1Hl0yMtmfG+ZyZulR9E6oJgGE48w
BGVGTv7VhW0XFOzinpI/3G7nWAyJfmhCezl4afhmKvVqKDn5V0M1nZcMTAmkwyLsQ6INg9815bhT
Rd46chSY6L5TRaYqsjrgXTdqbcqB8g3F66TMvIspa6h5j7keqWcrJgHMay98qpKl/ql7U7fspECb
P0CCIWWdFyXS1W3WheHcIW6PWV2P08chzQBcGOPo/S4qU8EOgvNuG6NyUpQo9zU32RMG2NquWHDQ
DOMqRZNndadUJrrIJHgywg3ljNNqXYgDBqTGX9OSpOHx/rnfnK1kGrHaqFmswZFQR/PSChlN77Tp
4IRieF6Q1vTjHtEqO0kKpBqV6J1Ta/b7xZr2ejVbiRidAkrd9K0oCK32FO1ArRwswrnmxUV6UEX5
Y1BT5S/NCvuTLvi42Vj3x7boup2At/meoMFJ2oJdAwDiVViYnG5Q2wmkkKcNyz+jOfUnCvHVxa1G
79KgovbOUar2IEsdYFOhfFBNqfe6GVuXpjQ54Evzze01MchQOojxM81laljPTR6ij4nz6q6dyVZc
ouWJ5qsUtYBeen108xStkFQFj26p3R8z77RTXONrNeVmH1Cp2OPcb87q5SIBHkmvZr2Fy9xNwh50
ZGe22BhPdJ7sZd4rvWxtXZkBUGuD2E0yeD0pJeq8bMIGz2/0CIc4pW/n922OzuVpRgwtOXSdHtUB
Bx29VZ7IWuRjKjX9CzQj1zN4d5o0SAAh6XH9MxAFxvZEo9IWakv0HaOs+TAKUT4qlZPjUjc5GI0M
9UnFf/pgFnl1Meoh3BGa3Pq+r3/DOmiqaZNkHejNZKbTrCxx+w7Tev2SYQ14UAHEX+5Hja0PTITC
DQzwCVtqtfT2MJm2E1EyNqtKXCqr1y8eJgV/3R9lKxJSakDLF5oN46xOqIipWtJwtHyB28Y/Yd+Y
xcEt8jE5eGM47uFatkKRa8paPCwbVI1Wa6gNTj+XC/mrYqQtLFNM8x7rROTx0Y0NbJh6LYFWUNp9
Gh16BKT3KrabsyVvQJ6UYICG4fU+Mlsx5krXUlqwhHuqi26+LGCWoDNMYufdIhdundayLSWdCF0M
EGXXQ2VitsuF3o2/WGoRHbSs946OMpd+D5YzSFBm9bO52ONQbI760hnGYPGW4t6UiBYVsnOb2Xn1
UNnZlwrW2VlFlOFJEcgHlhEn9e1biCIcheAXgMm6/V2ZPEZfimNxNQ3v20hd/tbGpL/AON0NsluH
Qia0lN0NPKHXvj/UNicRYX7s521anSpkdd4LrYp2jt7WNpUvNrBQUlx2PaMxb80BQWHLjyvd+GOV
WL77LeLz5zkpTR9eYfLYo70GXCgXO8yUrR1KqAVkz18cvNVlbQ6RHlsQ3/xpiMeHLs71Q8hqPEZt
tCc/sj0UFAYyIDS21mJTntaA24soA6MlVwSz0//spnAMEEbodxKgjZF4T2IbhXY/N/E6yLRiwlMq
A+/pDIl5RCsmfByFa+UH0x6M85t3I7rrdL9hAlM8XIeYLtLGCS8Q2+/nKPF7U1MQaXXn9zFG6zsb
f+NGYCgwTmwR+mxrLq5tQoj6P5yd2Y7USNe1r8iS5+HUTmfWRFHQQDecWC8N7dkOz8PVf0+U9P8i
XVZagFqcIPXOCEfs2MNaaxsZNZK4HpSfGdMefEPXk29D2ziAassjgOrOY0y7S/pPNG8JqzYvgqNN
earauBStdivl/VQq6icRIZPmF1MnpocsFYV7nt3WhLW4OoWvzNPyz+3t3bmAr6ORqISDDiEDu3Zr
bhEbBMtUfgbTzj6P3rCGHTTNn7et7B0YCvvQOyms0FLYvPftSvaKBiLBjRYxJa+f0n+bQan9iDDk
IBfaMwVPiLoDuTI+bLOpRe11DB+czZPrJe2d4Tb2SxUT2djqobrbrileBJeuIV2sbSVrUakuzxDE
Ts4o1jD2ouQ+H6ByD06cHgQrO59J9ik8JOO5CKCnrj+TbbcDdFLmCo1GOp+TtHAuqUNV4/Zn2rkA
BGO4fjpYUvVnk8aZgwukRL42pMh9qOmD+Nsdp/JfT+m+u3raHxQld/ZPanLg99HCZ1GbT9W6ThEx
FhnnX3biPbOS0OFl+nSoa9NRoLK3f0iOyFaWnBK/HWDE49Nb2kpzKW117c5txiFs4tw82L99KybM
XI+YhHz0+isx/bcXtHBNIoG6uiMk0Z9cmHN3t7/S7rbxMgLxgHJAGnhtJfd6pq019FNipqydFeav
kt2P6rvRyf73+5YgvuDkeZ4Rx9+shynodY/qDJX3zjSf1WrR7+YlSYPcpsN529SOL2QcOyxc+sLQ
DrezCMuqopfTEUlWWqH5RiwMX4uU5E5JnH8MpUhMn3kq6l07zMgLWx3x7G37e5uKuiAES3yxbE1f
byoxFsSriugcHrB6gcL5uTZrSpeJsS5fbpvaOyXYYAQrRCGqh5sCqRpVeVkiGXAym7aTYvML0hKN
pxcHS9rb0l/t6NdLyoU+NRDhuM1LN3x1GG95vy5uA8MxK86Ns/aXsRRWmCh15M9TdzTaY3dHZa4D
Qpm689aZ9Jmwp77D569TVTzpzLH4y1HXxbci7dPtDd2zxAhNGUbCPXkjVzevK12TVKcBN+T5HaNw
vY9JR5aOaK59sKc78TjrQSaEWFJC/+S3/aWeN3uzWxcdvT4UJ4of3mCqD1av5v+LATQ8oG5WPluz
Mf7BhacpQf+WCesw8jdZTgdMosiQ0zwtWW74SU9TZKyi/s4DaXC6vZXS5W6yHPm+yMoKwo8c0c36
DE20qwFTsulnkpk8GvpLWtfFY2I40bntLfGCYrzyn6fmR2WdvceH143GEKAqqMcb062ui1FJEnqb
uQ6VsabhUzlr7vNGGGGnVu1BYLm3VMI8ahmShAa7+HqpSmr3i01wDmhft+5HlH18fY7aU2XEnewt
6n7dV22YJv0Q3t7kPQcAuZEuiNRpQ3/32vIIH6FZuXon7DWBN89J6ate1Rx47z0zxLKyVkfB7Y2a
V1OaWVoK2XfPS/N/NfMVLqLQloPIZO9GEDJITVa6E6zoejFtApEkjtAjW83mpS5z6yK6Urk4jH8H
rW2JIIuU+uBC7K6M54hziljPm9FavTA63UxZGV3B4jTpsM/H1ftx+yvtLYzHCL03NN6px22/Uq0k
Hp0kVGV0lZZLPfU+Ip1dQHze+WlRCn+o0+HAv+ysTD5+Eu0L8f6NgC/C12qtLgr0B2sYRt/JVPHY
zul8gMreNyPhxIT8IAo3a0uTmNHRBfV6ZhMoP8ViFZ814Rx103et0DUG9407AbNwfTSS0qApkcPc
d4St3NmxsmR+MwzmwQmUP3bjs9DxltP6qKoBJ9ssxizHWs0G2nCWk5nPlaZ8j9DyRbbeeChAZL3v
2/GbOjPfQR/do/rMztODpiO9JClbjxThZomaABRRRrEUX4u9x6prUJQ1c3v2W202nYPDsWsMOV7J
6+IN2nZWG9SqWzOVbZ5y8V7UqHdC3SppF6uDqOfw9vHfNcZu8vVg6hIBXn+8sYvjBYylc6ob8RPn
2PzF7FGGHazpEbto75jAZmU9BLQAhTaWzE6pkEaI6GeUTXtGk2Ra/YWZXUc9zR2lPCC0FJkkURfH
sSVbFJNK7a7hY6ktipVi0ZOnUVRdmC7OeFfU8PdOxbQap8ZOmbE4j7H+MiLQf06pzcdBOxUNZEgb
Fe/T7a3ePcBgiSmkMOqFksL1Vmso/ivrAMNH52n9lrfJ8ECKLAa/mYfozH64HtI0aNH5jaHmaWDn
pWgO4u+9z02JEZSNrORCd7/+DXXWQHfPW+AWJALvoPYPT1lrz+d20g9j7R3PCg4f3RRwmdTFtrG2
llrRYFDQoGqbuPd1XyuXxRrawObI/Y1a4Bzocdr9wXkmR5cgNCL5N1obamZ3jlICKsw7e/miT0yu
9bRi+FaS0PzBPaUeTQXOZXYbUKnrvWwBOReoR+MUdNS5/UiPnP9yvSiry9C0qnm+fXr2rg8CvRBa
5QAdwAjX1kZGZmRxzOlJAGfnL4UrUKs2G2f5A5oGCSdaDACIOCBbjzAg/6KQQcERW8V7p9Xcfxvk
ff67vRr5a7fOHO0DyW9+rT9vVhP3ttdGET5OpRb8iJS99hJBBwySVB8YHD6nR1nS3sE3qSvK+gO1
mq3OFfObYw/QIOIHXmufjRIYXZb3w3mooiP58V1TlHAIrGmAUh+4/lK0pkeNSRowuBWGjnW9kd+1
YzOGtZscoZn2XAoN6v9vanOdjdZ06rbxEHUz4Cf0Nn0Ke+6/9kzTRNF59vxp1dYwMdveLzNHHPRK
9o4kYD200MAD4nA3yXTdZ5Zu0e46mZ1pfchhnJzLqewPosC97SQXI1SidMknlG7m11ysIIeeMrAV
+RK3d0u0MHYdiOITcuLT+fap3H06IBVLEt1rSrv5dFlcg5lvYlBFjRZZ921BFhvo6th6voIoJ7Kr
TYx/nmPKx8/2GjM5hdEadePbi619BdE/X/SqmX5MvanUBz9ub7fhtAMGgNdEBrX51h0kpkIzZN3f
LMXnpQbjAcj3D0AzDJmnhAbUSeaHxvVux4mI3FyDOT+0WhQ6Zve/Wm2Uu1hb/8R9SkokgSMIJMrj
15aIyGdr0oFGoj/MKAu7bBE4KFSNwaQ5NaQDRYDdU0SpTtMQ1iIrk//+yynSx2oWWi5l56wm+eZR
JrzLClX/lEeFfVCa3nv3pNwJlQMECJBWvTalwqtI+lKiZGCShjoZ76lyJ+rT+hL7kzPND4qdKJ9v
H135P906VCnzxEQQOexvW5PUlioxIdJwF9s+eZot4fi4VlH5jdepJ9GNR6i4XYNEIyROrxCRzYZG
DFhwy3pG045h6giAaN73xoHYM3ZG8ndSG0cNot1dfVU+5mRIu9e7ikCO4i0qHbaYAYbPhdFbnzWl
HM7jahRonjSpGvSI3h1Fk7u37hezG49gtb3dM7MJDzupetCmhaARJo5IffubydsE3IWmxrbuXxq2
oidSyKEi0SDjtDTm11poTAdQWxhxRm6I/vntE7N3I6Ratvaas+FRrjc0b/NuBOVDyzIx7eduKY0w
nkznXe666UHUubeJYEGhBRAo0ZvdmIpVBozMtJ9O1pDmiV+q4Lh8tBIO87S9Q0Jdi6FLxK+QgTaG
FrpNlVbCb+/Gmikftd2v50ibGhHOesWg9cJzQ29o+n9ub+XeM+yAgXUAJzByZMt0GsD0xDm51SmB
ynLJ3L7/39pmYDGS1Hi0DMU+2+AmAjTlW3ivpnfgcPZQ33Sd8W3wMqmXvMnA60KbVhA4dBgbZO0g
2NQvVsKoPp8p61p7atdxeupNwVR0c5gAXk5A4ydfDK6JTIjb1Ec96r3vAAgddySDPMbMXZ8tlLL5
uIWMturCeALPHZ9JmfOT16tV5q9Oo51QBaoP9mHXKtgN/uABAZleW4VlP05DT1CZGaqsKNbGzyyf
s0cEHNfnOqX8Br3ySFp0d/N5V6TUnSqJjRvHRCeKqVJo6p0SEF9nVNq6oKva5AX1FydIwA5/9cDo
PVU8dsyBUG1ihSj92+2Q37p9CvdumaQfcRKAXJnbAEF3Entkyg6bPibRhVwBiTrVOMog961AvUdD
mHLqlumkzAXQ3YE03p7W7N7Qp+LJzizlwDlJt7p9zqSgDWeIhjmYjutPOWeKYbQyP/CmoqPqYtuX
bM7ny5Tp630/OLVfR0jf25lQL7d3cUflSrbIIVGRmwDR26atzqChRCtyF6v58KK7ihpERbl8QQ9+
GkIFtvdwyXNDF/5oudMTk01zNNzkBy9n68VstOwIdru7GXQ8EDlTkcbcChDWUYOsQ+c4xC7R8t2Y
VT0F7OUyoUUXSNs+mFqMBk5rmE9Ikh5pDO09TeSBlEapYtPb31xlJgVrRrzKWQdROWTPiuiKU1Lp
yvvYzJvxq5rE5tF69+6xzCp0lQqOHBd5/fGJrVKrm1jvFEWe9U7vHeeDzrxC9YM+N/pLvvRt2FmN
cZDO7KwUgD8OC9CtJOjKk/9LiIh7XDI4ZSinO1r2vtC5vtpalj+6Vvl7tcbqwNzOo8E0A9JR5mNo
Uhn42tyS13lDAYpzNhj2S7G0DBSCWPrNjipjCZbRMx9RrNE+eZWcEb8qR/rSe8ulNPNKNOCYb3U6
l6KNFb0wXdmKjYSvjMgW+DkF1G9rO3gypHLXHwd3S2aEm2tN9o3EhZQ3s97crbZcEFxpe+c0dyL5
0jWjfnGmPH6BfWP/SPOh9Be7F7WfWsp3YzH6E9L8+oGb3LlN/AbAOIj5gu7edrs7O2O6wrxQ8XSq
9dLaAm0B+Gh30eqUvm1DvYON7pTnvC2zA6+2E3KRvtHThzdDkrVVwBhKywYojemlTJePTS/cLzBX
3Xtt9dz/DrZantY3Ww12mo6G7NdsATKlQckjQdzkNHoieyYM8H46zF6dAy/RGTEbZZpeEw3k7bMz
xYrwF7VS9XMa8/v8Ss26OkxpKiGo2JUJrq7VxdGH2P+FnARKBzyc286xrQxJOeQpMryRsxSMvOnL
J6rHxt3tndgzQ7lMIkL4j1kF1/essepSrVPOnBYlSX1a0hq0XFOsxV+37ezdJ3YbhBfoAtLMTfRh
DXXWewa6ZMC98jjQhqz5pHZ65PckK+i6xB9v29tdF9QWFBwYa42/vF6XZuTV4roE1am7VP+ANlB/
OPZwhHXZXZUEPgE2Zk1b9etOVKa6OKg4les6PZt1Rs8DCe5Tozj9B+Qqjq7Iju9Hm8DkXlLmADax
8f21S88vy2bnJKZBKQIVzY3qbFhJHwfJOpTxpdYAr4cMg07+vr2fu5apU5PPOvKvzUNnC9davI7c
wVXy7NNiRvEn3goOpi5s3v1So2JYK8vpttW9V4A+j5SOoQ/4plg4NgThSkbQLkbPGABGrd07kevx
ewh8sG61zFCac5oayc+kTb0koPW6/EElBllqYAdShhd822bP7VWrEPqmZm52WkOzSa3ir16Ve4tv
zs0Rq2bvQFHGAgIEUpYhCptr0nnWQBBHeNUXSX5m3mbuR/bSPFVx9H0loT/Y372viroXhWZCJ7pP
m1fWNaZJp6nrwnE1ntbIaO+qQX1vLVVz8RZA6+3QHOE9902S6yIHQD6wJa5EhWKXFAiZHYS8GPim
qYEN37sLKo2r9622s/KRCUnWAQJ5z6pUBQJSwbZyV6/dgV64jH1LVLpLBuWJUkmUULHi/j5eM++7
zTSTgLlQh6Iue1/zF6vbYNlGUhgxM7oSytKpLx4KYOe5VJdvS2UKNSD0mXR/GHTqGHZqPyv6YJ4b
dBtPWj+tNsJMoBztRDU+s43dX3FWL88MEehfbt+xPU+JtpacdMQ4QN78660xlCXuakDwp2SO10vt
VdFzN8zictvK3uOObre8zC5PzTYxapdIzS16QCcmIIBgLiszUHNbPRHD9effNwUbgwoj7TXq4vKr
/BKpaipTmryeSFXzRoZJK5npZ1TALohPpQf3Z2/vgChIpCOCpm8mZ5Q2QVqVu0B6syI/M45KORe6
Mx4c3r29kwSsV+AmCAL5K35Z0JzlDMQ2ZJWtXH4CyIvv9Hb9Ri34CFKyZ4h0kqhKlyOGt1P2hKoN
omhAqyktjbMoN6bArNBzymOi/d/+SAwpgo1Ay460adtHq9Y8K0YJdawhhT6iiJ+HOrjzAKpiexDS
7qyKGI/whi0kc9nqGZh6bsJhBzy/pmmELv2Qn2tK699X9OP/wBQZOZg4mhC0CTZfKh5RDZgg8hLl
OOJCYT8JnRRVgy7Tjiq+e90Y8j/Jw5HYFYRwrk8FeVCi5ZlwTkWm1hdNb5QgZbxkuIzx4FfUmIM5
d5qwc8fFj5YYOl2pNZdknSs/UYflvqus4gBRs+PvaHgxxVRKgNP83Twni1sVrV6xfHVIm1NvjzCw
ao34WLfTwJqGI8nZXXtogMDRsSFHb4NXnmwGpDXAM5JJUcCPatYaLu1sfFmMyLiLklY/iGL3jpJH
jcFkmjks7e2AjKEzkD0ciYKUSUw/s6yO7ycigXAqveYA0PPa4dmkKBSRTFkU1mQmvNnMfCoiQHs8
WYpWj3ZQ92zts6K1HSpc9NY/MC7a/i/Vu3Y4KbjTyF+JrFF7QbOqgS+YzaO/WCSMJ+alQD2eOkd8
JBbWnDBZ21L1O8tbX8QExjEQqz5+zmBBVP4aFzDc4eskrV8QyydBaSrVc1ZIxRFVHXrdj2PGhPyo
tVm1fCbaD/Y5IaiPIdw2IzW9pmk/FKsYfupzWyh+L2xkzJalUptAbft6CYykyT9Maz2IC1J6hhpm
otOVk92W7V9Zplv/rk1tf0zK2PvYJlG7njrkxo56Cm8jS9nDYxIXcxXoe2/ZUOaA+IiljcATXF38
0zULE3NSq780llVdPAddTuER3fZZpPEcqp9ue7+3B1da53UiBJJCK5snamDkUSRyeXe7KH7H3Ia+
80lHrXe2NXZmMCW6++MPLIIsYggY6sW8wNfeIl84N5oDadnFIT/boECCxTbqF81JRNiJ3j3whG8D
LuqsJCqox7JSihrX9mrPSvRlpM3XM98NDZOkPxu62wc1swHIoLXlnMGbOtjWt9cTo3SIUBiH3gtM
49qol2dxaeD1TnZnF1/6NdWpRY7WcwRy+OBNlp78+nZiCv0fCo8Uk0F+XpuKs0GZloj8MuEyBmWq
RO/jTLUOavZ75+RXK/JX/PLyp4sxp5VN9VysivNQNNXw5ORGESSjamW+gf7Rn3w2elDA+SDa8Gxe
G4xcrVAmPDwZbN+Htb4WAcDy+VJkLXhPWK73GZMofzsWYC8lCFOC32SP6Noo7E3DgtJDX6pPuo+2
mUb+EI3ly9QcklP2TghSYHAskCSlGrFJ5upm6DvF4toPZoVaiTk2AVqSto86zJGq8d4NYFKyFEZB
SYmn+npVZBZS+AKAV9wzM7kaLS+gKRd9RqJdvLPXyfJttzyitu8dmFdWOVVTugPbsCpdG6NddbYy
BTw4XWYtbT+MhauHaAU0fdAYFXoEtz3L7jqligivIopcrvz3X86oip5H37kACpsm1e+ZADue4Co2
T+UC6cdgAMcFXYL68idGScklQZda6eb6mb2booEE7KUr1Bryfv9t8Ii7E0XpA2XJpyCvtKOFbvcW
1rMkxhDawfTGbW/ODiIzMBTzfA2pxFanLo8ZXx5VSSBKMZ/00lsPSnPbJ+rVHkErVAD8J7Hr9cZG
eeepy5iu4ZT37QfZc7pk+TR8y6OleQA76F5EFqsfvKaOAl1r0Pi5vcd762XJvI5SceeNN3XEQCfD
nlmvk3xzsnb+kEIr921zui+NZPp529reainyMA8T/w2YeLO7gtR0TWguhXGkM+toaZKHTFRqdRbd
0vylKgIunra0X6NhLp762dW/3ba/u1p6xPBrocYRwV/vNqP/lLHtxjWkQOEiPWHlJzPpi3f2oGm+
sgxHFM03MiLy8yIIiB4ZhTza8vIH/XJvJsYsjpEJZzLvK+1unVbnh0zKLt3Qa6G5lNNJEYoeDkuj
PppanvyVgFk7iAq27pDfwN1xAAQgcwsMdfNgznQ1Oj7yGpqFt5wmYBRBZmVFkMFRCm/v764pThL5
AQgt6vbXy12nuNRrmiYh2ijDs5kU6rmvVPF5nKsjnuOOKa4Ll5T8ko7zFs249qnldh3jPoA12h9t
oyQ1mPLsscyVg/3b+j72j4oJilS8JeCKtmNjxzhTgG/EaqgXdnJS1BX9v3lRvseE9c8ZUpOGX5ll
dxAV7K3PJkknNOUPz+b1VhpUQPWKcWOh06lOEKFC40d0Qe+b7HDu4N4pBVHEvQA9ASdxu8KoZ4mW
pqzh6Em2x+zMC4WBzL4raXx8XYy8+Hd1FwcxXks/a6twVcRwUGQ88EU7Gy31UCUtF4zMG64Gkz8G
t+0VNezz6YsSm8qDRQ0NUdZqOSfrSIOmh7N1YHRnn4lfZREJIUT4KPLff7mha2kVulrEWkh6ol20
OFbOiTWnH2cy34P3bMf7kUzRRwAyQO13S6krKyrvmp1rYaQ1bujy18XVEJ1OS30JG0MMT56LRCKD
OKpTPcz5QeL+dqVSWAPWIBPNpR/YXE5DqWdVsSotbJltcprLOPkn9or2tMTren/bD7z1s5LtTNIl
p0pQt9i4vbRss5YZIlpYAkcKnLIYHgZVXx+E8IRvtF3/+ba9tzurqQwoABOOP5AcleuP6LotbEKE
0sMZHpjfqtN41zn9v8Yg8hdLq8Wj0nnag8qX9ldRFafb1nc2VspbEm3CxafcvXnV9KiI4tocpxBl
+OpRSZP/SquJX5wuV8+3Le2sk+gENSqqHIz82qpSLfawuIuLK5pbfQ5rT88/Ir6/3MdWRcF76bvH
OmaypaJn9cnMJu+gXPHKz/g1IaIBhq9F0YeTCmZ1i0kZGjrzXTUuoZ3riXEx7ChXfTI+HdFyO07e
dRQjvIAxXfq/rtC66SxbglmQqn32oSB1Kt+3TOPM/ESPPRH0Vso8H8k2WR57YnXxONhlTw0Lsar0
vuiyqPWbxqXSlTtDdCnKqRIHn+6ty6E5QYeYNhZro1txfXDojjda3Nfc/sitL2brzqEmVLl51E2K
WKR4w6i2f97+jPtWuYG6lFN8M9CobAs0rVWspuWgX2DZTZd+GeZnb6n6/9qZtL0cq+R/t43unFKw
xq7U/ERJm8LE9VLtSam8hWkKoVVEvc9ADePesao5nDvXPjimu6YcWmkusoMqlctrU+D7jNbuHTVM
O2FeBAjoAB+sBOhIlgcfUDqt7YkkeiYnwQ7YnI0phJbLqk5yNSxtNw+MNFsuduSmvqq49nsv8pTQ
TttH6vdt+PvbSTxHdAfODnTBJqqamKK2CHB/oTpDJ7R1vqaWOAx106z44NrtvM/cNh5o+UTRv9nO
YBB4dMAzGREIpJp74HVfl9Vrz2VFryNX5+aub/v2YTZAxftVmzUBeMv+YL07Lp0bT/YOJp68aOti
Uye2oVG2HB+VGdfZUA4P6Zgl/7ZAwp7qBnGXg4d5x6BUUZFCvgCEAMlfHyLDjWPdaJolHMy5/hTX
GRXuOK7uUybBhQop6IG9t5dSMhtpKBG50CvdztrIbepxdN7V0LXT+FGp3AE4mxEhx5DY3bku5vHT
0jn6p9vH6O35JdiRw/Ic4h46l9Lj/xJ+mENvuEnNtg4AjgJZ2GICvVJ9Saq2eoRU8r2qJfDMUg4a
gm+vKL6ALhOby+ck/by2a+QEdUvLi6lbnfch73MatHlaPKR5kRxc0Z2NvTK1uaLxPJhZXuMNPDcr
AbShUlnElvtebY3pvEZCBJqx9gcRyO76gBmpsLWloNgGGqLWzENNBF9Tq83sH5DX5Q/H4j2ZktI7
uBlvTZFP4uSkLhxc5m30PAk7tvpuacOBuC9YKBS9W/Xkoykc5bf9KvgIjgvIbq4hyobXHw0BjdTu
2hXoX9QWQYky57nuXNN3UkX5ePtcvo00JBQDX8Odl7IWm9dCpEgiwlvDlKMP92Iae19x2vKszRnF
EM6jv1QMx0MzB/L78vuDVtEaUk00a6n8AIOBjXe91Gko15qR1l2ormlz31ez/SUZHcOnWKQ913pf
BQRJ3V1ViOEDj+h67iFSnkbgBkUQz3Q8DrzD3kcG267JuFbCujfeyEXYuY1QSA9LsU4ItpTqZ5oj
dL0092go29v74mq8m6S0OAVKppujazMBujTWqApjy6gChCx/TLbwHrKx78J6NNaPydIfodXfuiFp
k8hSxq8yvrzebrVwoqYguAtzJYrlGGjdt5VxebfkxXBK5STAZln0s9clRxNl37p5dDCQ2edrQ22j
gXtteQXjGJeVXod1kVhErpp2LzJ3vigDsxBXAqUPtw/23u6SXuLrCRkkzvXaXpFVUd1rZh1a5eSG
qerkAVJgaeiunXmXtfnfVDOPWu57a6SoCLlcSmLieK9t5gTthHxqHUb1rAeZ0yTgjBIukzpnQVy7
9m87P27OL/Y2fmKynM6rU60OZ1Okvt4I51299NVFdYV9EJvsLo0iFzMaeDjJDa6XVit5J6JuqkOz
MUcf0U+KCJVQ3ueIZaBO7P1+BY+lkf4gyksgAl3o2t5Sd0VCjsJWznl85+b1zzGvmULcIk3ZDpZ3
sJN79+IVVcAoCOLmrcftdLs1cneoQoTOrC8xHf/Ac9L0VDP769Q1mvPO6to8yDOjPHhV5EKuA1ua
dGj0sxgE3mgtXC/UhOdcFFB2wiRKuvdw05cnuxzzgyrTG4ABfvYXMyBCrs3EQhiLtlhVSFs/Rc25
j0+G2XZPbhR/iBhN/JA4ZRImgKSDNoaXlWTstjkN0xNz5HrC+tk8oCnunSj6Q4R+9N6Q1t984dYV
5Nq9g8L8ukxhk/VNuHYMM1ebdTq7SX9Us9y15xEiQIyWpdLNCe4Gm1GmkHLCVnfzH6U6Ov8IXZ/U
YFy6MveTtB7/ve2C9i2StPCCy8LixgXZWdeTpvNp56Yz/ZbaXjikUXPWzCUGiu4e0dl33i5EhixZ
VkM2hDT3+hv3iwn+1zarUCtd/cQQZDdwV6+6F6LpD87TnneVZVIeE5pF8K2uTblDPSNE4vLx3MR7
Z07LdGqq2vkr6srpCfkvfN4yAH67vaE7VtHdoi2FsqoUc9ps6Egx0plHow5Rye3u63lU7soRuGxN
wB8Mta0FGd2qA6PyAm4uqNSxQKfwtUO1VXrMQOdmq1c0Ya85IxUNM3qXV+YPazSGE2NUpofE0uPX
QTWP3aQVB7dkZ8kIOVFw4jUho9+qWXaoEa2TgZSZNkVDUDXwBiYvRhBdH/NPjt1qQWrqR4Me3xC9
eKVRIaIIZEgN2zcbXVVU1mxDuCeAwsIO6aSsyAI3o/Wd2Ni8j3sjWsKS0XHvyxnc8OOS9dE/Xh2n
4jTbinLw9mz3QP4a6R2RlwICyCC368O2mLQ7y1x35YzJ5T7rhiFc2yYLrb7t6KehYhrV5REta+uX
MUrszURUKjdAArbyIajBKlaSF9HJSZLqC7td/b20h8zw7eF6tQIACcQuJdQ3ID0t8qiBjWWEAE5p
POmKYn4tPa87RUY83M/tWJw7Q1h+n6b1YzW6Bw5q6zCkdSqaskZsSt0BufG/JKXGMFiMhje9UzyI
9SmpjAcjVscHMVGsvn1z9ywREVG3AYggCTHXlua2NiZEKcB+k/VMvlVRkvKhYzZf1WqtDuAcu8bA
4kjy9CvJaWOs8axpXXXg7daad4EZ2W0w0RnNAkNfl0+3V7Z3TiT99v8Z27zfnbcOizKAKG97IYA8
u+3FASZz+QMrMhukOUJYtG0pVPZiaNEoEbcwa8562ll3ids7H29b2d04ACF0qHknOP/XG+dMgvmq
4OZPyByWH6Ip/gwebjgvTOQ9WM+bUpc8elIcE2wPCeibVhRKF46eCQMCKyhVCqJG8a0xKy/gERke
RZtoQROhmo0MbXcx2tF9IVD6XfT66294xXOAbaJmuokIJtGUqduBz0cvMn2Y9VzzVa2x7xG2Xk5a
rKwPSm9OBy/nNijAKNEXhA8A7Lj0LYG6tzMzUdMMZ2aL4VSqbTcFWYUnjSK9vSiktAcfdc8gIbRs
LlI4RaXh+qNCa4nSHNUnOtARfKcGainbrZ/c1VYetOxw5ujOIcIaMCqEQAm1tvIMY1yIbDA9RIN7
rb5zRDk+JOZinx2i9oO93DXFC0X1B9fC5M3rpVXRWHjV5LqnSJ+qk2YI1W8oR58bE5bfb18N6qFS
sFvyzIBqXpvqZpssoBhZVdZM94mIvwvIAB+0jkTotqWdJwFiM0o3qEkxCmUb5PSZMmrMfkFBoC3s
D8uot3/TD04hs1nVJ9JY+7GK1jhQ4ymi5j3FB+b39pQRz7xHQBpBc298QNQuDbBtkKollbWz1rXN
ZXLz7tQu8/fbC93xnBTTKMFSd0LDfgsSSZhN5MwzPs0r4Tc3puJ91XNPHDwGe8cfKBp3DkqvRBdd
fzhhV7bVIsly6tup/Ktvy+Q+jbMxMLvBvdNo3QW3V7X3+UCByi4FvGrUO67tDQwYdVaLxmvRjcNl
EbHyo1zs4oOqVWbGBJ+ku9ijW72L7KH5u3K6+GjsyptUT3oYqY8p+a5cwDel5nTybAq93gkKvhqf
J6uNgqgZiu9Ay9XPbSKqc6bFU3fqhW3ODLTp+pBhh95ftHNLpv94qfMl9eLxDw6WQ2rN4ACZD70R
Soho8PXV6qH5uhpn+DOL7xooDzV0BA8u607AKEW9YNZJ3e83YCczVt0MVQrvtDZoD+DphPdhSQZX
863YGp5F1hnh0FhHB3p354E7gXOWrX8QHdffHj9ruB2k61NRJ+nnrNGTO0SrxPsmie0LmVE9+cas
y1npQo39WLWqz2nPtHZQ/+NKeVcd6u+qVUZHGJqd/eCiUdQEH8Trs61uFLFZDEPUeCe31Wq/Z9/u
1g6DyUKhU2h9nfotU13Pt2/CjifBNzNhRBY4ZRXnejcs0eRxTjf/BKtyJVsw+nCyrJFBwvN6um1q
59JRPAHdYTMnhvMvf8ovgexkgVbXSt64KVXakDHb4B7sTkCuzvugJ024t4vqs9mURViuaFnetr7j
yDhm0CjxYySm2w5WHXd9ZnuJdwKwaNy1zHAnV5ySA8eyt50M8UTsQ6rLkBdcr9Ec7dWIct5VqPP/
q6wq/hxzBh8Zk3pEhNpxmQCuJExQauASqF1batImnquSPRxBrgV1g4JNjbpq4KydnOXdZHe392/P
HkR5HnBSTeiom7dVTZuyVY3OA6vSl3DV808d0+4vSlNXgSiKo1bya4fv14yeA8K4V9kBRKafwtNm
fd0Y53yk1jsNVVKd0yQdkWR2uqDRdfGwdMp6lzTu6LeMk/TlmF8/RTT3XWFwbL2ps+8Gy/6BwJ4e
zDZFdGbvTQcbsvepcR8Od4cvQF/m+gPoA9hUzys8aJWpwXGO7Q9taRY+wMUovL33R6Y2e1HwanZl
hampUMv7THNKmnZG+mIhRXFwSXeuCbE+IS+0Qfq9Wy+UxMmQTSh/nBozjy/mWtHyXZX64JrsHCZy
JJQjkR9ArWurqBED+e0FA0JReVX4rtXqxr4Td1oozAneUu/a/93ewW3pWLob8A+vBTcVKMQmAaTz
uka2jWZVxKTdz5pLPcqJineKSJd/Fsp/z4gt9H61psXBSnc+HVEaZb5XhA60os0pqe1S9yaLlcoJ
Bi5aB75HM/3ZjJvyoAq1u0apt4RBOSBQbvov/jVZFkqn/8fZl/XIqatd/yIkZvAtFDX0mE5nvkHp
DDZgMMYDhl//LvanT0pXSl3K0ZH2udjZcQH242dYQ0jrnYXozi8QMKC2xjx/kFCRlu2XJaHhQzZ5
9WmSetq//X4vPiYMhTdqHFAm52SXzdwmyqARgiS/DT/JBTijJU9qXhBhrxGJLq2FuLeBL6B9DCzv
6+cUbRYtqUsRGfI+LOCEmt+0XXeTr6A3/ftTofGyVYKYKSNVe70SjBkcas2xhgxaI70K7R5AE43t
hSlZZ5vlyhV1qd4G6GHzCYHiz6bg9Ho9P2lgRJyzejdbgXYl6RP9NQ1bA8ev3C+8tQOlp04/rVpy
mLH0cTkMaryyYS8EAPyGDXIBivrWiH/9G1hNYxDBBjwzPHM+Q/lZfpSoL6486oVkB919jIfRvPuP
2/d6FVycnkhFhsad7f22ynsmwKwDw0aaYBdDXCjZe4EK/tUXFWEATRPsUbQ0kHGeqy76oei6Jvbr
3RpMydfEn9MP7Uw//POuebXI2VckLRvWMcAiLlI1KCc4bKFgdN/Lef799lKXklmstXFsodwO4cOz
8NKpvu6yyNQQIV/6m446MhUm0/xjGHbr98BLm5vFc91BzlH7iYatKwGxG9mNyifRF9oHGN7aRVzb
RNsjnl3eSBTQPUEjGJjw8yGHN7PIxGtQ7wwL2gNauG4Pk7zNeKmWBZfXJFUu7aZNYQw16japP69a
8iWwCSwGsFxIWd0VEyhHpkCbbLUnTMzyd86iW/UACIW6lqdcCEYA8CFxx3lB5+avafIQOwKmhrfL
6xjAJEjfPzeSS5hmdUv87xnHf3NySIhvuJPzzp/nZXyeIw23dh6IUnXSRzu4kdUc9M3p7Y116QNu
I/n/v9RZFAhArs+Fmj1Ia/XRjjti9pAntXviGV0OKNKurHfpNSZQOAPOBOIYwB++jgcBkfUsk8WD
HI7EpLwO4p9h4z73gUk/vf1kF4/M1kqHqC6u/b8w5jZjVAchvthCxPJ9jaAPWkT+9N1ISBO7MA2f
t7Idmr6cFRDOyE7QPIkL6QMdq9BJQh8ylru3f9Olt70BXtGLi0BTPTcPj2rt8czzvZ3KCChcYB7a
Rwl3tmKAvsMJtF3zr97sWyDMNkwPqk3U++dAj4WP0vMX4aEh3mlk0pl6iY0dK7hhPawk6f+HkIhu
B1SI0MRFN+ns8zamxkAhaPHO86E/tr2Bn0wO/kuz+V+//S4v7aQMLB+cSaCI/xp6IiXvurlFRARp
vP7IW/EFABayDzL6v+xZYDBBjsAUDvnWWewNSLv2Teq83erC7Mti2dMUT/OuacJr5OXtbzoPp0BX
AEwPVBCwp9sz/5HZLRnrxoVgf3QuVLuxi1VRe+7am7u0C9EKBjUJLy7/Sz8eJeaKLg/OYJwu0yFX
8/wZ8MC68Lju9rQDYfrtL3XxqdATBgUDoOHsvCL3/Mws8ybVaDrh71zWyieztACkv73M3xsChQzQ
BIA0gcz1V1/FX6FWOEDSqEpYKj7zCQDichwW8dSxdVRXsqcLiyFrAhEKlxH+73xPOB062G4KWq1B
v5aRJuTgJ3VW2iycr6T7W/L5elNAogzuCwBnbHrr52CREXIDYGDEOFNzlL2AvUYPwzj7qoBvpDkx
4HiPgUxMUqxJTFxRR8t85VT//QHxCzbyDDgs/7HaXm9LWJ6EbJbE2wVu5rdO98FNO0A0/+3v9/e2
3FbZKLYbt/0vXntk9aLaiVNgbygEqLym/wpZUd5WTI7eBy8YmnD39ooXPyLyUsgfb5iQ80ZVvYyw
Zeo0RRtqIqd2bWpoQci4Yphx/POVjof7Y6nt4f842WahsyDxRKtJdHynk0HfjTXKppCm9fu3n+ri
10ohWY9NEyKPOGsiwGIgzFtmaKVcDuPpQKlnn5L+f3ggTJa2WL81Rc55TUbGZEgZpF5FM5EDS8Yf
tKd232QwhH77eS59JTSQMWbdct+/QBdTHa1R5GoKvmZDT2lQ+++HselF4Tdo4f77WkD6b5Rc3Jq4
w15/piBvWt9pz9vJ1Dc7BlDdUS3KVSmQff88LoOyylZ04htBDuBcDjLuo5EtnmZbK6Q/rjSixymQ
sJtK3DXQzKUdgQsZoN7/GhTnBjB+OtNAmJBVoKTqSisXbGp2cv/v726TN9j6/ABMn9NQYzpkcd1I
Vs1Tl4H2n+oihafBKZL0WvS9ECo2GClazOgxb0zR15/JOsJmTPibCuN+eqfhqrOPvDmrZN/zA1BJ
6bu3H+3CCwQRBJ0sDAHBxTgH6gKA3gWpTBhALvH8CBsd+gAv5+hKAPy7utm4SbC0AJVuA3KdNRpj
z6MymkhTiaCOSjNFtkwBGgbhvvXehS1tqgbp85Xb5cKrfLXoWbSgXS+pZVlTpZMQABcM9l3nuuk2
69f5JR+dvsKHvPAqoa8M3gWuM4yjz707zByqMKSI6r1SUYkvSU4Qd7xmeXShw7Kp7m3WHVClw7Y/
2yGt2GQnoMFdrf7qVTXJVemyqa4EokmZtl54ssNADxrs0Bt8cLhmh91cvb1rLgQukL9Re2TQXd38
TV/vUvL/7PFoVy3JyHZ8FfaQa6/GxHEgX/59KVTXiMW4nwFnOPuKXGH8Bn5AW9V+P51G5zXFGoxr
qaY8v7JLc/zqs3Rks+xCrxMsU0wOt3//x00GUl/YC8ZhnGHz5QbbZHqCEUl30LhNH6W/tR6s4A3y
vB7qCW8/5oXNirUBDsL/YHx0/lUhnpsFNOm7yqNeWkWrEwVk5YMykrjEw3G+Jgp66Qv+ud52Yv94
VknrfklirAfCsCrzdhZlTuPpNjQRv1IYXzj86O5sMBRAG5HOha+Xyude+zwibRWuzP/uegz5Xczb
J9nE2VBwdAK/obrrD2+/0IsPiAIRY0EEnb9ItAZnPmkhvVHJBNhJ/Dl+BGAkuCHSsCsPeGkphM9N
swgTZ5RRrx/QV1sxIgm+3dzMu5q2zafQA55hgvzylaUuvUvkPmBdozkOnNYWg/74bGLq+aQwbaxg
9DCAKSvFnvqwRGGLjR/XuROHFGSFK2nXpb3556Lb8/+xaKaTyIMjCM5F5o83qaZBOTZc3Ahjmpvc
6msiONvdg7/y/Chiygr6+ib4iS7r6yWVnRXtagchYzgN2KhAJArg9DLCW6ZQLOgh3VL7NSvryC2q
RI+ByJ2hUsQ7z7XhjsIZwxWRXl1ayNaTzwG6EzUUHSMpinme41MPLJ0sB7BUxiIDrvf35KVgfQ5L
TF+WDIjjMiOO9IUSRML4l0CxvBjjTMOUDP5Wc7k0ixwg4MIarNMwNx8BbRxG7DYdfbO8k/3J2Tqf
d6E2kS7NiD+JhToozrEeuKVinsbu6Cddr8p+pOGXBiKe005rtjyAYUrbg6HG+5YsCTkOKe1UEbim
yQ8UT12FpgF+XgtnwhK5KVNVTDSDFwT8t3aj1ypQJdQUYICIV3jylaB9Ad4zJJJmAgZ1oaAhcq8a
Fv9uocE2lbqFkDOg+HaUpwE236zIpee1BW/89dY2zIvAuW9b/+Rhsobpj0X8LxaBQuZQLzl/tjSA
JlJDaXboYg33L5WP5GcceuoHRq7dVhpofmNancW3o8wbVsxhaueyjj176sZIBg/5kvp3XerP0S1z
K/2E2BA+2bWZvw99w79CwHL6jsHaaAtP5T5B7yXq7ohAh6uqVYIBbp146fcgQ4gppyyf6d6fEG1U
4C+PQFlN40EuTfPkK/CRyq628hhDlQJSlbpJeWlD28udldCtLHwQJFmx9pP3Q3pDa2AbPNYhJv7z
epJjxKeCgOg4lh4UCN7pCJPG47rWfC41N1FWuSgb0A+AvRbEjWMHEICCkkBegFevPwVM1Q/B0ulm
N42x/tIyz21ImC6jZe4sv5eIWr/CloRL0YzADB4twB4vvplZV0rhoug+NLSFEQflkPFK8m4wu6AR
/Wf4adWiXMhqbyZF9bgDQ1GcbDSkceH5NWg742qGj9xSyGwoWTtd1lriS1Au4VuCMUr8C3kuxwQR
zKKpSA11n1P4stc3PRb7AVRt1JdQi8bYETdnnRSYwy0vM8QebrtBpj8htgEgTEfqdaz6HppDVQcN
ha6KMiPeKRJ5WaF8MvkFTTXbKxS9WdHWifkdogb6yXwy38xJ3fGD763hB531MGDwxJAqvJPaL0cB
YxU4nsAwF6+VNkuZjZxQKOF6jdpTZt20m/s+aPaLbwcBAcKw60sInojlaW3aNa34TNMe4h8ivZv4
bPICWan/nc7+gG47wDanOQo7UYRj1/2wEo5dxdL3HuybLX0B73t5TnSIDCtu3RKUHIX+nVIYCJTg
8zTxDz9rSPZu6aAFNKIit7s4kxrEvnh0slzrNWoH2DOLke2XFjqJ+Bq4gMuBWgzEjEnhHImxGfka
j14QP9WhiyAKrjQwA4XO5pmfbBiMUPPxlGS6AHY1+d4bmDjsxyzl4jcGiAD6TKC9+tUoQvJogtb4
QxlzVsclfkQtbihkILuiyTSbH2gXrLbAjGy+y6bOiyG4KAA4mL1par8kXoxxiwuGYcZR8rITWPaT
LUzgK1VmvK7VB+viaDmIiZqumL01+QX3L3oPfZ6URZB6DJZ3tINEQiln5dEiH2dHZZHxvvtOADGf
CqhLmvZRQxY7nwohMxa873IkBuWats3H0QQeKbK4sR38fgKLOQh0BqBuMHoz4BLKabFjlEdRkS9s
aQ4ksuZzktA6LbKO5uHRrR4RRSfnjO37pXHBfl3Btd0vUL8N7xaw+vtfdg1o/RxNbFDvRS3i5xVg
Ncg8k1iLh6QNw+Ze51DO+sm9OhhuQXck7CHzHQ+/QN4mzO9zO3bBDvm2934c2cgREGicAuahoLUX
pS6Mynjp2uag/LT7RXhm7pK5m/VRBgg3+2yEotyRZEL2B9kYJiFcIcVaDmmb4iM2noLOdTrrQ8Tq
ud0n3Qg+al9n5hcLGj+6n9O+/+1g5bwCcJtqiaA2mPC+7Vf+cfScrm9SCubTbkyb/H1m/KCv0Fnr
p/0SG/E7NdmQYhzLlo+eNpaXhs5ec8d049I9we+JdqshcKOJl2CkN35a27xwXHrNkXsxxHdNDv4+
BBiUuo3iJqHfF21Fu5uGZF13MefjWPhadeF7JZuBvcMGlF2Z6oh7sux9bLeHrLMpJGibDMBTvvCQ
HNKxS2XRTnGkwWKiWfYeUw7Pl2WqTF/vhW48t7PQhYMkieqmRe05Hkbej4oCH+M3ptN9CVbrHBXN
ZNJbFE+2PxK7ZmTf+D1scbnnDHLqGn47cZVT2eifTbTSrzpKWlXSQeZZJUwSfeSZP093LQ1z2GYS
2Dk8A/CVtrshTiEcD1FDEwHNmIfMrA7iBUStyE5yhtv03mZj7wF4CAdOQiHNwxz5HUSc+Y+cB779
HNQeZVXLVzC0HJqPSbRPh37N95NKZ75BVdKpglAbKLNKQygq2899sMgvPoXcl1cwDCa7vac8C4GP
IYb57EG3bTcWMdB37S+4GkAJDfczalwJex15QGt61h9Sz5+WUo2SISpCQCzYzdkggJlja4c7L1oM
wZEPRLRvc5NJDO6naSwEprNzka3Z6H8jTd6KYlOviKA16kaCqgGksxLRa5gLyDG6sXRQR0Y5CveJ
rPTDDhFA+3DogD8Z0csdQLEg7C+2Zo/Gpv1SMVMv7D50o7idPM7bXTNJfheQzuuPPZQ+/TKYOX2x
Lb4hRF/yjgNph/Fo2TYybCrNtSEF4CDJsmOmJ+5GxwhyxRrSeS0dd+rLAoLzox0WAvzUlLm6NENj
/KIGqvnkKJ1jSPI1GsHNhvqzsYwYiIunNCpap5fHwerEO4C5E9JyQUj9ROYJbg1Q2eeP0EBFyO0x
LWW7AKGgKxITh807aNP4PuI+LJ+LjuqGwGo9MIlEDNNhXE5xuPZ7rXzR7bQ3D+F+qbmBOzIURfgu
ipblUblhisoAyXVTCJa6GNKnmtsSFWgaYjOulj5QAGfZT9W32vFS2LoDgg05+lAmPEdCHLRQ2ipw
IPJ2z4VLljtYMaj4pGIWhUc+wBf9mKhAjwfq1Rq/HYOmfoGQ9tST9IMcl1R2SIGMqgkgazKjRdwm
A7mXseD6fmxZbPDbRpBdijBblzgvljjz5Bekq3L8nMlR1I91TyhioI88fqaFl3RmvLVzuKKwDZ3W
x6BO+weKQQ7dZbJj+hTXuaLTDv/wGvhm0z5BHTwou7MQmBqq1IMfU9G2ObIzBIc+LugUoJ0OirBq
ioX00PVx1uTiGKFn6+2gxBvN72GoGH8M8LethxWTGlo4L5ymqsc5GPehv+TfRbqOdQF/TpEdpaJQ
LNaRg4lyROra3s4xUR+yFUVPFWdzBkztQKGD3CZKT4+j5p5fuDT7D7unoUyfIUCwouWJQiTyoOF5
75A+Q6AIV4vdBVPd/Ehcli84L23yLZzrRJZzRuiTQk4S7jCTiY9e6kObZOEEbTiUN0xDgzyoQ5ie
xOoO+6/2DlELTktB0K54VBER7jAo/LshZ3G364Cg+g2ldDhajeicvm/i2X3Vc98+SB6haGw6MOnu
upHHyD9kTZNCkNnII/MVBbRUgKcS1qy2uzToIlZBoyTmFRlt8DHpWDYVOl4w3wZlbHiEcDdYJR6P
J1ICzhi+kw54xwK4a6IPKMHkz3XV/S0xeT4eXc/nL9AMIvftQiCvbywQbcgeAvwXqSWLOjZdtldd
5D0O8WAQglmUnwzcyX528HcbnvLZhI/YmNGEwoF6z5h+ZAwpHu9uMACpP8a916uiQzXxvu5q6u/i
ZhIf8Fgxu83YQLFMk/uPzltIUA5eoO9J6vwQCa9a69tUuPiz8pHF4lHqRR/bJRXRTkUJqLuo3tbP
0M/GiY+IWeKDmmAudZK55FnhenyfXS7q6bFd5JQVnWkpOJTC4m37uOtu/Tn0fwwx7XDPQp3pBQ4d
4U9PUEhELZq0905L3Gy5sX5TcIvwU+EoxF9a2KYPlQRVDp64Okl42aDiSYqlaYH4j3O9FgFtglM+
hVSU4ZxTyJ9EXJXE+TYso1ibrOoiG9yJBnsUIpxJ3Ret4mtfTjarhyOZ43gA8xA6mlUStt4N6gmP
7lMxpT+Y8TD1W+3UN6inV97hhhlxh6zRQNQDMjG4StNBJcFe4QYA4w4tiV96EQ6+QxayCIcu6eoX
vZoWtYJpo6QCei9NCxFicBmhzqXA/bJwK6e8dHmOVB4g3wT19nYMFf5uzMB9DiXEYUjLbl34YTX1
7Iqh6aP2vbGB/wMWTakpqcy6Yd8nDud/Qind4vxC1gT3Qhr86DLC6U4kAZL8rk6HAAV9gtmKGARx
pU55yHct/DW7IgCUfi6YG2xccgHUUZEp28GGeJ4BV/OGGKBcqdLvlpnJVbi2qcLFzGVQBMSX8UHA
ubmrBidbW5kkAxu6EZqU3mDrBR8Y6itH1qaiLYJpMnmZxpRND67m40MPtQxdgDlP8vsaxe7R8j76
jBFtbQoxK6Ggr06i55YB61QlXrPuGN/uhsiEcDXz/QlpfdgCiVw6k5n3aaxCVpiUxe3NINFuLEAF
iz/Ao0ktRzW25DNoNxE86mnwzVd84HdrAy0S3KmrHMt54NFTOMA99V07pOP3Nvb4sF+R1f5yKy7j
kuMn/haA1yKSwIn+fu7RfyqQJermuITC4H1GXiMKQJxCDS6vaEih8o24GDYxMpZhTb+Ng7P0hqsB
pk7pnMe2BOo+QessTvoMKg9OYZvCAhRXWKo4eTDDvGRo56Dd8ggxt84UAB6qp5D29bqffSd+9Z2D
iXWeOIJsytUJekJBzF62igSXGyL2vEe5a3/iIggayB8NDQRnuMELSXPX7BPp4C+KfsC666nwyG2s
WfgIKFTwPIzEZ6VvF3NCf5Ohasqy9mmIk8UWYwhRkyKFimRc5AlXH4M6bl7CaIp/aacJOtX1KA5O
Q5GkRMmGUjxG9ZvgCBJ50+WrVYUecuhrNWLkNeJ5sPxC7M8FrAfN/C0Svsfx7g1FC1h3+WO/KU1h
sMr6HyKe9XyAZ4mSO7xT6KOnNA3f16sIYabt1qgvPAEV2EPEkQsUeMfT99FvB1O0NjWuwJBGfMhy
oe8SwAdFMWAnPE6i5Z8bCLP8alhSH5HJejP06voWuYdKT928yi+zBWy0GCVBk2CIZF8XFL5o6ONm
2uuRMHbBjW540xyiPqTorU1rjdu/DxxENQhFmGvnaW5OKbxMx1KqbaomtI9KwO9F+KD7bIH8PzN2
woPHwREvY6AQ84/iscLfYZ/hbZPghu0j2e3oMgvsesImhzRAjy9ouGQ+chHq3rdI3geYDECroGjn
1P+ZoNFNCza2PAd+mauXHvjwtBinCTWrm1z+ME2TgLJc3wbPkecH3whnc1A6PYU/NCfiqcWGX8tE
hvYGzuVjVnoaGcgpNdAnRG8yETdwrCF56bU63rMFdS0s4PxsLrogd2mVjfXsIUGb+wXBaWy+gM/P
P0sSdF9U66P1oPyFJntdj/OLsky8Jy3MoAtFUhXukjFJv9bMwSxZotm0os0c+S9N3EV3M4bic+kz
D6YZa2bpz3wWyAcNaifEgTDxv6YRG9HSopYidZqluksh5uKhUO/WO3gyrqy0ZMWUNiQi/RCoNj6F
ne2+DAkkOiqmkvQX0q0Fp9GT6bOCy/i4Y/7SfcYoo30JeLIYYMOF/R6A8xKirbAiB0rhTssAzzSY
+cLXVLwsAfBahdbEfQKco9clmNopdilcBcKKjiJA9lT3qN1G5eyhr+GsBw2fJD7KrKF+wTuxoCeS
G4/tunraIjac9R4lDxxFryzJfzgm1S8LnLgqhjyHCnykpwYgeegWvAelJePloqT84StE3QrbKvm1
ICx/AmhMfGoSFaL70CTIIGpPIIByLsepzJrOm6s1CuAlIbIWv7qblJ+jCQHYKNSFiPV2jqRyuwrz
8TTaGaFgNlHzSDwKZas00/Ous9CRKm3c4BKaURD9CjSSKHA8huTUmx4ugChz4k+6xRjvIelQGJa4
sHWG46F76Klqxh2k3KBXdfKbxoXvhjjDHlot7KdKNs/Jo9IrlCkiw5r8OKHbi+pOpDG7idBk5JVm
Lb8ZI2ftvvc9TYqg9xNXmtSOQZlDJburRhentghVmn3HKGbCZ1lqE6JlM0AUJ0CL+UDaYI5KWq8O
tPqOdbccdinefdSiyt/ZiHhjkesIfRtCkxizjy4KkJXbXKAnrlr5PFu/a3ZGxE4XuieGPaJ3T7/p
ENqdwNN2+p3ukwCD9XVIH/th5PTEccu/F4JZYBcZkv8KRDdhCgVMuwK3zSFdHQIRTyXEhIODVqbl
lVxs/zzpDKWqcRmS+RpZx4S5XUruBfQwoS6m9fwAeD/6RATso7UITYp7LeFJJpE8R7A57tUsxyJA
t/E5HGaPHYlq26/Ih1AHevWYQV6UoCkDvkevEJAwFH6iQyS+NnlcfzSLm9OtiwyZWI25RF7OLSqa
clUqucmGbrRlT6VBTg39TFE4JGj9wfVJ7k4CnbqvcE2In6iXdU0pcduTAiy+hO/8OQgM3CVrc08j
l0ELA82XoAADGR22IU+8rw7lxSNbE/1B2qV7J7oRydWQi/wDjhU+0pjX3a2Ya1T3wEvn4XufeF5z
gjNeBLSOHoetrkgt/oxnbxXFvGUJOIibSseoCWMUEa1FFrckqCp3dW4xv4dn4NiWhLfJIaY2hOXD
0MUCV2QqnhA9hndi4K7FrQA49W6qk6CKEjlE6GPZ4B7pm8VRArw6ye+mET3Suwk1GxSCIPBxTGZn
n5I5WL6ZwejmhmiFMEiNCo+qT1lWzpsQeinqJP/lySR4pAg1OMIj1V3FM0c+gnYfoA/bDNnXpZaA
HMxE59hgtcmeOzUNLTSpU+D1h34as6IhYK8XeTdm7NDMoQn2fo5+AG43SQG/GHhfo5+X0K6Ipsyo
LY3ND1ygfbdzrQw+mDjmHxNq4geY0y3w2Zh8dH4FdQvcy9EYLGCj0I7QBvMIdDYIY18mbWp1BDqG
QiOf8B9LA4hkIdcMBRGQhX6/z6ea+1U6kORx0AaHg7kWQ5yUxg6NTeSa/s6mbHzKMBb7HYfSttAj
RCKEyI4+a5HT3pCSrzR54bFuX2BrIykEi1tzpHB06u7EYFBphrgCULqkmbtB6w26mxPNVPM0RBvc
PRkm8e+Qk411Dv5ChmYUiCKvZ3s6DETPJEynQPQZ7lA9ig8y6psr6I+Lk1KgMADKzEAGOUe1xwy+
IF3NeAW1z/u+nwEMMuwADFd6qCF0XAqSXwMjXVoSGBdwcjfcCSChrx/MhoufSjI31QLJoq3nRcKd
1Em9g5gzchYBHMOhmfJ/J2zC7TXAgAYvFRStc+gAxpbUw8AI/bBBmcpOcIb3SKbvtEl+/vtMHUou
MSAum/Frdgbj8VqMFtrabypobyfHFm64ZeMig+GMpw7/w1IQcAEGCtDMv4RcQlOjQkV6WHHc4Y8J
JlOnxE+W42Kja/zhv3E7AKFCmwbArk0IIT37bAbHE/dn1lZQtRjeQT9H3MUaw923H+jvITreWgRq
ABQ54o20/XpzQKTe1mZTYUR3agdFcbNPc5xOKvwXTCajK6ttaL7X83OwTmHHDBwjEhGYAb9eTQXr
QJoRck7ZwDBfWHm+h0LAY2JQ0WbMzkdFNMfsT9eHKHbXWGB/HwQccDB5YDW2KbWeU3qYmXsTOMhL
djUGhZzY5QaG9uI5Juh01qlEdSbI9PT2C/4bMgBjuxC4eYgcwT7nnG2bd20WDzlRFXCUtuw6pdC5
7Tzc9+Aj/PNSUJQDkhLrQSTs3KXH1YRZj9i+grKqsShVKTyJqRowdArTrL0iS/U3LIlsBCQfKHPM
zAD6OPuW22g/nTqY9NWRvJmhXbFDTYWGT4aBa58P7/s6ik5gu195ykvr4uBt1uJQ0kQB/nrdYYIg
LEpuXkVtn91bn7ePc7qmO0yKnlkf6sPQwu86XLCV//315qAshgROPWCEnS3c+NO6Offyik7TfAps
t57CzBioWuQcvfW3F7v4lDnQ2RmcMoEp3k7SH+AW9HplapTjlcIdDMqTCRQ6P72/78zyiBGi/DAQ
TGoxrLomoHFhw4IYvgG0gbLHRXX2XWNnQ3B4PCTfiQ9QWW+jg0R6DQSG31/ZQheXgrob1OUQv3BE
zh6yTRBFG7W90TwCnQ4ClIk30cdYjsOVY3jpfUKhAP0s3O0gK59HHtkiHfQEr7ocgqvQIlWH0bMC
EsNh8MlGY3hYwsTsoCtnr+zXvyMsQVKxka+wOM7JGQyr9uUkIRyO/WpitHQI8/ejrwJYWLLkQ0uV
+/j2zrmAxMSCMWwi8k3MEwpnr9+q4hrSBjD7gF3nsDxEtXJlp1CSUQXvrjroMKZDs/LUczXvmGfJ
3vTtNQnnCxJ6+BFAYG6w+E3e7ez2QhKtoSLAemDI6+l2Re75bIjufjbrmOkK6u3oUDEKLe7Crgx1
LVhlku4SyPzdQLcFk9+3X8qFnQb+NpQoNw4JdKXP38kSKyAh1r7yKaTkgFOakfKnyS0dVnYlRfj7
3salDZZ/jHsVfa/z780Ah5KckqEi3JLCsHG+Ba7Bv3J0LtxlGysV+gS4R2G9uO26P+KD6PUa5a7H
A6kJWX+f8V9ildOHpE7BRF3hazd50j3/+1sEpCEJAPLdvAi2t/zHophAz0h58r5amZxLkbvoGBNR
7xUTwxVE4cVd/F8EIniR2EBnD+jBEG0Fgn6oYkY/jQZQ3shaVQK7M9zBiKM+hhBM3EP0Un0S0TqV
nIfimqLopU/5528428Q09Gg0a4LndRAPQgOFD3fM4+G/x6bNix1qzYAWQkTlLEL4GSyRF0w//o+5
M1uOG8uy7K+kxTuiMA9tlfUAOHzgTHGQyBcYKVKYgYsZF1/fC8rILtHJFjvqqc3SlKmUKDjgF3c4
Z++1Q65FI6JTs2c6w4TOLqP5jPyCAkCWj8kDy+FnCOWPJice8ErwI/gZEO3bbxRT5MJMkVVhVZjD
Weo0aChl0qIjhObXK0jGfj+CPrweGB4b3TR4FX2dpn8ZQanAm68ULRRatZAhvfkpsJTc3o4W8pth
xfL+/nofeFI5zsGkWbNRHSbF9Sv+5YI4NGNVWkUVRmUhkkMuuVJQ61Z0Jic7u2hno//SdQhyKrJt
yG2e0IkZubLYvm6ObhjXpXVSDrn+9fef68ORBd0MrCcwcvsYgzdUlpFGcCZDApbzR2XAUq6Aev5k
E/Hh0yZkG/U2ax5V+Lc3nwxzT81XZ0O4UPVPPaW+zLUJLRp13fOWOsIns+wHkxJJL0y0QJ5oCR+L
4hO7aayRImBIKKp30Ieh3yJksuiTsV1To966Xpy2Hv/uXbIHxf7CELbgKOvHqNKlyTWTOlUVdpWI
Xh0ry+8xRckLoc3LQZoYcj+5zfdz088r4qkmDYk9/bFrNCmBAaQyqUPH6jNAvJZ5axYezTJ3cYIU
jXdQFQxvKXsadZqDaLJEAfv7EfRuQ7N+BoipNgdfjjTHkuu+Hc0skwoDW3VsUFaLe5Kbq9NtpMNe
FbG+dVXhBllTDH8XKceVcWjwyOE88AGORhXCGaOPsg42Oanb+6Fv4hDpaecLOZENNZqfIcLfjeL1
ehi2iKVnnnq3n2EFlbFcyprsGz17chNbFBuHwunzAm+1CfSl/SxV49045oqr9XiNSEHBfQxZmEsP
2Q8FGmwsI3l0jt1djgly1JQYnlPEjM4Fiknnkynh3RZlvSgyeAcuE0fk4zzudBgrFxhcHQ7CrXzP
W/BGolVii198tkX56P7W5ZurrArF99B1RTfRRVRh6qhF41tK2ZR7sGGa6xuL2u8oFeaPFQ939/sx
+/PFeHP+5x5BClP94kUFG3Q0dOoR6SgCYBEqWMa+9BSu6YJ5JIIX2WQASYNXe093LwsbEbtfKSVU
6EvGKD5LUF8jQkDKHSacRm+SRItcv9CROP0PZhOsUusekRLPO/MvJT9jTOyoDl1RV3uF9llIyUDs
XI9uT7LI8fL3z+Sj0U0HlTIZ27l1GX47R8de05cmdf1QTI0MLFkk21lJzFOYdTnsq+wzX+zPwXv8
HbAaroY3FejyMaVP2CXap7IXYTSZNJrVaLlicxHPpxEBVpeOtJc+bGViPPSK7lxkalVe2frYRn7Z
Lua16KhX/f1HDmmT6ZuVipLh8WI49qIZuyoSISm4Zeh1tdjTaUlCwFza1kHf+Mn8/cGbpoHfIKSC
QCBcTUf7LfoTRhWrE488M9L90PbPlrTj0IWYs/39l/tumWc7hy+eAxBgN6p4R1dazCgxYx19RMZm
ufNtNTVeIeV9Bjh8vxas4wcKF1/pWpk4Ot3EE7ktZH81YV4JdYumF7i0YSgn7lKAXLRQZDaRYxw4
MXxGp3p/zlsrvJyrmUmwh4H9fDt8SUD3amcymtBAe8TBNkeF6TjJpodnNYZiMO1DX09DqCfsc8ze
E5dJM3TfOCF9Frr7/lslHNGgFqVZGm/SMWM7n6jeqygwAQS40V6Zp/mHR7H9auqtZvhkxH54LfaV
HK9p8UN4fHvXqIxcShdcy23U3i9mA+iuli3+LGUe/n4IfXQpTJUeYeIapqNjvlo1WKJeXKsJVdmZ
G4ZYcdCj8i7XmuyT2fn9YF3fQqyXsIQBVh7PRIgjDJwtHl/lnC+dTx8YE0jSxSL+5Om9qwIzZmDK
azw+0sBYD94+PdxizWQOGUlSrbzvevtWoXC5WcasCy2b/OnFoOHkrGrDRmnyT17Jj54nt0hRYmXw
sOC+vXhXq4ZMFu5yUgpv26LJOCA/Tvd5u4hPLvV+mf2ZCkhyOe8/e4mj+6RgqAn0sG3oZFa/LYRq
X0l2TqHqRAIlLWckC3GN137SYvrwnXRQyvz7ukcVPN1uEjUnYhXNOHPC1IzxoSxdbatXottWpFFu
AB22hzLzPFaYvr1ZzNZ9qsis/mxm/+Bhc9CjdsOekGLIcfF7MWOAw3nVEgEy2AEeNPXEKbHmNq33
WZfrg9HLkGX4wm22+WqPHnZJOELC+bwNJTKqDU2+/rSmof34t9/Glb6wGke5EHWXt6MHBqnG+ti0
IZld1U6MMglJrtP9udLmT1ap9xsDzMWcaDi90fxhin17qRpyXuw2Om9JU7ShW5DRGXdG9TrzUvnu
DCHnk9fywwsSAa1yDzRojqkxiTtrKECdFl0JOMcJN/WmyK0X9IP4Da28+OTt+GhsMHlCFQMfg5Hp
aG0kjTkhA6buYCTERpBWluqDNVQDyUP95I34aGxYxLjSJGR1gAH89lFikHLmwiMto+VpX2sTCWAb
z87ox/x+dHx0HXbVnBugttiwxN5eh3w4keR5DIK3d93Qi/oLrJ+f5aZ99Nx+pmTyWjn0Bo8uMnCg
VeJoasMp8cDFIg/Yxs6wbKyK9/z39/PBBEaU15pZwdaCGzuaSDrN6sd2FqTBmcYa+wtqL0o7VK1j
Op/DnreDIR3/NhqSYU9LgPriWoF1jpPLiNpKxJhNXaiVnNy9dmr3GFOvhOy0Txa8D54k84DqrlHK
7J+OcQEaDcFq8qoudDNiP6aciLsM23Awuchsfv8kPxgZPEbIQM7KJqAX+HZkdKvlm/1TFxaEuVyh
O3F8s7fGT8b5B28wy5rGxgR8p2cdZ3vaFdCveTEZ50Uuwyypk30l9JasBYQ+lJL/B9sgermUg6HK
MhkeN4/1qDO0Qg59WCc4vgciYv2mYhuYlcn8r6LDf3yf/1f8Wl/964DS/dd/8vvvtZD0fZL+6Lf/
dZ5+b+uu/tH/5/pj/+evvf2h/7oUr9VN376+9udP4vhvvvlB/v2/rr956p/e/Cas+rSX18NrK7+8
dhQef16ET7r+zf/XP/zH689/5VaK13/+8b0eqn7912gwVH/89UeHl3/+Ab7ll7G0/vt//eHFU8nP
XdUIbuKn4t2PvD51/T//UOw/6fRQiaJagZpk3f7/8Y/p9ecfGdqfAIDZnxKtA+NsVbRU/GvJP/8w
9T9BBLOtBKVFDCIz/h//6Oph/SND/VOF/kqTc23Ue1Ty/vj3vb/5lv77W/tHNZRXdVr13T//eLvV
4wpM7BDXOR5woKa4fTTuJ4RWi6lmDs2n3LlIID5djx0OM3eM05OySutidYNEDJs8PVdRh9/88qz+
+jy/Xl9fL/Dfp10+ADVfNgOebbGnRXdwtMpMIsbnx4KHlFtT7pSuR8Y76CZXreYDJoLGFzWQS97G
Lr2wSsUhCVtpvXBxRxcvkaIspzOb0ntCDB4ipAvCb2ZjutXJUFh2iiiscdtWDgJ7Goq//+hHVcb1
o0OMI/aJ57bOvcdvc2PLGnVILQPblnO5l2qq2dsuFebko4WGi9foQ7H1ZkXjnqJFTw+1MWv5qZz1
7jMOiPZ2Kfj5Ydb4FIOUQDAyFI/eTmDEYnbILQ26Pvk8LaGHo6nzTTmQ/T5rSfacub21ZctEskuU
E2q6xSE1RvvWg7KxI5c2TU5wOIxyqytWJAMMSqgi8T433s5Mu7Q71dVpaja/f4Rvz8V8aArrtMZW
+j7E7Xf0EiX3Omzk86rCpsaFFnbQ7L1dFxgARb0qAvMKcmuAW8VDDpuo4jMa988q7JvhBy9xrbxD
GbHWz3E0/MYly22tRwcNywiTSzIuVRxQPp4xBBUjEsmmhmp7okbmqFwhZvbAnI+ky8VEl9eAynK9
YCXszWKlr2iFm/tKhj30/vfP6aOPyXD7uevjM9KXePvtul5qpxSCBmwbXo6ZBWfEjQo4bSsGMjTw
TDa9FrSA2fV9tsCmuxDLnGS7GXdI5OuAAGd0Cq1mbGy8qr2fdvAHPqk6/8RzvX2UDpvhNatrhacA
h3/7GRnmumxrvQ682orbS1i3CKFxn9Q0WenlsAESsmZr4plpCLLXxZ/rFuPWVNja7KtB4NeOp8w9
WepoeO5wuG5NMefTKSCW5wwaB0YkMExfaqtHG0sgHRLqCtyEuWmVKVJD2XqxGQ52Vo6XLUgAa9ci
Eovu5qGb7pwIna6vDk7XbeyhdD9tY6071Dc3z76BZZ263boT4/j69uadpdArOaAVH+MMaSuVeWxF
paqC5J3UEnNRDTJED6bJzMJJ6urXxB3RrfbtCi2v2RgEDfjwz5D2hLEdfS56/D9PdjQi4GcyY739
XI3XgyzAT+6bbV04B62emsPUyzlDRl431XOml1QOnQhn8mlR9gdsrnUWUuyNiAx0r7xKjVJfG+fp
ADcBjtGobEEStveDOky30vC+eXTKDkWUTqlvod5Kgr4UTti17Xzm9Rh802r2KedWl6lmIn9NiUw+
ad0Sf7raQr+uXfW2HquXqoqqwHCKuwIXwIVsWxATqpRZqER1EYCrLsmImUKpOgFq5/5GOIR2t4X8
MTZ4vwdRPc5qK/MN1kZxCo+gi0hINtW93ibFRnfa8rR1Wz6JoqrbqumXPGC4JC95qyyLP4L5Xoeq
44adOkNZUNLGOscI2m3lImMUU8NwIuf5y0Ik6C5mr7pfxCxuNDu+6QBe+2D01T2K5eXcxOze+G5U
5VsOt2InZtt9UnAbBFlsJKtPS9voJDg/MpefdDh+Nohdvb2s1XhPMb06mRuMW2MMkMCfew7TQWHF
Y7mhX2R9bewYqYijwBxocEdlfXWA/RzvNMwB2zJ12k2DOSnAOzB9Aedw58HhuNQFwm0tbeFSKBSw
25IUr7Q6k0jFv5GnozzSqMLfAYscN4Ka9Yt6Yk32ZJ2Q0jO8zkPTvBB7EVgz23Cjy3ddMRdXitvP
sISi8kYk/WOqe/NWHapXY9abLvSamXwhHN2UT5C2LteYq7PntdiCu3rpRysQpK//6PrOeWk4Zlx5
5mB/befIfRXtUvWBasNrAPehXJiZne5Ed86+QzfL4WA7S7VPapx4llqdqlbnHYSmV2Pg8D2EVJPh
D9D/JFtoThy/tOP0ekK3f4gXbJdGTWtjN8HLuRjHzPUBaremv3jjzh6n+oCT0N4oUlQ7HXX0vSGj
HeoT4zTjMBd6WB5P4jxRILKUhbnD810desLE9guUL2Z9a6xRjo/fR46XA19a1T7Rl2yfdfAgDNDJ
XLZuqlc3FsbNTa8Xlo31p5Z5sOBUePKqWO6GBONN2qcI1jrRf1UcR6f5XqYqM7jGuuMCNaiD0c6m
K9cb1D7goOb6WALAT9g5BTvepLzqtjnO4vaQdHO6G7Dw+UOZfosVy7hxe3hvxGk3z0ys+X5C+v2Y
THVx1YzThKMjan1NZuOGh96kPoTfIGeCvW2wRFE5dSA5Ja6ZbNRFz5Ca67l+Z6Uj5sc2Zi63cSz7
Xq5Fh7IZ8jOZN8s5TmusRJaaB3qSnhcWaHIvMSETgQY9NUanQgesmrtmGp6Fugx3eBcxkMedPp9M
mAu3o9tlQUm0yEkRTVflND70gzluZ9VtD550EyugkWWFi65ND/WSp9feGEWBN+Uarl8z+RJ3o3LQ
R8LXpC2rXVs63r6bkvZ2biwVLIaTm5iX1Ct+l97TScn2uTNao1+NK74kNeLbwnHm51Gxs2+9LCI9
qPDO41OAQyFHbdlrec8vc9IWkCdk+6JBPsABmmXVQ4+UYS8VvfB5SHIftTN+y76IcPMZVVvc5ct8
vZrsMBbb8tlbSDFuZP9cmlBRmmbKfWEoySl2gOKmbJv8YtCzEXBHo7L3NbL6TDFjbxdluEw6ovL2
4HD4+ox8gh0VzRNgI9a5u7JbXqiDD99Mpa+/lBpUBhOq0AlUijnA88FDmHmO38sMSpGD+T/IQWd7
+NHhfsyZ7IPYirp19TDlLtaSOIShbOyxiMGvWsYUhFiH2fhez13jMreSxbeccj4zViqMpib5iR6J
J62Pxuuqn7MTqxPzrhP4tW1UJYg7VmTJhDl4qNruPkIecFZMrX6Qbibv52jsr5qiy7EpcbWJvx2H
o5H6eTkmfjvOMiTIpNjRLioCdmDT1zSv+oucVou1s+O6tbZR0dnLVuZpc+nOHGXSdoLEVVpx/IoD
BX6DUJn38zK9sPGhn05274W4uPb8t7edl+KV0t94jlaWTmxpt1dDNpZBMkIQ7Ows8+NG3ouqrzZW
3Ufogmb7m0mVYWtGvM9wZCKIxFEEIg/FkKH4ucT07I7jddzq+bk1JskXbdLbA2hGXHxaWdh1YHpj
enBmS71vOJidRTiKz+qGVY/4bXQDXFrfFWk5hK2VOnutnpXvrTO+YvDWD1GquyfsnfG72SO/OBEz
mh9pU7vxqjSD28qOugWyEOYdyQxz6+q3YtaUxa8G8wVwjHeGIHBA6wfa5TIdYExQ08wUMdyRwaPt
rFG1b0Vt6dt+FsNhyWv90fHKbeeCLgmSftFeLYGOxZF6dYXVvt2xCZ0fZghnF4J06QsgHJIecUrc
lZjE4jeCeLuqEPOpkS7yktN5sx/7xtxUION9ZgDjNC3H+G6cxddx8bwTxYjxi02OrGEFmyqMrQKw
qpvmp2nBqWthnOzabKpOzMoY9yUBzHkQFXXLtkN/FbY53SjjVGzNdW5xR/ypbjO7t9RP7DiATGDv
plnXtqVr1je82QWySPIUAozSYLbYgeOaMtaex2KGsraU+96S6kVa587DDGN4HzeRloa4Wr1ARrOp
+SPO1xBsj3urRnV7jyPf+KZMdI99x8imV42D6ZVNAlDmdyV0YixudQwDbXnSR/OmdNMOrVe0m53e
u4nyuX0EuBPfoP41f2CMzF9jTyTXaRrlW5vYm73bRVhUow4bUC5cjPzaks4HG5sxPsfkpad9cMhz
C0hMRHBUmnqC+PgkP+/X70yHjCD9sWKtylOR7rH1ACTIeEUMqTY3dVp3nCzoeQcz0v1dNi/wcMYZ
66gxpvE1iuS658XK0xeN2sWprncVJ3e4aN+Fmi43kTH2ZthPkbyfRqFcJ4IN/kZZ8Nf4wpPWtxWy
EZSyzG/wijVfsX9Li6fiviS6pZLzjNvAZ0bvYHVUqryyajolXVoKVMlG4V4qac6991Uy48gb2fJ5
Hm/9dgCDcUZaff1lUHJV23iqfBlqXNzAF2Srb620cR6gvqQOJLOaX9n+uXemFjmqn4KejDYM1oEO
bZv1BECU83ySTKBE7iHHVVutGMgcoTZA2BkfjoofkzZBWNOWg63XsGGV/AEJXY13PaZCSoMRaotk
D1+W5TxqdGHvI7uQV4yOPD7zUpjY26wBub+ZVIRwBOlCIgqgCdX7oeu9Oyqi5Ytu9GI/ctj7ETc2
m1VcE/35PCzxVbloue+Ow9D4bbbIgXnHw0GaYKvL/KGqzhOgalWQaN4LaBgixDJjZMsTO80DK29y
Juhw7gl/9WKCylNz3A2qGcmN2vWsGyt5eBcpqWAVA9R8lnkYc4OW0u9qlYCIw8pTP8DOdeZQc6ro
zm7dbsANtywiqPSinjawsxzGvmI3+jb2xuKlnwz3riAE8WKe4BpypG7skX+zVp4ilq0iYItZ537m
OvFtPpvRk7rAMvaloZQ7PG5zHRRu495NaT5Vu6ErnAdwOCtJSDH6fqd50ms3KdvyNlDTBItq1reb
srhlR2g/2qmCNqV0+tWmX3f5hTIkBt5FulOWXwEkcbf21NZfZjbb7EnQypS+qiRqtZnAPam+SPXk
rKhH5WKsraQI1uUaqzC8v+kEppZ7pzXGbO2WnDrwqTIMAkvJkHvZY4Xf9oxXuVJOVJVQkR3bg2HZ
ZdKq9ZCSSTkEfdK2xemULD0W+glAVDC0kXq/hgFr+FMRljONKoxXvcJnwt69seqA7rvS+mYlcFEb
7FvSU0MtnXvLob6x4i3nFMnMYE1bB92341f04yGiAJtgVw5K4toUWnqBRKwIbRzk06Yo1MzzRW5J
39Kb6lwZZvcByzxe/GhwjbAiuvRLvcwnsZ3YV40a6ScCFsiTDmcTQIG58MCyIuuUYBK2ApJoSnZE
2803VtSyNJQ2TlGtNb2vYkV9uLXdlGE9y/Z0GGLjaWbyvqgLMf7wqEWavEZKvdcTAAvXadISAwGe
gDPn0OqT2OV2TzgLbeNM8Rd3kNaWj27Y29kcRRUAvUInKxJM2uHv6zI/M2B/PfY7tBk5VKyZoRa1
y2M6OvwhMKPRav1ohKcEC0hNDzImXKbMEzuQADMiKKhyBktsBgQExI0a9FPRSpZo3evh4vVxf1lH
i2KGmmsht4JuY61JlAQM+EvaDw9gjwo7UNBPnKo/8QE9Riwk5Qx/07cVvdeDUW2KkwlJnLJjavEk
J7WhiH0gXYgem75vonW/kFtBiqngs5SJd8UpdJaUtinfMe4wURyrSpsqdWqVM7S/gK3+TqB7WQVj
1NWvcnLiaz4KlAFDaNdxMrDhZ0GHqUI4McmXVq6dF7bMLrUiNRm1K+nj99/QuyItH47Yxp+Be1iR
aC++LYCojTshX2LX15VNdhdHGge/Vl28jBHYlOPZBFFph5YQd2K/YDbbOQVip0AxG85mv/8sb7s/
a3kRGQ7pRVh2NKrex8aDWOg6rNSx5JAlxaYZ21P87HMYI9fcAl6yPhmcb7tn/7ocOQRUDZFy0+U/
unPSyrsphV/nR9J86knuvu/tbiHPwfaefn9jH14JowNiTNx7HEvfPuMVfZLVscT9n3pYO8lrOWnK
BLKpN5r/6nj+rTbTbV3yn+PO0ZuO0/+1E/X/YX9pTfH7j3+3cN61lw7ta/FUvfzaXVp/4K/mkvUn
gjxqfLSB0PkytPhq/mouaeqfOPAYc+xe0bgZHj/1V3fJsv6kSsnUtbqN+dHVJ/JXd8nS/iSBFzmT
TZKrw89bf6e7dDTiCVpCZI54cnX+2mgkjqqPGoZwWKct7BFdf6Dzv2w96lIh6UHKzqqczxLJjpsg
P6/HJ0dKgPEGQdbRQMx1F396wvVWRBD4mAhildCRWo8eUJfeHvudFxEx7LCj2ySJbX3LrAbsYW/W
B9FV8qSf5i+zJfKTtBi0jTKAZsrgDX02ZR69MOvnJLCNr8zClkkk7/rcfjE9eF69LFUGk4Wa3WNT
T8lJYjQeb07TfJKp8f4bwNu9Ntf4okHtHtuQEIxo6tJRiB+9hKT0ebZ3OtupkPpX/QjtwPqkj35U
b+bOuDUk0muXgvrWcb051TmctnrdBoQH6IHkyEBeZJUGRpLLc9r5HMUMxf2kjfTBTQJD5GoaTTia
X2uT85fHWWRF2RVQ24LKcBS4cqUABpPnxNNyoDRq5ccvL+BHPcujYv/Pm2SI6LxYGNrV42J/37Wg
L9K8CQiJhbTbIfG4S6DeVX6tVt23DOk6IBhotDeGIzQ8fUtr3zSFa704al14/mSIDNiCbDXwhOxL
0EwrA10D7mFhc5XBzSi00fieTJX62KQWZXShL+5NVtZas//9zXz07BggBrADnJcIYd8+uzZtAPEk
CDlmoBpnFWfdXdnNy1kZ53UIGdYOf38972cf6Jc90/r0MOmiRnVR39EgPZoUFgucK/h0aN+K052A
va9Rw9IqvWKxQnqWa10Kc4Fyst8NM5gkozC+gXz1TusmHqSvkhOTXZjSHQFiLRlnOdOtgKPoa+Ij
YVe2RDVv87U0XiVfjbKxvqHaV8pDTJn7PKFL2gFP0U38pUmbn+RdnBlhK7Xqnr1kTzXTcpN5l2AV
LYKYrso5RwpEUE7Vs7812vg6w3TASdGxU0DJbuIWfq1rwKpcWWdfOIeJS9GN6lPjSkoSQisgwHMO
oYKVys770i+U+UOjr+QS6nVPc2NU2dD7M+yAe48mPqpAkccgoOt03DbIAGAitYJ93JJFjbU3OUh8
j9LZumdOE7XPYGu+FWLprvIBoHkA9cjZO41qXi+ZOmXhOMXqvkNhYJ2loBQf6roHHOSmavMckQh2
B4PRgV6WAMWZDGNWOBFFvbmZB2seNhONte+Ih/UHs0SOeQVIx3A2Cfk/pQ8sSrK1r+YOdBP8sNqP
y5QScGK3qhWM+I8o0iEFnkLQSloTwqEGok9OV3LuVI5+B3MP441CAVmCuCg0wo8rA1UMWb5AMGVh
ueeKDjSbMiP8SLa7sYsWnOKBsyHIIG1DM4tQoHqdM9xNOmCxIJkTqkNAX8yHblLJVR4FmlzoTWIE
P9ON7WOpQlIHOF93TPAz0RKwkbBHLsi4qLzrWpewhW/EhajcjiehV5kZOBzAoI9Xi2luO46VnNBB
BqWwwJyVRSIMK9komp2WQcP7fM/5b4w3bpaBrLUFx2+/nGqD/22q1VdPiGXatF6rPBQVLCPOcvGE
p6MalinwHKBcfTkMg++q2fy1FdQUMHGSPLEWYaaHCfXv7LdeNj85wkIIMVV9c5VYnbSFT6q0u/iD
u8TJ1jSb5UImtAZDXL5Mt9kwF7tksBtqzBFWzWDs627Y2DKO9jYtLnsLoB9Kt7Aapw/o92tXOpT0
NMzHnjNgRJ4oYVOADs/Tqch/jItoYgQbY/G1sK3pyl7UAaDqiH49yGQeX+hFNeQBOgd32sYRbRef
pm1xKUrduFMnJrtQuro4JKVRruV+CnnlOHlkbNoziSVT79jP4NqW21yYVONpqHSdLynbvDjjAPwz
1rr+IXfB4IA0nGuigVsjJRootWhZqEoDu7CjsncY4oU+GfVQi/otYP3Zh62l/uCRizToewEDe5GT
9kPmCczg1oC8GkJ9wIW9OEtbh1ZuAIrk/A7OvXc1Tv4mQWwbKlDw3AhmsDxfHyve8sRKzTOcr9Sl
wVsO3UYx7ZmiNJ2iBkQ28KxNKXsa9ZWlTHFYKYU1wUcS8jmDE2qAdWvSq35tqiF+6aa1QQ960Lc5
FH/TlTGHjZpjytxUtT6FHFAaM0jHxnsZtGG1jCepclvRb7guJ+Gou1HYccKhu9wLGtBf1vfZ3NH/
aOyAmWl8UEzhfe0WXqKVA1pTUZAV2eMO81rlS1F6r57bJwvLp0r3fdag3yauRJOTJA0F4QkYbxl0
cVzfcDwdR3jBNVQ4Q+rdWV5QE2XfpBa2L+3Wvu6qidnAhhpEHRUb8p1O75W6AAiQF6tf+kcoeTVN
ubGz+kPEK73RYpW+Tm+MHkROR84GBfoaPGWVViKI+2oettOY4Tsq8IPEdNSBltLsaqLL3EypC4yg
KrXAArOMt89ap2eNmt0ucSKj38yEx3/Vp9a9pbKKkcqS+vDoLU5THIx+aoi1mRTzG85BHcteXlIs
LXWYKD5H1+a8ly0E8Wrp8tfESbxz3kTxmMDE+m5nAG03VlfrAzO+MxWbQi/H03mcFHnKgphcqnjO
81C1icnwmZKtl4ViTRakitAfhxy8ZJB0eC+yvjEGyrCxrMj7w5SugRzHiM8GJ9+OtkVAlCPN2f3B
1zlVX6Y+tzTwl7bZb3LUKZJBFesvWRQXCx2SvN3MkDHvOkUpHpfEUUGAKtqcw7ieBvWk5nzQB0Wf
ULfs6QB9c12gy6wgi3W5VCvesBJEFu2jEf6tn1KRLAL+305laaW9L3KXrrwmIuv76HqohSLJy0Db
wyb2IhU69NnJndm7lOOaJYuUuCWRMVPWzrYqlUMzrmS+qZnx8hL5atRBIpCu+FG2VGeZPXVqyAFi
LQI6mHT8Ed7g4ndkbSg73azzyyafKU42bVoosGCj6E6yM6X2VzVUO13LKL6yaPXMvJOFk4hNYhJk
0MKebXqkScgIlTfloIKXn5FArNCyUQDCBd47I/pRzXgzQG9s+VOb0vZY5hAaAMXbzUZWTnooI1pL
vlPmzrPrRLnBGkDMjB+ZE9M6bGJkBXy3+lkN560NumK9BXaNdAHMpk42aeGAz06TiBomIRG8lDHK
Vr/v6uWbYS+C98ksOLub0jF+lGNE3IueiJwymrownQ7QVR9UW1eyIC9q97uGmCE5WyZHPI7aAFts
iaX5xVy4Bb9PjeyMvRUdPx1+2nencdRXWwGnhoVjyXyVCtaPGOKe4/cunuCQFM/oa0stg06QYQiL
gIw8OkvdwXgxlqkPi2qpH0uqbJeAJb3GX0ArXxW5op8r9Zy1LHXFg2Mr85WbKglo8TTCZkujt0eV
tuoispaFRTWSLfEl9SGts5VOXq8aLANyuk81YXitRbo8WFZi3hI6PJ3qTgOSsdG7Fj2/M3QPUydL
K4DGPQCFQ6d8bhqVubYorOnrtGgQ03hw6nk9O7oEa+4OX0c2SU8zyH3tkDRLfhvVFZy7TG/dNIAY
LMPILPrmrLGc7BvAY4LBvYZmut7g76SzkBepHxPjJcHCprxYal4MJ61wRByQUqwvG3f9OwGLrvwR
DWXJpkij6BVkY1MuPgg87WapIfFsmlIu9Ddspd50ENYvMtoDtt/mcxcHA0PI4ziKffnLbE5V7Y9R
7dw2k2Bm1ufOtuiuJVadkMccd942q6J+BlW3RE+DbrQvHby+WwJ7VeEX2qCTpZDV3V2ZeF62j7rW
+sagdW4hXogT1rkYZm7pkOKrzW5ZbdgONt4GNJ+NSrio02bjTG6v+au4LNlGGVKyMNMKwN9eUiAX
VAu3PjR0TNKdkin0ZfVC178p0mFBtEsFBw2dMtpzUlAo1xPVaH3HyvVnQ9fE4Gtqm3rE95XZc4P1
ztq4rSQpprEtjWNx2aSnpiQ1A6V04f1v6s5rR3LlyqI/JAoMer4mma68bfdCdHX3pfdkMMivn8WW
IHRllSpx9TYCRgNcI3bSRJw4Z++1H/SxRSRj9UYdo4Ww+8ch4l8MfEIPn2mXZocR0C5TNCsrvzKZ
Mx7wKvs/m1Kfn4Q7zEtI8pCObE5nUECCjrsQaUC6zdeokEAi2Qgw2RIxYcQHhIbVfZ/WkHUKt2Qw
lumJedsmvSWCyIsyfaNPMes7PenpOa0cUpFUMlOnDdkIJM+gEIDeZ/vaXZfFlGiMOqqjrGOWJBNm
z08r1yn4FqLh7mfg7C7PCSxs0zWzvnFHiX6QiiAlUwESJWVaOUWYBpF1gaz0m+Uu0yKkBmnvNj9p
xoGprBncpAGi/2XeNLEE6h07vyWU/V7lnrG12EnyQIrZOdTDKHgy4yjvGItRnUeybziyqh76u270
862G7kYGsxH72r3FVBRr9ZIQ3NQxuPmFvoTOU6IBKm8QPA8wiVfSqSqjEqSzNRHPZk80+Q91PqE2
JCCJkNCioBnjju34tevcGaq/1LmnEYvpLyiZLiTvUTAnzPKlCj23TLVtTRaPs3PkmLgw8yO6OABF
ZrKmjJzkH+jpNV30HOpxB6xdBj4UzDyoOobcQdEl7nXWgoLfuVIp1gEqwk3n6moOkCCpnIN4YWaB
Bl333kojJowumesmHNCRFk8xDzNTrLYdrl1zRmsZ+x3baN5LtKDs91Tl/NObqLOnCNirKX8BVDRR
AcAfRbsmSh6h6pbuoOqJTIakM5HO2ZKZ2kY6Uj1lXjldeYg2wQZT6x9z0aDLkxyUj20Fwp0PsLEg
lKvpAqeC+CyF3nJC4NME2T+06ltEzCYTH09vd0tLPUh7pTF2vU13mwMcW/W2IYLnPnI1MssGJ3ef
ZmcFTavaE8T01WDktggAOQHZJWvOOhfR6kDPpHqw5oqVbSUn38U1uTyDGCjr2yjJSAciMMY3h/5H
nsSeuslQWn21CbiiHnQzCK/8zKEL6rZuyvuxL80vYzenboBSyNI2OLUGmv6dLyio9J4vB3Ldapxm
z03Cysz0Noz6ZvmMIsFSl0an6Nb1mTJvRAG9gMFBxkpMRHx7WDo0zoHitQduXJCsuu2peQX7W1nu
cNgaOQD7hZwNjSHSJ20Gshvy8AVxA0RnMRbuZFiMfbaE4J3sCxqixGEjqkn44ZWfXPl9XIswqcmG
pXBhQd5Moq6eULU4XlgOKv+BjM+/VhlJxQTRIFFr286hoZ41xdfJ7dT9FEfar8xrMwi2qKjzCxMF
AMTRUgI8q6lcr5d4XVNQv01iS520HlRyj1kwh05vb7Ru/9V3yRU46HOVHgezVz8ZZJvz3pu70Ql7
T0vjEMEhLQWoIvGLNZo6D4xhdMB0fzED1XrFEMhCTDnimIUb2grN5aiM8zaw8qFqmdrn8e+0Fl8P
6QRr2W7AhH5IrDZCYWtb+feFr9gOoX2VVwWZMzy4RKY34FbIfetm61efGt2ll7quPFC8cYJTk59+
MhbXfjaqmPXCiUpkWE1SZbfEpy7IIeaeeIGqrZJjN6S1A1resf5q8z4bQ8sdVPx1JnaUKANsb1Yo
+06/oDdhM6mpUe5tRlFSOqo8m491q3ISPHocnTuZtY0CedxnxZ6dtYCtMeWyBgLgpd4Wo5x2qax0
4FfFScbak0rOyZrHdkkJ1/wAIZy1SHfi6SY38+Ub4SLDVZ/O2rdWldq3QqerHQCZMNjVZ78yL+IW
SXPgs3MOgTY1HSz2jLTdHSfG5ntXDRGZDt0yG0GDjoPIhqaMvRtLVPoj6ht33kpvAm1Nf1T/OSiP
VOjBX4/JNUlND0VP2l5QCOKeNnknsmd7mKwvPR+xOpZIYn7N5Mg9tKuuGG6ulWScpmIHjm2GB2xT
25FH/6XlBALwetYucxZh/nJee89ABkp/n1qWqEOzHllSEr6CHO4JFwtADMicCDPpXflYPLjjyJKO
ZseUL7CspF1FFaP54iKr7jZGbfXVEXKqLUO36bKLntwHhvsdGQGbCn3xChlXuhtWgy/8HfFHFL0g
kIf9WMDsDhiBjmXYMa6+oX+caDQ8SRPdI8dF/OX23W2bmkAe9bwhq2cunMralS0dGsI6jO4nFHWW
zoViDwWe0sf7comBehNymH9h3MbJNIXPZB47Pmb2mJpx1VYfm7y9SLKeUnIVsWXRhvwawlNmNpsp
5O96wy2KUPslFZ1kJxpmjc2QYe1nIxkqn1GF1bmhU8JOh447I0LvarJO9oJG318TNOirhdK+B9qa
li9sceqqF2CGSQNqaAZU+mQTNdISWBcK/msbY0usQqLCSgJyOnQmQepY0V3bFVQ2MfFg7QX9k+yS
A8XcbzT0/GPQ9pazXJHfAEd7lvQUNrls+iHw0e1Q3isJCf5R8duq3TRqxLZJlxSLwXQ4HJke8owY
YMa0dWZDvrD/wvxBxZ5cK7JO4IjXGZkTGcB0KiB0IjaG4/WlzGBb3xZ1pr78w0b7pVeDxsOli3jX
yHZ5mLx4uPlHFeUzU/6JRniBwiPU2bQPXUGPZPdx0/idqQILtWnbtAVsiwLxdZN6zpE/oQxtg0Z3
4otlWdNjSEy+FJiVj6gk/O3odu6Zce3ahz7tU2On0fF/MQoDvvX6omY5JY3gE6CvR+k6SsqSCXHO
vrOrF5Rec9i7bFBR7hZnWuQn/nAmtnTI0RTAJGWiLqxTeoGuITMzgJ+zVhsT6vKCuEqaQY19KRoi
ODRl0BhwsmbTNd14WdOK1kHKeU24aHFz5i6I924Ds2phs6OsDq2Tdr3dlzSpO26D7ubNQw7yMjQk
nYRJLb9GOckrUsv6oMdIs1m0QR6l1RUH31qhhslatqJ8giHbGCCB3PaO2QxCxVjQ8yVj8u+/Jqwb
JrcPWzbmjpNZhtMi+1+wNTBy0ix6SiOYaM0cwz5z85u21KLHKCPh5eN3872nBdnDsnXGQY4JzOn1
eyKdNO7jMW2DQk4m5OtZZKDbi27fWS0sAa2IjsJo013BxCDEDmHszMKG+1rb1pk52Pr7Tt5YGEw4
THXsHuhbTsxMmu31tRnbTbCo0bhI21Hs59RTj44+LGd0Fauf5c2l8C362F6gXpwKX4yxczSo3w0j
MNO7tPKkhrU/Nv+a9r/ylP7pDnz3Kj4zZMz8zC9/u1v+GOz1dtKL1uVAaMZi2RZDrT1Wdd6dmZG+
vQrnFZ9VBR/YOr08eW1oMdOs7yiFx3b1xZkRCSPrbMr4248HNcZ6x9AMoZWxTxaUKikic8IPFSj+
oUO7/pA6tugkD3P69y+1JiAjfGEdQf1xcimbotnVE5/mC2eWS62O3KNRZPq2a/tzsLV37h74R8xp
aPb5v1NGrC8K5fW4bgJ2QwKX11YDfcTq3DK0LvGvXjiEDKD4YAMgpESicDLjtW2CDYuOy+iOr7ZZ
Q3eYHdV7UcSBbfMaOiGxUSqsEnvZ2kVNyQGWZTMYkXPmzX+zF60qHgEqgy8NSPUpYSLGNKKNdkmQ
r4xIEpXrrlRV9mWhuibs4ZqHZuyLMx/Cm0WYi5qYdDFym7Cv7BObrjtRnKTrK0rMUhaY1JDIRzUj
sAbEVL3hxHuJoDOEQZH+DzceQylSBRiN5kpkeb28ibk0iZPg9yaQmpDJom7OssTgBFwaV50Wi4A4
P+MmczrjcpQ1RXxG7p9HFu2Zd/q9G887pqOX4FtFQXXyBxkjbcg5bAXo9RFopfVVma3zxp6pHcEF
2sWCLeTw8eL+9r4DD3Ko9FFQEDxwysAgn0w3K9L98JkUzX6WBqG8g25fVFnsB5Fb9xyrCfdNZHyW
r/r2hcfevWpmbJ49mKqTF36INCaPCZaAGjQ46UIdsSD46/agsdJPaujycM6LajOAY9iiZ++2ZEiU
ITPseP/xPXizq7BqQbtDFISeCInRyR9EZV5OsgvhUpPfIWeuJsVZmjI9m7zyzF76Zi3hUqaADgOt
gHVYP6k1ClA4xmBT8OeVlx/aooi2tqnP249/0Nur8BbxOVnCd9fK7uQHzSJJrHG1yLS63u2NtEwf
FAlFZ17Xt7cNlLFgrSLNCAHWqfZpEJPy4qUnYLPhHCmTMt8Ts4h+AZH9mR/09stwjHXDt9Ci4kY/
JYJHWUu6nMmltC7Rx+3UWNpuSD1nW5LLEvgE4MmgwOB/BnH89uNgX6YEsHBvsxaeEoDTttP6ypDY
W1wt3822Zl6qgmgOKab5qh8MfVOCNMDId241fOcBcmHKARe4BZqmk9dEFJNOKupYBy7e8afCV0k4
m3p++NuvCWXdymwARafzI1+vN3ak+sZpSjw5JbHNVe1+UXhh7v+Hi7gwb/jUbdIPTko2OVIK6GNB
e87EizaJtriTS+2deUFOuI6cKDz0fGiV+P9rAsfpWWY0VSfL1WKLWsK6MQlj20lqoisaSNoGdhCZ
0X6n7xwyL+9HHcv90q+RDwaB1mGCm+1Q2kZ66fVKe65t6X3/+CacKoh///H83zEMLugVNLKvb7Uh
VWpEdPoIzLT/0tO4/To27cMa/3Vp+vQZijUwfbFHevyEqY7X0G0rTAbjdOPEMwkplmImKLLp88d/
rvdecH9NRkEdRflxCsfo1shOBsmkwjei3MWYYMJeijj0Sye/WFr5Ky6qcidm/+fH131n6bDWV2LV
aDLE89a//0fZS3vNMzzBS5E7NFZk5NEZiRgo4iQ/t0qd6qPXW8+1VqmnvTLX/JPTC6NLqS1tinAo
L1ELNYWOQ2I2t2WBLGqYMWhBAvFv6r5yb2wA7cRyLOdg9Mb6lr8u7hzwwGwyq3SQaIyTrb0gYGuk
9YJs3DLIWsZZusXYXMKY6zt6tnN2FLPyLxhYqO8NObXfTF/91Q2OoABhHtKSWHebe321TdrWvUNz
upBUWLbOYzIzoImbThOoGRplYLHMbBr0hEIzmtHPCVDfeWF+g1MRvQH4QXz9+sExKZz1RqBybzG7
/7JjItQjGkNbe7Crh8WNtM8C9cC1MuncffzKrI/p5A5i5FjPMAggbWIvX185sfSh0RkVBCVXfpm8
SN+TPm2AcNX0h3b2z30a7yzB8DIdtjUb3SCl6evrVUiJDD0xyqBAQPhAlT3ezpVlnvlV73wILvph
k86Px3Z9ui6ww6SZ8NEWVTzYR53cSFasOL0lbkucwbz+Jn2c3EH2Ewh17KOAR+2Td1ANtsUK0xFx
O0AxEGZZ0GGbx0sBBQRz45oPO+mCcTUe7DY1mn03lZ9EGl3RjYouDdmeWXze3mFsAugkOWusZ0Xr
ZGdoijbOR1mWAdnk2d7qKTMbxItnWiZv35vf/hWPYy/LAOXK6+foGzHRaXxDQVyo9HNF1looO386
VMh0b+qKkcDH7+nbJ8r1bEo8JKcIz3/jgP5Y2ixseFSbXM8yqnTXW0zYmTFHuwSq/t9+ebgUXD72
O9hoFPGvf1rKsK9oVVME0Bu6o73WR0tOWp5NIP2ZS73zrNYSGTn9ekijWH99KT9Hq+EWvDGySOud
XTrWPpHiXPDLu8+K6DNeU4o8RD2vr+IJqJFq4gdFSGd4THZ3WTHpCAZlITxx8nPBKO8+qz+ud7Ka
uarVU69r+VXduDy2DoZB1OTZLlHluSbCe5eC8bZutCaIyNP0l87vyTgV/DTWam9DkpgI+qHo8M3F
/3aQ/Nee0nuXYqMDakj5z9hxvct/vIExfjFFNlCBGGiwjnLIo42pSnFT68O5MIXfBKjXawoaeDrH
sHQZmFinkXWlXaGJGlDLVcIQL61Tc06HwHTX4NnJdjVx2cFYWuNzbiwIuHrIbGtb985JWnKVbYII
NySte+GAwJypPz6mEDeFOPNJvn151z8kL5VAlg2J7GSh0QfqxmZkkQWv04RKRNEuZnh6ZqF5e9tX
zhj2MAoqjtOnhy7G0bSOJIAcA4XhHtZScWxboEBWbrdnLvX2OITbZcWrkmq3dtpO9qY6JZgT+wHY
mHSpCLYvIveT8hDWzGJQME4KV8SB9OZzVezb79OjMcVPBIHEif0UEB/5KGktiulAgjuKNlUc90yu
xXCQIrrkxtcPPPz+gld9ucHhLS/n3K33CQTfbePSsgoyV6bPSuR3OrKBJ9FOy5lH/fYh0IpxqLXA
0FErnN4Z0h1VoxOzHHQGAClNj+vrUaerlMTauYbd25sBG4HNC88JCzCn7NefWVvmsI9UmkMS8/1v
BoAI0kNdU4UdWe937ZzM4cc7y9vXGIIdDU+IebQ8aYK/vmDWoD9oG1oldWv1z95kzg9etzjdmaV+
/XO//qRXkqJgBQEjg+Xz5Hc1gKVqL1c04RgkXiyqRJw9Ms9DNe2pVYWNPkZihT5qzB83foH462//
Ts76VMoWDRIOwCe7QN4vwjdKZgyU0f7Wr8dsm2N7f/z4Ku+8KVSSpH6tZxDvt0Psz1WSNbJDbbfa
j7HuPwyzvKczW36xC7aaj6/0znPDQ0M3Fd8Om/RpjOLcYmSeNImQUfejXdSU8sXV/ebp46u8cwKm
c0UDlf4hPR/jNINyISl9xLCfBUrrxm1mDOgC8sFToTtHWZjmfrwlM34OLWNARgE0c6uc6cdg996+
Qbu7Q/yFEH4looDIOVfnvvdS8VqtBzDPWg8Pr99dZJokU0+wbrQ06W979MBBlTOvX3qFcISvmaM4
TNxd4xToyWnVnnmp3zwD7gtvDauyQzzhm3WBxbGLRhvmV5bJ/DnR/Pza7aNzaU1vj/mU1itpEqMi
nWQKztc/E6pq0bMhr35728ABPSTJPpsiFOhVwczayXPv4AMqROCP+HpbJst3SyRyn6Mz32opHNNO
K9znBHVB+Pv1+Fu20v/qGX3lLP1/Ry9dT/wf2Et/vLGXcur4j79UmP9cObVMFFnqViMx68S//aWG
9U9aFGQLMJnDx0UD8D/+Usf9p6Cb8Ht4zjSWrvF//KWO+U+KV8py/h22IjbLv+MvPd3pGcMY/Iet
lpgUzmwnO/3czba++lm2bp3cdnUdb+esVftVUBqyGxdBoTfn5r2nGxsvKGMf2nVYN7GZ/vag/lE/
8vUl+GFgLnekHX+XkwIEMol7ouPlncTscGZ5PF2I18utnYTVu+kYPIbX38ygDxAwUMUge/atfW81
TP2NBa1F1pzrBb17KZZiYXhcjU309aUiQGL6KPJ+GwsNtazrJ/bGIh7Q3+hr9NYfr9ndv3bMP0e7
p0ve79+FpIC+8eqHP72NfdnVohQY62qzy28Ssxv3MFzMby04psdBm5ywK4wG7IgzdtdsiNaZ67/3
GNeThq7T3vP5va9/rMQZg0VHY2zieOVlM/YLId5ddzUsIw6kVjPPPMd3r8eOCsfap/w9/b3kvjfI
N03g7VHUPnhL2147ypSXyIG9Sx8Lw8e39/3L+Zw5IAxT06+dqj/e0pYEb6IArY7KEsMccUmk1WG9
DnpetcPke+eibd+7HvsOM7LVE2uenqr6uUmrdJqh+3vK2Q2xI+70qfCvSyNubyfDPMfrPn1XKb8I
x2E0t65AdBJOHh/uwHGxYCJtKxRad3mfZLveKJKwaKr068e38o3A4/RaJwck3yCIjtYToP+q6o+5
Q38vLnqYMnlabbQ4Hm/i2LhTwLjuvUgbb5pJQe5qVnXnx3+S9340L6zO5mms3OGTtWDKcOCUBX+Q
GcRGOLvaVKPFTy/l2E4vH1/qtJPJb6bhRvYHiz7tmtPuE12/JrbxQm7txCceLQV0ZC9CPVK8Fz5n
8+lHzL9YohZro93Hlz5dGWhCkz1CIUQEDrXCafpII3K/pSpk//+UbkFAGsH4RduPc7icqXHfXIiV
js2N3wLJnhVkrYr++EZiMGdapHnJNgctv6n5jgI0nG0SuK5GA9xfTUt5Ym61QvZfmqEY9x//0Df3
eLWssxzQc6QitY11d/vj+gjKzFSrO8BfhQTWkzj6gQ6kAsIW50Ebi59TYg2gK8FXf3zhd344myW8
Bd4lTN+ngpexsCrR9mTcAyHqUP5CR2EOnV3M7ayHKX30QNaa3LeychAzROcs528vj89c+BT8Bksv
5cPr3936uY90Aw8WHsRlZ8T4DMwIS6PZ0NHfGgXSU8+EhkSBOHiHmvLiXBfy7Z2nBQFQnO2HhpPn
ntz5vqhSPRnI9GLE10Jcy36mFj4AcFrVXnQ01/CO+7tJ6OfimN6/sEfIGvoRlCrrF/7HI2/SMRZO
3TRbJ2OiBAfC3+ZYufYLMoObGE39s5rlg5fgBvj4kZ9WSiRrgAJZ+2vUcSQqnKxh+hwJkc4eiYiZ
hz1Vzc2OcQFa2xLdJu5Mb4Nc5lz8wDu/FpHMeqigs+ySw/j6106Olg2ym+EIQIS9mhLf3vVElR2x
mLoBvnGBjrT3HivfTs+84W+vTP3JZIu9llBnPu7XVzanyVU90OCtWeJHjXKt/hrr+admtswDklii
tkR/XaDGPSMOOt0GmVFwkuW5Mriji3n6SU9GqxU1W8LWbtGjopAQW32xzUtvNu8FGpXjx0/1TYOR
661y2JUstCqw/JMXOa01w29BbIVmJpbvMoUujLYX4p+bTvrBU1F3hY4kTjckdiRXMSmj1y6SyJdh
9Lptmxb4T6zZOmII6580q5OH1PCnM8/izavHN07HiW2EbgmitJOyMp/TLkH7PIWgLhJUU04cWsCn
D9gEs4OmEonCORn2Z+4MmFae8Z+dmvWoCQjmd821+r1O3gHXi9ohLoQTRq6qyoCeWrd8E2ZtFn/h
hCjbG9fHk3FVqlTTL2Owu+YWosDi7KWdmMUep74BQR1kSvGIIWxZzauxpVuonCMj/TZGo67fcOC1
xGMEls8PrA66aWC2tW1e5GBo+kNktZX9TRozQYVk+i1IdujfasMmA/esb8mEjpYLL2HUdBhNoU9Y
rxB277SsKEqG9Kb3vW/hpH2Ohj6JrxtLojCLapPs6DxO6Qhn2jC86Apl94WWxPLTMveGHjRaBxei
4lUnU8RArB2bCkV3okzeg9LIc2urzMJCwdXXSM/NpIB4X1Mc7ipfzPrTCDr3V97UCkxvNX+ZY1V1
AQYUcmJH6cfPVPY6bvESvVktm8kLusjXqruF8IHxqCUtvpKmKB3J8t5oVy2LQLzThrL/7lvSbHaJ
3U37kpC9+djGGTzAapH9uF/cZP5CM1y/71rMnptusaNv0OhaeRF3GrwJqTr3RnlKi8OJs1C5mb3I
Bv3mR03HgpZgtkOhhquy9hCjb3TJP7tFV5DvO2NOzQDXSv+9An8ttparDZ+8sesNWIMltjQNDrs6
ZviOviuvkjdj7TrTbtIA195KqfAIp2OTjLs0LZnqzPgXcQM4nnYshtS+Eks74JAfO7JOEb/dEFle
/2Xa+gBJukNDe5wdbRgDfneKNBeqX3yIvNQ4uhG06yv8YfRCR8INMCqACtjqZe5rqMztId6JRUPz
UKFRsgJ7mB1g91Hs3LiFz19wuqFNwwYjR7YFkoe9KZkMmMptknjGbnKUC8fIylDoJdrc79j0TRyc
FHXxHk+XmkKB0R1Tej9PGGXiMdlqoJ6HowPtVQajaC0SPSlrx6Mvaifd0bmPfvm+huqi18FPZ37e
TaDmNLRwubvIJ7Pp5gjYaEMhXk5GAkt00KIyjBxZfy5yy0i3FtPVKkxYzaodM838aZWz8Ri6IYoh
dUSwHIDe1Q/GmGlFKAZyPO71ySSEys7VCsBb0nJfGtng3Q7E7smjyRnyBk6JGV+2lFuPysFnuUlq
Ug+3+oxO6LEZqu6KPITW3PqJ+5sWMc0MVTI5igDXXlxtoPiY6LVnMe1X70e9H21cGVbR9eWBCiLD
VQOxh88J+SyFcNnoMKLZ9qDeqmxggwGV+Cx6PwLR6GXxhqA2j7GSH/l3o4qAHjmD41SbsihMM3Aa
Y9Q3WTzXL07cs0dRoWoWwhZ/TncVGHZ5R3hqpt8b2P5bcg3m4t4yYkfbm7Xe7AydxM9tkQJc5Xbo
o383N07r33HwgTna9KnZXJPwqB7rxhD5hV/q5IbD4e62xpxXP1SOB5aR4Sij0PbqCOK/EhAgKdlQ
GabC5S/nhoHfvtBFtmE6M2pBFJmqxoGK6Xtb4hWZNpw4pAYn24l/ZigBlm28ePi/C6v2w3Txk4OE
AudvhsXT4fpmAXnE6V2SdJjo0whiCqsJh6ekxP0V6Dj9fAZhmeg+0wzGmToA45I7mTdDAhrIHZLb
EThluhVd0iQXeTk1wxEIPJ95UpPMuJsriRQzJotj2tlzI/SwKH37ZsRHOT/nMrckJQigoX024Lp4
sOwWBxMzW/rb82x7v0pdRuMmBZVbo6Wk5Q1yR+HmzHrwq4PZLI9DruHNdUiRA9UHTxLPmwsgue0A
zWxyUqWgFVVEAm8aN2n0owH/5baCJQ8JApCKeTvq1vjJ1TtXP8T6ON37GPafIm92vpRVyQlLVj1c
BU5F0SEXBRgJR0ZwghNGcivpf7TScEI71W4dV8EGn1W1OKEsoTkE4BkA65tgahjhzWn1nMeRDQQp
qrI7p8sqf1O36GA2hC6QHde0XvmIIxR1zTw74tGtqvhH78umCSgQ6Zs5HXFJ+Cot91g7fT0fQVnm
MfHrEHX3dKplfwR06+3w+rrs6X06sh15afwLYlSLDxSXbIylS7jPPkT4IcTBkpssjBAawCVEEr27
vcC4aYp5r3rSIJwxqhZaTNHw2Kga72SfaNPl0lv41+cMhDfLgIoXLH5GwSS1drUvXb8sf1WlqbKt
yJi8HrC2wuTuRwPEZZUQiAneF5YRDaQy3fFKsSzFxpJdL8SV9RtjwqcpEnu4L5tybo6zJNvWRrXP
lorDBupClkGJSzTduMDfYEnmA8CVQ9OMvBYnPBDJzUS6gQqoztiJxqqeZTAp6LahN3UgaxLHrKKN
VUqI93FK0cH3MRsvU1L0Vzqkjxc7sfOWSXrlg2yWRbubm45QDlWXVrPJ/XR5iRGe4O8jsVWRD4YU
Lsw117ltjXZeNn7twDRy1xRJ/ubcwNJkqhgBpekviEf4GQOmMrcmlpsbBOX906DK/PsYF8kFnopK
D3HJWPAU2OBfbMAIJWWZFV+zC/YyzJnTvdRWC9fJbwUR5ZhJgC8M2A6XzUwysdqoxcv1q3TAcLjN
iBa/tkS6PEH+bb/iotbhci+91z3O7hT5jE88pw3cWMQ/Ged7zl4bkTI8k1ac39ZLXUA+sgzyTDWb
qe1GakX+Y66t+dg58ehsIycyyz0Oev9p5rW2QmwMtg0oY22+LDkkhs6R+Y8IEWy5QXuV4Dj0nHy6
qKVa61yT0of5JAjfiRLuckYMUhxLS/XFblr8/EIfhPo6NbNxaLyVrptZimIBultfhs1cVdpWCi9+
jpUrd4hw54ZYv0j8igZ9moNaGxow1gXLr0pTOzksrhQ0oQqdWWAPLNjFG+DORUjF5F3UlTbowdLp
8X1jFTyt3sOVHrhi6cQ13qK+3xXjmi2+dCbjKINiYsRZJyoSPhwNP7xacRyXmugrjESLNL7XpD62
xBUpVq/C6Srr0KIQq4ho9iWpEQtJjTtjjJv5oo0L/9NUw4nCM0E1aZnXWL7Smq2KNpU5aCb/i5CQ
7RW1LlT6qcImiyURA25O59CFGgvBWz1r+lhvLYAwTxVcZMDybTRPFwn198+JQpSGELyTp0qT8dM8
VX1NgV+Unxfs0hALaATvfWtYzJ3fK1VeE4eXEafkT3EaEKCzGvTruMWEuyTZ1Tj0dnMrbWy2+Dwk
JjK3ghvhAZaYjos3ZSu9Yi4Pi1Y6cBByekabQppqgBQlHUJm1mCNwHEbOgvatGr4GUcX3S6JBq28
6aQuk52n9ckSTE4vx0MDiYbwsL7Ik8McZ1CZVGtZ5bGAqwWDu5zWDJdZTl8hYKxO36TqvEtK3gFY
eucvckPIqrcEi+EN3/0Zihq0eFmVZA4UxeUq9Oz3RIOUVDZeFB8QRkNSg8w4B8mkEvOg4R1jWwfg
gQFYiP4F45r40QwxjCMwXU6wpHZnhtO4+qllYpWAzhm9PJGonDJKWzQNO+2Q8Iku5JChb7BQdAXK
Hcuda7fTzUrFEviTPV5Y128nf4PejT9eYkAHgUG39Kw+OVVuYAy5J7dqjryRdmqT3WftwJpotKI6
GD0b46FRJEASAOJzzWo2vJ9Darkzr+esfhCNPgIY6FpWPkggQxomzYwpH74QTGmRkCxyGOIVCdZK
TbeIo3CnAcKMoYN0cDPzm4lZ+rvMaQbt+7lPSW8e/eo6LSKflNrGTc1NLWH7ZHRYqnDIO75Q0DRu
TqdqMo5dYwKbyRFq4SDuBYNTGhOgCoYO0gmkwLb1d1rvIf43sjxBX+OrtqIQrrrs6IEn3+u9D/HM
RJYy3M4ebP7Aaoa0OVhWr1GFTBNVtp1yhmWs0ay0Ok23w3ao88+SvUuBfRDuZrQUxo1V0ATriJzW
EZs/deaFKnRpbQ1KPciAVK8baeYQ3MrRfYqV3l9ghe+0XT5FHPQcXU272rI1nVCrjhrScNJRpzjT
wPNptqq2SKOLQ6X1hoQHNI6fcnoi7sZ1m9FA3KQ5ck9UEv5jg9vKi0lqAvB1tTTOtokN+TOb6D5e
WFrV65fEcvfmT88b5oMl0RRAPU2rF+berbUbI1X+yHhL+VKsVSekVa7ZhPnE6G9jaex0YVuLCh+S
5Rbwn8xh2bv+MAAz5z5p+yqJBXS4SmW7ikA8SNzTUB+12SmWg3RL7Qf3VK7BIVXWbbqGsy/jYOlf
zMDAHzjFjmzgsAw3SF/5yoRmqOxWI7Xn2BmlX21EGy9khHkzMPDW1KaDBilq2haZqh8wSoOm8Cbb
Tzb2yPMg1KYnDsMtreUW5r7Vs/rq0zNxpqT1juhkM/5Icrxjxh990pzCBpzKqEj/zVm5Hy0dx3bV
smNu06U1l7CKF0rfREXl1UjzwAzQgrnPeQlrIGSRZfmjvwvsZjBSAz4Owe+Y/0jnOfgFRI3NMg2U
dElTQb6RekXFIghuUJTnjrfrB7acjiPdGLoFXNUAhHfyuKI7iBeG5/RceGUcyjbGLjCCN1z2VtST
gDa3GiIj4HT+0UtZIGsPwz05LipVuwHm5W6MFXwpXQ2GvRWmIn7CJupmBRF0EwJ7c3IxdCf5cshK
p2/5rqzCCzETihdnVMm0axPDffR6WV2l1jCX93qZeKQMJJmiwqtnH+218AYjNN2UXc+kLRLfMo9y
nqwR3B4mlf9j77yWI7eydP0qE30PBbyJmL6BS59k0pM3CJJFwnuPp58PJfXpKqpHdXQ/oZKCJTKZ
ABLYe61//SZUTmrbGyoLm9xZGCqZueHpAsDFQYB8Xtpq1Ac4jmUCuvVy7hqCWoauOkeW0c+7qpLH
0GfQxqWLWx1XGKOQzRCrC+INNiz6y+AUBeboG+Qv2LZkIT6IXNEguDW1BLpfTIZJjBlBrra+Vi1V
c9XrQht/ZHESaik3Cmu123NWzHlkhWarz2eysZiMptauRt02202dJPNWW7oGI8FEFWsvk7E33oQl
5TW4W2Xe6Q2GK3c17vAxRXE/P5hiOhI5IQXjDu+pNWVsoqBzpjGeXha5ErbkNLIi6XgULphVVP2H
CtnnGAr9wjKiavF4jBc9ghkZyUWBz0PZSm5M2TEdMSAlNYBBARQJUWoZfJcmy7CLo0kg7CpTTnpP
SYf6EohT2zslu0d7VQjs4Lam9Ep87gQMbnyTjUzAjUc2QgL5QkaidSpYtZ9RGw8uFqxGjMS8mUWH
TKCc0kzFSWTACKx2BTiUn6QgGqfKkhckzoRWhAeR+HZ2/AFxlU6LhTFaCEKNmheQ0uY2aJ8x6ehM
z1y9cBwezUFyFSLr5P0cLPWLuRhUaJMaCfo9RiO9RustS3usF0KMJplRX4xZCaPbKVLJENJ6KzZc
dIOYIhQmEY1H7CTl9zJvyC9lKU4aTHpK+FoTJlYKcsYGE7tOg2HuTCWbuW2NgiX77FY53S858HQU
XRXei1RggqMWQ4NhTddWPC64RjCEWwhm2MAHjIi1y7H/woBDwIZoyUWhwVgyiAwvJRSupbVAlbcd
obes+UkTM0SFl7pJMvYnsAQDAeEUjLFbYDc7uVJVECCA00cuO2IfL3R7hhC/TnLbnyOKWh7UUtEL
quaBvArQjTihkV6tiqR5CR+kPKZXD6RpOjZZmOL5KEbGcSEAanV1qILPmJX3Le908x791qQ6eR3E
nIE6MHHBRKC55S21eb9YdfmglBGpeYoeBd8iwh2XLWEtgryN6CTZUVrywJ2iqo0rKsRl3upDnE/X
bbOEmPBQbFZuoubm7BCH0bD2LGZjsC53LR5CIfbweV82b4YUG7GTU5l9CHNmvIldXV6pyI9ALSaE
xLTVOiZ+WQbqcigBbiJPiTTtmITMmLedLi8xRNJKfGjYch5VHLMikgvH9L41YvEb4vFJPld1AUQ2
RHGnuBj7hfpuIdl0U+JiqvtRVidbVQtlxtZgZZ2tLOo7I8NNxXZDtEK4hgMlhHoSMEK2j102FPY2
aZfLtT4m6m5O5vSbUkeSxc4gSG8sH319Qw0d6ds2mMmC1w0KCBecIeV+px2LPEnUqEaAhvAlokeu
v4WtEEwOXXNarPoD0cPpEcSmNRY+aJI0hBeYYDkNs2XyX2Nu1PIQL1kt2qo49AphjhRRFYBJ67KR
LwrtaSuoRNJGolf1cZW4opJNwIkKHGMtzsEawB6H1sOS1aB1TZeBLIrY6J5yJRUGR1DYjf1BGsS3
nvjUBDNPgbEYQrH6Fuue1DyQZ4aRmaxCeESIneE2o1o0kgcdOasf1n3BJKILAxr70OgwYlLWZ3YW
mmHPxpSnPvcCsz1YeZMd4Pt7lSnLRB1Tdg2exmErBxvZxKPQjxKrF+jKdLqoAbj4haUuLdb7ITyn
sPY+DCyKJIreNqk8cOiEj6xGGbbBaNhCgRjyODi9usyMHmr8W5jf5zwwAxUGSsmE4VTKx+iUvZDX
WyJb6KeUCrsXrx6gmeHFA2uQFruuB+A7A88tuPfPQpyQ56cHw3iDi/0wQ86BaWq3ISaxjhFN007q
1lzNsNbzfJu24Hi8Q8s6lBZp9RCKzL521sCifwtgQ5pxvqikpRTAmKo/LL2GWWrYRSDVFh4+fipF
c7wBCaFzZ6WQyHlTS+waYTGGnaMHfU3jUlShwkRgGDBDMnC1EUsaYknLCBXPYqnG9GVZoNYH1dC6
M0ElILfmUmI6L4R5h9u0np+jqscMa0BC/wCWw/DMFAlNi5YAXEM0kvGpVXEQ7mQ9euytnhxHDX0p
iZ/0IbUdYiWFfSxSPT5tUOMAbfw8gEiGlfItYcECVDJIkQuWBJcMAlWwo0+b+p6rsxo8CFl0wNs5
tGxjWLqDUVICoWwvtA0Lwpo8OmJq4VQ5poOuWS4CLjj1XEVeRu4KW2mlNwHzFtkot1QWIqXFUvcS
0ccVyHtB+UxHYyYmoXfhAqNAWnLJcJiADv2xS2Os72Jiu/w5k7TWZ6EfyqNYsqhvzAXS5BZv9Jyq
JuzMFEfVuOl8PAzrZ/DclA5oQZLlhkNRb2eD2wXn3TIbNkItkzSUzFG+1bTQ2EbQfyTboP17TkFz
VQdlVnvRlUYrD0kmhieuPWaOCRSSKzjGSmdbbArYaJF7TP0S4nTuiG2gHuM5II8RK0i6L1mt49QD
5cIatTMUPgaTobuFIi4PVD8T8ZbC7jpMb6wwj+hCMnN8jeIy18hlxSfOznB+ephiU8AJeWkXdlmm
QW7Vmc2TEJa02zO4Q+CFzCFXgz6taN1kHnGFq3Qt67cd98dLgySBdmhoCZjqkoW7sLQW+V0eKpST
RMGZ73pay3fqQqAo5PtC623MASyS5UI5RWoQKR94P2UYDxZ9/ag3irnRaxMo0QoEgfmGkc8JG6Qe
xH4cISLxmGUrE0ym8Qluw/A2jSM4SRAHpSu0Y51t8hoePjA7Rvq7AAhEsSNuS9w1rSzTvbIoo9RD
Nl+Vm1LI432qGyTjWHhFm9u8nbUbi84oYR3t9fY6olMmgzVuwwsA93KjWW0SeZUalfFmRm8rn6j+
6FgyALngoCrlENzEzCdaNysicfysiQLLGj5KozXuGbdYmotGUKM1q3leDwJJvNFFzo1cOffTNMxX
OIdX1k0pN6lxVFM97l601FJIzJES0GWmlO21pKW5YjN4RJ78C4bRn+bXTGjhROjYhpiobL4SKtW8
mnWaxsnF1G/cTZhIXYmTbHkscopPxGT3+/v9H+/2H/BbfphY/ynW5br8mury/QW/x7pAraUxh5gC
H97Axmf1XPqddSvxHSYxkG4hsYu48cHj+Feoi/obz7aJiGc1jmLJZd7dAiNF//yHav22Gh7AKyer
goRIiBj/ypvhOOawLNovf/+RuflFMmxAedWQJksmtFQ8j/6UY0S9KoFhDqIjLBXtr0Jz3vmJhFsn
mhdSa+18fZ5JDtOt66WOCEZPU2XayD3T0F/QWla+zL9n/N8PBU4y3AIEXSosrvV+/oFPM6g1yB6c
f6cnUssLM9aqvmluZpMV8oeP54+r8ONZ/+qdvjAtcOcTKsLoyau0pHZTi8PqHUyCZ9JQP/31W63E
hK8nBTMNIr6KsSsk6Z9PCsnQDPosiQ6Nq7VZBtzOJkmtXAvzfa+Iht6dmJi7yJ+sg2BawfNfv/1/
OtMf3/7LNV1oHBOsLURyA6P4SiGYxs3DfrgxFJD/v36rn5eb3z++VbHMegNtBn7Iz2eK9SyC05I7
yRJS81gaSik5uomTNK2QJQm2QZjlr8TmP9NRfn9PQzFW4jEULPmra4WGJzGgGKeXMDygcqBn82RB
wFK5JIcQfSrEiChetn99puvT96cPFVE4pQf7L4/Q+v0f7tSZrNgi7WPJyXHMeDQl+htM5ZfEawfE
Yj6u44HiNCAZEmPZBh9mi6Hyjr3VHF7mBeH/FjqvJnm5qDe1i+PnotqkUJqFSxpuJJ6qJsXPX2CL
Ga4NooV+5Yb3n+4KKHvECarIXL8vVj8ef5YWJeGzisQwJUW7UWLJt0WANNIdKn35i1vQ/H45vjwD
bGDfFSkWi5by5SacF9WaoNSTf0FAO7pTuFYW60ocX0qziIjM6KMqwD44EzJnDGXjCMgNDtpVGsM/
/LCBJkNsr0anmtooxZC9q44SqQwGY9SOQPSesBGEeYqxopdNp+INv3TT3Qx8K9lc8/J+mIwpv8cS
N44oDvo8RpHZFaZthOowbIOgqj/lqiAUFoZpcV3g7zK5GAEPheYacTLjSMKowiaow5SBJIOGspXR
fgV9CKb0dVMCjm8Zxo5IfRoyeEBV8SAtSgTLOKSrsnZqYJTARe1C4ZaRovrW5+T0+IFSLJrbpgFR
F+vM1xWDin4GUwZc4EMRYEitV39YAjDMG4y9h01j9Jg7doSb1IxW647cDyFCUCPLI16XE4z/p05k
gtUreUDR2ajVvYZ+yjgBy5YXxpRavplLKDE0QAtTXTARHIDiTL4ymrZ+5jIREGECU35b3chmv1fD
GEPiJcCkuTVC7YPcViuzR2kIkEZmWfuu42r/GOe9/oQZ0CTZZZXo+4o4iPdWTjCyzkgDeML2eTkT
5ht+SLM8XoayMWR7qYP0JVXM0oRBsPYzbTh3ly4lrtOFw6Q9zJAwcE0vMfdPmqKkY1hK8ZbpCJw8
skSHW6wDTKwYhhVBg5k1MuQ3O5VOAzS60koclZgyM55mrr+gGDVbXPmLxiBHRLCwq7e5KMa7XkwB
AYKpEH+C/kkxOIeQHtWgppMiIAXj4WUWjeFKo5HdYwc8AjyzWtywU+IWqQMGGz2EY0tdSLkORQLo
hUnV91FRquo+BgLG9oNs3CHZYOuS3BdBI2OoHAKa2kWCx61N99fct6tIxTZSS13HEzB+d2pPWIFv
DC0cCibAwEhBnABIYM5aR2DgiQoL6jwWOKfaqtSGzKgaLN28Jq+nSwixBIEAGww+qCxkiiMFij65
OcnZ7+R34ee9EM2KI3QkJgS5o2x+qca4r31mTwuxloOhzdsZUi+PimowRYFt0d0rbGAzPt0rB2vp
CJ7BZhpbeI8Cp33Narwgj7WqqTbW96RHDEuCcJdoI+FMxxJoRH7WY2EzC9bHUwpWq7uFDAC8UYd+
mXwzhzOMzWnArdCZ+HozwEX1XRy0UdOS+7KmiLI7YejXTOmltjZzOpnzKTDmUTjJ5IPNjxNiYugh
VY0OmTDvafqAmpxMu3CM+IdxykgGzCwbU/Ym85CpxMtn7blUi7x/aPUgGq5kvMlJ+GhGjaEvD8oB
0/WodeMg7MVLhZTkES5YgOu7PpfNBtWt4Ex5XBSRU3KzGgDITcKURrSa7swtYD2KFZSenToLq+RQ
wGjXIWDKWnYtBJqUNmaJbxY9wIgTLEm9RVseqXAaYno9obLE0yC3ApEtqQho3RE6lUAAsYR+q4cZ
vBBsxVlBWDRLTXrEsym6JsNgfJO0fhmegrwCBAKlQKTyUup6s3ROOfZpIZ4ieUARCrTfaPkhgLBt
bCGF6YPBhKTTiSqoUIxWki0WcFav8lQAFyZwuc1ISWrCWAHxwDJOhEsRxuSb9Vo/0BYtBjsg3s/k
SEe6PJ7kPs3zzahW3ISwOaDzBUnYkyQiTd1djZtNtIUnxKCWETuQVc8voxUypvQRKRgNkjRXOJVB
t9N1f1B6QL5gSnPGDVUqE4BOvsZtr805/Mik0B/SXh/u9KGwjvjDRydGhXCgpxRfXnvR1PBQNv3k
Ryl+vnoI7sqIjuu6DNU9PpvBrRpNuE2H9UBCxiLp4CxTXrwG2Dz601hLNgPw+aZFKnYf9SSWD9bc
EUZiDg+BQDazGYYB1FTda9DZeqMwnbKoxl49yV5LlVx7uw505C3kpLt4o9Pet1nstREpSao8GmQb
hlgzgdvDRGzING5jBlXMLiTxMIetV6cmzL6KcI4xeQ6TlXNLTrZo91GnbQHBYcU0lvWU9gD+Cymt
zQASvo0r7ZhbVnAihy7wYqXwtQFCxTiJ+kFoAGOnchl8FqB0Ze2EzjIT7T0buB1Dt3aKGGjAxqLX
S0D4PHgzHlbEm5mxAZSaQePeMMOM4c7Q+mi9Ir8Tqy2Ci8cawiRLUTVBeM1b0zfKLN/2Rdfv0KVm
z9YkT1sIK8Mm71i4pkkzNxYKnHmlTsw049N7YZWPaRpk26aMvBkOrg24lsJLCiAOGNqUnJKpwCDa
UNpD2laK6CZS8KKOqrTJy7FkBkWIyxvlzK5QBChYhfyOWTdSfiGXXup0ERw8OtnN2yTd9Bh44zmV
kApWBeVjMI0wdOG63imseg71pXkR5gUBCZw0PJX7zyRi5CpY0aFt6/cJ1idDu+xSFtrOIhdiQ8rZ
I65I1yPBXpssX1mT67VKs6zzQkiT7tLMPW6DYgPSmhXDLoiw6oJtwpBPupMzRYUUBYRmFXXtj0lr
bBM10PCRZsZSxCvhDjYGQzZogzZDM/EpiBUSA4ImnDdSISvnxCxU7FvnJXEbeYR/0AwytIy0flGL
OrrF4o24MxNgXoN9OhEqYYTVNfE5AOaMt3ZUsXe4+UnnEYZCB0+guDJ1aU+8xxaz38rBlPaNKeY5
sYK93CwCYShSuzOhb2J/alyhvIAB1LfHSCZLJTCIUdaKdVkZo3BOXErfYzUU0ecqK34DwxTcHJ6d
E2EDStaXuhygbLc6v4GgF3EAqiagNmRcI0BwK4GleeDkYwTFC2ySzAC1iXZkyyy35G5d9YnxIfa8
hjg+eashwB5K8XPEmJgirbuqBFiuQ2FuBhmL40rI3wNGZK66mASsK+pVNIbD06S1wk5doktKr5va
ddITAyLHgitWQnlZRJmUrWYqXH3JfKU1Gj8vDLfHwIy7qWa0P5E23kPAHOFbxQSQUQ0Gu1gbZbfM
4GHExXwp1Sb0IyN/gZ5l3iqFtE+hcThwcTZ5ZKQrp+cUaKTUGNWrCqzMptHeIqnfdRZBJ2H01CnB
HU5YM9B4c6hKUSYNO3zNGerboBBEKNTBOc8EBvZV7RVtDRQr0RoFVD19J73DQifsYCxNx6glcROl
lMtKwFC4gshOW6oKjtXK/DBB3cEmTBJlvfax/lTORueK8/wpZjFEkALP7D5fiIN4q3AVteVALtxW
Zz4KZZiHc34hh6+HQtR7ZGZ3R8WcWW/n8qRSEMM5jcM1TTsc703YVmCijBM2RaMMkyvq4+iMa3o8
5UoDPbNfvS4czerSxe2oHZ9CLWRaFqnR/Cbj81vZUzez7NXrmA/hZ7zNe2G5xHoQAslPxWM06jLj
bC2uuWpMEYh6UyIooMMoix8wUomhS/TV9VninsP7OdYFTHiWnDEgWymXvsgIUaA+0YsdoYOyaWsC
vMcni3iteCPGWm3tqsXozskwA9VKgVpep2JTkb8VWMo2F9toL7MDqzbNDNlDTSNPO0KHLBhVRpQ6
CzpV7hyCbiFhWJECX5C0Ffx+szb2EkVpPrmMGWGNHUODlgCDb81sSgOxKT35PGm9ikLQM4yR346d
8UIQNYoAInA15DlYHJ1bEB4uIyk5d4lIZrebRYZ8A8sCWzoFR6qz2M0tEav4CbxKYyGxEYBAydzU
Whs7qqSnkc1ZJoFXNXJtMtYVu9FdzIDKV9YWvHlB66XWHSxmd7S9t1VeMSGygG5iWwTGTYk6IS6b
+VH1XaaCzT0sACH6rAIJniDTlHByq1aAJ8TUXSTsrRfinaQM5UuoKLM3aoH8QLRFJ/tJL7SPo2U0
5KERdIIjlNwAVo0WrHWnIjHnGEPHgBUpDwxtxpXZ5RhsXQa9XZ8/6MYcP8Rhzo0qyYVxJ5kT25gJ
TSqG6BkOmYumt3lpqzbhWs04fsTIQJl8zEZxHc012uWwZxrsaGFKKqBhdNmLkdSmDutXqraSjNvE
rgPK/yAQKH7Jx2K4YJUxvpiwMHdQAlEojGUBfx3ev/bYNUEXO1lRL5u0lVbbGHUxJqcaAcpsObH0
zomXXnpj3mk9qoHFesSwLGHdTYVwcZW50e9b6EEU8tyYg50p2XijGnX5LcVujGUJSSfpFVM9H/uS
poD5YzPQrvTQpr00VsbBF5WeYXFDwumLmAfanaLn6OxLWVVLggm1ijmXaTVAVD1xh7BcZ6KONasY
v6GdVZiQE8DWklAzSDfQv7oLfGVw+JZ3uclGqgMiMwP0h6rWpeyXo06SYtQiuYgVc3kLcq28zBjd
ExalhdkDQQ/1O2T15YqcJFi7PGaVxs0Q1nc5AzI6Xz1CfFR3OFO7GhYUzGpQeyfUMjpFS7cwsXCt
QFNf9AJCNicux+9Ci7yLLTfIVZsTaiswoS7+hCuvXHqloglSO6NtXWqE5YkxWt2yzxgFDXY3zMWm
lavsfmoDqGBSkRfwXns1YSVuGAxnEw2quBRwMU2W2tDLsoJBdVDhBB4Q82k47Toe8sa4LBdoeCQR
2csyYjyyaPN8jJVBGN1Km4gQHcxGspGIVKVD6gKz1gHjg9SfUgHbkDzNTC4yrooARUEjkLkz9hNB
Spmp+LS+7BfRSEaVo8iZdqPkS2LaAiX+fcaYjl/bmj2tGoQhyUbVlXdb9KlF7QlyU+2GfiD3ZO5C
aaTJ06UdKrtQ8tMo6eDH6x2JH+kgW/OJIREUfsYkyYNQEjZmGwkOowZ1qwTfd1wzNpexrdy6JnCH
SIC8CEEgGlojoUmXD1Np+2hjlUyIKSAHYVVGTiaJdQaBCHLQGCkEnma8x4sevp1hcZpU2EV9kZYY
Y2wE6Wm7NcEy8o1I+N6l6SZLdRakgYHXpKTacGPJAMdD2nWrtWjLeh6wh9OvDf6SW1PIME83H4MY
lNIxSrYoP8wCufdbKUhf/xoi/A8IG0366nuME5aBpcHPCGEh5iWIEwjzzPOMgXbQQGTQxY1QFOMv
YPP/gLtqoixjEY8eDwvHL2D2oBO41a9vNTXz4tfM/BEQQiOQOn3c1kUWen/71NaTwvEIz15d/yo4
Nvo2E7UKnFc2GlZ3YgMJVOU2rgVh+oXw709X0VREcCYFraGMT564fv8HnFWBvdZEUcZbQTV3DNJm
fdQl6PIWSTv89Vl9h6d/AimxzUFXiAcyUPIK1v/8XnqpMmRUcgjfxSTeLFqV7FDgwc+F/KNuIPDO
RCpynNSXJPoirTDa8lyhYMPmrRLu5DatT224RJL/1wf2p4+X47KI6sA72ELbrn+5k2JLI/08DSNX
VubnIU56OqoyZgUn0ZcKWrz+22+H9QoQvoxlANjwl0uehnUDMZBwC0vLU1cOZskdgIu2+Kh8Yq2s
/OIT/lnbC4CPqFIHVDUw1oad+dUAC+PIUI5FLXa7JQra17oMGvMhDwt46RFCtxcDJ8H0tR6m0lu0
Tv8dmv6/ieU/JI0r/b87BZ3K4vW9xBmo6OJu3n375+8v+H1iafymYqLCo4DDH54j4Lz/mljyHRGl
l6UZ6LBx4lwHI39MLFXlN4Th6wMkrXZ961jy/00s+RafLkUhNmciWOPfmljiSM6T+MOTivOgrLH+
aFgOYOWNY9DPTyphwNoMFYAuRr6QgEG26+FCxJmz+AD/7rA9AWL0Igy+W9MR96PHVGUTb4yrZfaX
pHWIKD88hLDBcAPfKJvOY/o3P02Nve/9KHcTf3yCDbofvG4/hltN34vM6ACnzw+tRzWzzbfgnf7S
HOcGbBVoQN/K+YM4b/PV9MDm0aQmsvPToN1UsT1wYLMz+YOLfHzyAxCeF83tnUvPUVygOniWS5z3
TveiTeyybR6iizKi/Tr2BwIRevsBAc5RPMuXbCdyOpqNdGVfHfWNvKlc7fkguHiIenSoj+q22RNi
/hb7DE63D/SUt2R42Os7AMgYVzQXyjHwldiLyX64GZ7lU+/09gXtiiddwefQ7If95eHBsk+H9S+z
0xyzXeu9qA4cH7s5NsfSnvdpxlEdcju3n/y7u9B+o3I/dm7v5TcUKnb6UMOqhBtNxX0QN4APfBzx
4li0nw+s37FLJc6ve4ntO66VTXfldvw/zNveweVt1nnTfmueFTe96VywvWNuh2fI3E58T8V+w6gk
RvrX0RUifigiW7nU78tG3FXb7qAmLolypeJTrGm87qhd4uvQqTbtFuL2VUfrC54W5Z58FXPu7Z4/
unk1GtfN0+KTBOrGx3DHffAwebOtufpLtgd4RekMcax1DQjj43UNYe06Zj7XOumlelNHOLh2/1Fd
Samjfmh+fek3/YYAu3e9cqmEDkXMx6ZouxcMKzXBkUgd5rMeJnv5GE6aLaQbyF4oSmzrEejapk26
VzgbLtxpcALZa17CHQBxGu0mu4x2zKd2z820iz77yQa8p61M/NBDQbojr+TYPM8v6OImOsCMgDN0
X9tIhSQXul3oIoqtRdc4ksc8DI8LupPsbF0SGyL/xnysToS7npTb5jhu+nvduBberLdyEV2RXN0B
6yhH4Qtxj8eTK1xR+ULcPY2jR956eiwhBGk+CYKi6fA12djQrPRqMx6NXTG5wNRSBAeOuD5Plk5K
u+t1O9btnkLcJrxXsuxR86u7/hVGknbscM7j6HfjvO97t4y2ihvso+tklxzhHPWfwYVf6b5RJtvX
18c9x0+o1S3cZZaAcrIpVKMnAt6qu2JgqOlQC7af+ot+yg/UoLvA9OEGCh7ifl/gBqOQIa5UeycI
g3tA2riRZ0RO7gSlH17W6JnB1tGGgSc/cdfVMK4eJYyKHO3ZFWY7uBXfE9/u7MIeNv1WPQ2KA8Xa
dLR3TsyyCz/ye/963jL2dML0IPK5yExrWBzCs3IV3CMTcdcnWFTu58codWF0ohk65hDGiJx40lg3
QOafgktyHR6mb7rp1R/CWw9GUToyfYri19NW2xThYx3iyXonU/1t5xOqbMdH1uINsd3tFveq8rXD
G+PEE49NfEi+pWd9L8S2/opqxk4/iBRAsT465jOcYsFutvLzdXiyXvEeaMDYr+Ub5Tq27pVkN8jP
y7zDPvGinORn81iBFa7ztN5+F3fScjKvvMUxNuZTYAun/Dg4ql29ydc75WZjONI5+lTO5vXgKN58
q+zP9S7Zlj58NzG8IUuV/kx9UBtOqDnTiUbb1GVZ9l5foy20b2sn2rfRtrzeJ57iPHo4Bdjn2fU0
JNbeu+zSETrtN/nIV7boqk/F67PCYl7KfDqz33m9O/rRa+8WNrNAG7q4N3nZVnMWbzyeZV9yzkyo
HtrIVa+WPadAy+jku/LYu51nXpU7kR+h27Mre3B0l3Qci5+xNpluZ2dtP7ocEH8ejxDNIJJtY0RL
yk4tnPSkP6c7Ndh3n5pm82X2+Wxsvh/FuXuYUQIc8KmwswfDA6EtYagyKT/Wx9HvSZkn59EePhN5
37pFBgZpL87sE7XONItzynd8ebQ22EgoGltVtxc0O7jKoFozK970zHFdXqPb2ibTfLT4C0JQbk/x
pL6HYmNXmq944bW2eRZOEudgqS7EaxC2DXela2wkr3Rfldf7xE72t872U9gVvSsf9IPp3+OQgOSE
PGVbe9WcdNewbxon6Ywwfb6OuUS9X7sITzbrv50nXAiWFF7YYzl8A/W/Hd4Vr2nutNamPXJQ5hPD
3PN4FO1CZ+BhM8mpX+bAEb4NqgsCqUMJUK8C72IRUcz2BUM2vhrCrQpjmP0w45AZ1RPly+wBHYYy
bC1aIYCPcq8zH/leNf2tAvKuzPnz3+tr3stqbuIw6r4zsP79t81HeX7NP9qvP/TTa6Bt/fG+K8Hs
p79438u0S//RzDcfLZGk/2J4rT/5//vNP4q9OxTf//zHe8nIZf1tYVwWP9aBa932v9eN/mtTfvzX
rl35bu3Xl/1ePQr6b7Kmw+bAIprG5bsf0x8uk8ZvQJy4RFnElqxRSHh0/VE96vJvCtZZOv9Tk4G2
1nCAP/huusS3VOyVYMGRyEeP8bf4bmu79O/iEV7ZdzIenrsmYCauyV/6mwSxDqEKheqgVGgvbUK6
F4A86v0uZkecg53VxBhU9AtSjUrQIK4n8RnhOhF8SYo7ZDO6ZqVHtzgQqdsljs4mHJSjiCDjgmT8
F83YdwPir0fLdVkD8zDZh0Hzc6k7mvBeS5jzDkRxYlWLDKJzVTbmXaUQbWyXasXjkFg7GXE8y6/a
1zfR0LDvdkYi7bo4blvPIv7ATyLF3CpapthZRPSebVl9gowObJHJ/ix8YILcnUUoD+ekRu2KtxKQ
r6wmy4VJruD25EjfVmhdG0e1BAW4HOSODVQOvsGTh9xtTtZHFwTTTVQDmCNvFNJr0sxFJyZIVoYV
E2QvVprTuP5w+13/fil+ZPL9KdES8Qb9Ki5YSDQxYNPXZuEHiKAbs0VFRic7IZwWq7cYPaXlQGxR
GLfbaEQFHTEFh8aMifQuDuWcrRUd3k1VGSVK4CIGweQHvEycoegX+Hlc4hpzDBAtLXdRLNa/OOLv
0M/Pn6mmqcAmUBxFAxLWlyMW4WqYLT2x0yiwgboioLDHQvcdLA9haLPOAkW5Cu5jLSQN2FQQGGd9
+KkGJWbGmD9IjUMg5clgNlU7eljD/B4VcX4Qa6V7YOZPalwfpFSAHdyHm6Fqp8s09P3kNMuMaHge
ZvBb4DWNl03JC1mfemNnAROjbjWnsrVuZK/ghom+9QtBBE4yqBpO62NhOj2x6hTC01RdkDt2HoQG
sHFDgIkBFyu6M1A9PGF/xOxNj/KbLmaI1YucRqItpA8teNNviwmNJaQJU3iOiJ7czpLZfmszVIzd
lEUcPCKv2R3g6p/A1wRGqUZ1hV6GuYnVSfHlr2+gdX37siBoGrRXXeSf9UH7gvsIdd40gSjA9FeQ
BTVGgBWBkXBJGLEHsTOFjZ56o4zeTSgovAqcv3x8B9SbZCT60xEEArCJuxjUZriOjcRQMdERpbt6
CKfFBp6tr0JTtlpHV7pIg1oVJidrhvRi10vQRN6IWO7UB+WWhO1mtJsq5kP6H+7ObMlSY8u2v3I/
oJDROvB4d99E30e8YBHZ0LnTgwNfX4OUTp3MlOrkUd2nunqQZKZIsXcA7r7WmnNME7c5TLWejqU1
XEwY9BIO6suspzYYFwBcl9skyVmlC6N/kkM5d7ucfOhVyYDwssA+loA0yrN7SDVOsMKahF3OzOiG
tkNcon2Il/R1VxvThQ9MwapcSrYgwj/jJGjysUwybm9tdcZO0l76femJnQ3B9Wo2RpMRnE5OpdZj
tkrHTuabWbr1RaL4gXUvUs6ItrjGl02AY1/0yaHOb5nS4ToP52SHHAb+SBX5zwAG8GeI0kvum2Bs
JEo742yWMaZkC1hANvrZq6jleOEqR97RicPw8Yt7/xe3nsZiuNiYFnbiT6urtOccbWwHk1LycKVT
Y17kMFGvakSf+1k7YhN4sqUAQpL5r6/8J3o2yxaBBkukJ00M8vh+atoqCDuR0vibmC7QNzeq8TUL
HP/cePa5DQZ5hGdZ7z1vYMyPqlCGRrWx0z65xMLpbkP65LjCzOIXTVD7L14GYYWg5yxgugtR8cfV
1Brdcgwkh9EQBdI2cf1hn1Vtg/KMSR9qrnnnVI5YWxXyhQKi8grDlnzEmIqyKGkh7TiDue+byNnY
sWNSWzB4ScimvtAmepqVLJxPHA9IYW69X8mPffvPd3OB5oFxxsVjOj9TcqfeVYwBMHhEhptdiCKb
xi3Txak4RLl1XzDzobrLmvAFi4fBoC1vrvOq+pqoLLJBIyUDkhDd+xlqpKXLK5Uyr93cqrOdGKt4
m5V2ejWZdX1SqkShqAFdtNjddL1FZtpvp3Rur4hBrjeRC1jE4/f4LD1/WiNEsba6hAKFWdnE99hM
02cbzXkIEWjW57YxrrNIX89kkeq1Kfz0we5EzI3PwwbtVV6+asua6X9k1XiJf5iNXvXjGYVKdOdJ
OV6pIuXJNaeVy2KFpzG2zoaYEGcYOoRH7LrMqzghENETZPOhyVmpXKedXuwuSO5llFkvKrXscZXa
yYBdUMzOHW5lZjCNNx7lPIkLciYesb917/BPOE5PLSC+b/sGjhwMzr94OX5sCi9nNM/nFRNLTOVy
+vmpwddnLsB8/lo7Oo0e7N5yD7Kg4mhACWxx0lN3Q7iggmnFuc7megd1zVzlmH72ad+XO6nM96mz
CLepEdM1Ct5SI8mMrypEW//6szrLZ/lpN1/CvRcmpu3h9Fyeyu/OH208TMiXTbaPQeXPNSHtZwO1
Cj57a1dkCNd4mpy9iRFn2zNfXjd1/VoPIG3CQGd7DK942pFMrzsD2WAhLPvY9UN9ni2q0zbOdlaQ
uI/IeZAJo6bZEBjR3FVJZmwXiO9rDqfiqiOjfq/8Xh0aBPC/uhnLK//DFwQuy8ZIcpXFmZmm649f
0EjTKFC15gtauX1TVhbdnXLWz/bYhReNQvxplfXIlrVxFvzLmG6FGPjwPQNsmD+fTba1X73rf6I4
84zwki8bqYPq3/z5FF8FKipMoUC+FW524/rFsDWmpl9b/nAE/CMPaQMqqwtehMlOabnYzPXfDcHh
M2AAIADHJCSKoPKfDg5pyny0Jg2DTFD9yUtdcRjCwdopG4TFLx6yPy3LXMrG8ceUhJKKwuXHezC2
EwA9rOtMnUcyJZUfPvHFOH/7Ps8QWbpvwASMfN0VXnWDz7J9w34RPwF3jNGGYTZfDZ5nnG3HBcHi
h9L6yMv+EM4d8oxaugOF9mR2qJTlvM8WPzr9ByfPECR17SWoEjoiTouss5nCqljlZfNOxgPOfItA
6hM2zzHYuk72ixA378fJF79e1wuYd9m4O/BAMWD68Vs7HtyjtKjNNQT3blOME7kstihgzwbzYz+5
jNVjX981SKuOcxZn3arV7nU5uL4CllDz417WAC3nChu8FdN9LY00XonJMj5inbb3llGdzb4pH1QD
sQ0s4FDS9VZB814jC3vi3ODtBqyTOGolgzGScpGSWxGN/EzTdA3rtN9g3CNDOUn1NVP36rNuDOOz
Gar0NS5F8CKBUZ8dw/Y/gINwqq6AzV5goBTlyih7cUbNXy5C/pymWSfrFXKyHvlv8IqxRL5Uo1XI
bVg+UqUN1r5K2nLvWhlXYuRNnLqd/j5r/FvtjP8/kzPsZd367/sa9zrt5i/Nzza+b3/q97aGZRKe
YREm6GDMYzzm8rT+3tbwfmMexoQfc5cwPcam/Jd/DMX83wKTMo+sGg9/HwDj/2pruN5vjLEEDRKP
aday2f2dtsbvPr1/LtMMUnlFTCj6fDKmcBQzP70smFprK7VtivY5ecmh+sGLzWIBaSdL6NTXZrsO
8xkEDj5zbOF+zSzA8G9ULVF9zjVogcVi71pxexWCyrhPnPGtavvy2EW9dY1vIDxDt4bDAZ/xMkbx
KTd2m5WXRUq7jeWHrjdQJ4LH7WOF122GJ9kOpzGdA8DrDF1Awpg0BgZLnz3HYEJCyN0pa7puZ7Xl
jPMks7DCeUF7BPc5nePB8c5WNt6jBk4vR/703vEbh2b6oB2GOHHz0kXeiKSya3d2Vd1KjyIVnxFA
IDkMAWLfJAauoLOtbB2GSW6f0nafEJ41Serta9uhzQqqYrzNKhNipxAhHj3axJ1bu3vHzSoITp3e
yxhwwQJW+KTl2O+Qin5pMF5ssZSbaP7Zuu08zE5CqmmlDWS+htMMl/gxhpMl67zinGz5Rz3YvoI2
F3DKtByM/qNskxezmIwP2yAvjlUEOaKSkGUhN57GVrms1BbCIHhy9odC3HroOgegYinq8DW2uhxR
7lTdt70T06YY5GFoc/l1jIGT5PA2caB1wGX66TDgLzuiyY78TVHQgm3M4oCUsXrUkBfXfePFl1Db
/XObQNJccfAbDpzl23llp9I7lz42vr5q5iNWGOPKSU1OLEKVCHnMbDOVGUOR9JvUZwbNyG4Cl6qc
QFf0nvcVAJw4Dw1qrzkq59uZRsKtDQCXsZAKjmXv0Duv0X2GYdueB6Boq97JxYmmg0TVNBYHX6tg
tTCLH22JxCRqrXxH+p69r4u2oowNUIFBDsY0YlgPzLLRg7m1XNlqWee9heA5+vupWTg7zlxcacUk
sMtZjX2fnypLxsaQQzf+6D+Tw4XiukN6lPs4dkC3+ic31u5l0UbeGjNKspJo3zd+JIdVrjz/qGDJ
HRNVd4BUvIwBUbhX6PafkLMED64Af4vdHMRwiEZmK4UMtjgZhm1SZu5LKSmMm86IgfbEdnGOQvSR
aKHwEqgSDdrabTmWJzIBlZkNw6d4cKd1FDtMe3Bn2ZuWveEYtB6SOLNIk30sG8S60sN8UPjpFnc3
sIfU9yJEmMhxHTt3tn3Z868T93IAAWJbcJS06FeeHN+QcpsAcpLxo7AT72GY9VuOi2ItLelcWc1w
ljHwVE7B1t4xPOs6dJto28rJ2GuhGK5UibkrFL+ibhDWZV2PHtQmVR3EGMJG4kGj3ANWmfh0FmX/
hA+f9mrEpH8beQRCiG5+RK4JEHtw9a4t1c4cx3LBoVkb22jMtcDXVgYMLbXrR8+8qv1FlgXyViXj
kx+F/qHH/LJFmcbTOKvGuR7d7E4uSHQwDNgj0jy/ifo+IqGwQ++d67G/gqHn9uyupGQtlqr8Sdjj
eHAC3V93zuB/qcfEOk9BD1QHnKOzRn+Y4tKLKMet0ewuwFuPBkcQw8bo0jGtUbGGsDWKsLhK8jo7
J4nyIqq4Zo8HhBq6nz9ACk2XCXR+YDYlPQdXiWlfVW2yxjI2Up8ZGg2gDL9Y9OMAwbT13sin7lRI
pc92jreNKOUdGtrH3HC9apNqLMvMlHulT0GfDuF1Wk7w4Yy6pxjhVb8qyYnMGNMW8y2N5Msgbjio
46g+spUl0coeF32obnFaSN8tHtBRutXRNOOCWEfMFZvMHrfsN8wLlXGCJaVR3XKI7DyWO4kFct6k
GAy2QWo8IQ8U55nkaUo2sVOhDi5izkMrvyntTWfz6OZlAoVdYJUpoxi5sBHGRwc+2AUGdEG0s+vu
7QoiXpgPn5yaep0utToivQp3xH8wfZ14gpIRKwcRYyEtMUlV3GTzZSoy/CnQpEvVprvQLcBUNK+y
VUc/HF58Ka8Qo98LIw1R+cZoqEQhcHvaFO5AgUaG7Xn1PkTOdGlMJaoBa3lI0F0fzFS2294BG7yO
x9g64JH3MSm0CBJ658WIrBijuqtOSQC/GNtv9ZAv0ve0VgEwVQEGKO/luu6HFqbOXL7asn4Jh4np
WHgddCxQzdB87pq62XU2pSsL45bVQu+y3B/ptrnuOua2HqXXnjs4W8gJg1tHWvHONvRHoY3ouWur
ZOPk6CpiTJRs2yHSi4V5kQZhz2KW9IAzMvZGwwnCuziy42u6ku6mH/Lglr4X48I+v+jzmHrCYwMu
oXJqSNlpaN5Xg5+/q7nMaIcEqEtR6kfHAU3mHiTdyGrXy+eJZMhTE1jzPhATM/g2jRgG+uVLX5WF
izWH8SW9dnG07Mr5iKwKLYUo8N/MHf0ub2q9z2WC/5R0RXDxVUIDhlCD4NqN80muRXtiAjOdtB9H
T1BgveyclrW8GaPok6W1PDW4ddaCtJ7Yt5x7g27CHrghY/u281a1X/nHME+Z2XRe8lpPqQdOpXKM
V9TT1bHwIsiLJt4dH+P4hnUZCn7meXseTExFpTeePXsU1/lkgrqLQdvc0tT13wubIswCgrbjWDVb
ALva4pJbHKFP9qfiRs9T/+Tk5nNb8kbRpogRUkvas/PItAZy765s6CiBeXMe7cgoD4vtjOqfo6cP
7tJkXtpwiKBaYFTryUq8VGnAPlg5zTky6+hS2BKAXpMNd0B+4ROhPdwkRs1MGEIXnGEnY/cOR+MT
nxGKo4XOln1lCPwr5ODWOU4CYxditoXy2K1tr7G3TqwIv4Z0vE+k4Vgrbct8hF2sknVPXP0uRLpr
tFVxKAd1qYMMuQD69fhEsYVDb6ABwhhpFqu8J1wMRwVCpqHJo63GofDWMfbDARAYIyoCRDKEbvif
Cxv4aFCE01UZVckeotR8GhureciGoGcLwSi8gtY70ncw65uhxhtwkDRiNiMvu3dIMuHUTJci6w0x
Wo78ILD02jbA/JRAcnZ+FBj3ZGmycJWRYLagRfWE5bV+bSjlzQvgOdEX6cAVuk+iAt9OAvVsVwKT
i6Cz+m9NOswUuGPqEqUQpwZyprrYeyILHt2y/do4xteyE869xq+DM0SgU2DbV0xPKvUeIgRDNCOz
eg96NLxqXL/nBKKCpxm4awaTxzROtFz2dHckJ5KkvAdJ2ux9SoYd3SHQNBmPSh2kSE80E5i+a3bm
1KDqBu7YrUplq43rjd2u44Zfe4Z4djlL7kYS9HYqBko2j2P2JVAzdr7Ado4gJUF4kcl4MPHab7kT
NRykeX4sxhkBnHqr0dut/KiAr2xyb/w0v4CJfxIoyTmqentLvfoFTAJM+xeuN9/TaOxWFWbc96zz
rrK8a26A7cZHzim3jQtlUFRXTZN8sQnFCabirjbDL4Wc79LR/eTk9t4oTR8b4GxfkFj6sESswtO8
iWSFSG6yjgACWzRkFQMLan9chuLYYBrejGM8blkIc/iZnOk1bHg32duTnD/GLEpYNvXEES3ssmwX
JaK9m8baCg9RCrL4mDFZMm5Lv/P8WyNPP/mcYG9tw+keCER0kNl12CgKGyeREaMr9E1o1qVPpM48
Ouo+UmgKZkyum77ughOkq3irZz1fhyj5zZUIm4FjbhohiqAXg7ahieONFxv6Vpt9PO1CaRqbBIb7
XdzzIwgBw8aaLk2NSAFMbXoIqplqIZHsrsp0kyOddePGn2kjrCHDzFdLsNQXk2E1JVeJNcNryqsk
ilHR+Kl349pNs/UrzJkFEQAmi7Ej9j2nHEihe3z6Pr9PaaB962uVrAZoBHg6JauwqhDY6KjY0ghG
J1Rwg/FJNQ57r1OfyQPQayuIx0vVweHS6QtC6UVcAd/0WExQAWwl9viQEGX3CvtaM2XWDeChFKJK
cCfnrmAK9FJAOGYz6e8VYOqt38/qIJyo2S1pUHHs+adCdZCnHafba+hRt0ltXzBUuhF1P29bhpzP
YBiduzqHC90vQCYsfsmlwGu6dXUNpi2Tat9kfnz0bCPal2Y4byeO4Nd+SpJBAjcQYTxB7gzRajj0
fn2bKR7v2db62LcKcMA0IthMb31vsC7cThtHvLryMprgrmGlD7OtSCZId106qLu5Gz8TLGEddG/q
De0kG10k7EpO3L1RXHi8dppAlhZ+fTKmj76Nc7GM4/DOmnT+3I8yt7ekkcQ0sLTZPhArAvRBqBBk
fcov8SKGwHwR52l8m2KqY1YqioroiHDeJKDZVwb+5HUMJRLsZfESO254BQ2Dp22IjeHCKwj92sQV
YP0yyLZKSe4W+JFTYGHSnIeZglU6B0yHxU09ND5lZBbfzMDdt6xw6s4DhLrDlDqToAV4RBVi/GgG
a95kncFjN+FD/lxVqnz2Ok9qZrasQ6uYFoNbpjC6cWo5T2MdWPsyE/n9UJNCpn0aad3cyOPoz/kl
vL0HHgYOP303mafZaMHTNZWr1uVo1PS/I5Tt5lSyP4PnchPgXXBfYS3zXRYj4zheq6kL7pu44kxo
p23wongwzq0OOvodVXXZOwuYlDnLQ4CQf+33o/ERzRP+yaJNv2KMoDFMFssxN9vx4T9K9ANzh55l
lXoW49OU+AmAJM7BY3KDTsR8t4JMn/+D2dCMP9X18FmGw8EkVwyRVDheQby4ggsdrZlqxJwW0lvK
zuzKGq3pd0HI32rQ/Rt6o3+vh/e/SJVES+2/b979X/nxXqTv38uR+Pk/6FvWbwxlHAvEkctN/xZN
+gd9K/zNFlgXwS4xgYVN8k81kmsjVKLRjqvG5Z/whf6rbeeEvwnwG1Q8RK/5+Ba8v9O2W8RG3zXt
bMBfqOnpHbo2nWvCb39s2tV9jdZkCcuJsmS4zYulBewPDHdKWaEV/u6XcvP7//Z7qYzt/OlyKPBD
6Fr00/lVOD+bLWC/ZNAs0BLA5XRf5rBLP0wiEkHt0+e7DAy3p2URIIlZDhj6YzmwYDcEL34FF1Xg
Yy3IuGKJ8rJrJAWgIGKcfOEm7OHKu70rLAyqgq5YRI7GmaMlAntVVBqHGSibNU6WHP0JUp4XJsIL
I4AMiHE1CBvebxxZ+PB8O1NPXtIommRN5tyiTClvQq0GPgvklRVrIoAut2NksTHcIH1pooozx7Lq
rjyQwYRZugypGVdXFW9pU9jhussj+y10DL8mHsZPnlpatdbatCQYG6LEUPYzGjGIcjA6R204mRrQ
WfJquIobWT630MAh1Vbs2oXfZIfModdGW2RJL+h0zTtvDq7NpLWvOaQOvs2xvpus4Uvm5zWuZtr6
bzGgwOskSohKmMbGewnaHtHw0Eh7yZS3tYC9VtRPpua0eTBaekhkYcTTrZ93hVp2OiyBQWXUrzYc
qec0HGW5Mb1AUvgXZouhwJzxNTum1liu09Za2YkVPNsTeGGyZTr1odSULvj5qUtXfd1SjrToqVCY
xKF1q9F4OAe381pYR7PV36Jr4bxc61517OngJClqXMb6REL04Dc1SQk8tZW5CuimPnC8TCqel8Cb
V3FRobYWgLDfQDy6CMAxwr4bqjXstYQUSip7DpRpVzRTfTPpbvjIGs28AwhKhyc17WkbwfGGFuLi
AXl0TQ8wcT6PwW6o2er3Xawneq5aT49dpYH+eEz/KvTvgmQvUB0z8hZFcFeU0NjzQPzsCuau497p
3OYLs/ey2Lo2xuUc5oa8CJCBhWu7CcRnDLVUNBMwxwf8SG26MZOm4QQBXtU8EBzJscmSQ//iai8X
K3tK0Ac4OGvsrcx9/YaeaaxX0SicFsl6A2cAVRYdSPKWOVVHrg7VUU2tK4/E5MGu5TExPoJMQGIF
VtbS/RU+cqy2SxPubBJl3SYPJuQUoyVJf+sp7e5Bi7I4OA1RFTuImS5Gj9yFLh/5Raw5JevxI9Ch
S9ZonXdIFz2gk1s2e+gZtZG2aKGrKcdpDficE00o9Fd6K5XC6Sp5m/kYD54D6OQgCK33EejbLpo5
AyjrWpsTGAdfyc7aESjYP0AwoQ/P0oXjExkG8fJeWTkrjKrBlRoLI9kms1d/nh2oPmCHLHT+QU1P
f9v4afeOBRNGtDbR622TQMs33LAIEu2+gqURpalPhCou3i/a8VR3meG7bndj1TD6wluXeqfQmOOH
ROoK0huNYagmad19olGKVboflOlcLl52EL3jEOiVbBIs0w4RQ83KFVK8cTZvOgySjX3d4QV/QgVq
PlRyKO7iMEHRb3L8vPFCCZ1trgO7XjDJzBO/LcV/axv/9/bo/20J9exj3+1KfyJlPhZp9+Xz/zmn
Rfy5VN/v2N/+4B+jtt84JwWMsiy66sALFw/iHwrigN13mYED77HQw35LTf6HhNj8DRIJTDuPpGEH
ieV3s7aQ/8TuH8Bw/X07/4d++o9t818RM23z52m8CFwODuRvEI/97YI/7tpz3iWskxYkOduf6mQl
SvDXOw2WliC5yiDvbwLtcG6oIsl5YvgAxr1Oyaep3KMkdCK9mnUcfI3y0vo6tkWJTErER1YffzdC
xXsIYr2E2ZayuZ/nedz7RV3dmEYgzoRDYmjQNR3lsHLxaHVVFK1LbzLfUOKlb8LKlneroh/gdLKI
yDUpbDgCLE/DBgpDM/HaBoOzF9pw73We9eF1HhZlhv0yA3YBemCMNrEzVAM4GyVQM+RZ8GL30Ls3
ZUeLfttLPOzQslX4paKxosl/8eJyGyG6IpJvMllum9zMfAJbMLWuG6vVxbYY6qrexbUavaPBZhLc
2WHSpuzTkO3xRCiMVenQqvxk+gaC/hxpKzEycEYLpYPwMXK9FMetrONDF4qJS4Sjek3KWV7rOvBc
6EyBMRyKQLZLZs8UbarAYMwEAXe4VEyIsrWeY0nbWEkGQsqBHRPZWIvZzmL/IgMtVq4RwPgSoTUH
EkhJLhLIULrT52426eLThJugyA+g2m4SHVkdqHiTrcQlvbLBOzTJ+1KH4hqZFQqYsSjzSxvk17jy
ElIXd/BUDHbG1C1emWum1akJK+3BtZ6tXdtOzgeIcUE7NiR1fdeRsJqtvRaSlDtzRt1BlAab1uVJ
de3PbtE/zOUIDU8hxqi3oa/C9tjRUvowrX7a0z7GUOVNGbEIBOH4+txkTfCauLFPZkAUk4o4t1N8
cLCTP6ImwhmVqbK7HTTtRYTeIn0ISQSwOIwZxSddefrzkIga/IvGLuLL9ACpwT/3Ro5FqI8HHwpj
OND5SkwxH8HGGw952Kq7cBxqvDYTMQ64quuz28eEKSIHhw4iVbOLanuat0SQMzprdZw/lVZTg1J0
cNJETD4OAY1AxNqkN9GVmYfoHa7E+KmsUZauw6Cd931ZkjPEVFgNm2wMBQAeKvtkXSsrWgfGVNC6
zvKDyAznqbb6hdYMNfALlNLWXVeZL3DVlIrBV6P99zjxbIL3rKi8TRuiSBvm9vXWSnz/mjoPSKaZ
m3AmhpT4zFUPBz/eForggXXvRNl7YDCe2CPLKnaonTQBYJ5zs4TLEzzqESsJnSNl+NJSUa7k1PZo
bUCheEfUr/LSGGkw74CDGR9oU/KY6eIAAuq7dfYvTv8/yrh8/OysfBQ6wnZMQZv0JzGNsvLOdDth
sSNuStM8iCY+/A+uQO90sea6OIiXT/C9Eo5Nt+lzrlCjYp99QnKz/8crLPXNd1dAPK4dGDzWCgJ/
ynfwu/Z/cgXXRHJIIJvtez/Jcq05bnlcAHb1PrFMJLBlzS+u8M2d/M+aD8sJBRjuGM8K2KQwMf8k
1IhJ8Kgd9J4rbBjueJn0FUjLVgXPaewa1tlsarrs/pIFYOdBcUl0W7S1K19eWvgB6g0UjUxg9+vV
M61NGGVtbE7zS2MNpjrUHIisfeSl5oglxcyoZ2SO/eJf32iK6e+qVr4BTw9yR5DEYKMDtMI/3oa6
zMda1D4okdlCGfo5INfFLc1tqd1fXOnHgvX3Ky3YB8d0QZj/if9gYJVITAlehLRaLDpNdqZtdAue
df79QIYlK/5S/sXb8dcXQttN98ZmRvTTkzXLgiCJIsGU2YuNwhPi6PIpDfXL3/3NIRKl2kdezb3/
00s4CoZA0zLYMAW8x8EsIf8Er2MhDobOf3Gt5VH94TmDF7oAxJe/hZyJfnrhU6pHqkFYK30wHsn/
qAm+HckWtdtz4u/+9ff6SY+53Ch/wTcQDg4ThGbL8sh892bmomjdYERsOyryFsWT6WzYI0IMuHXw
7i9jqlOgLpz2Vz0NC7Hyn78n9AgEw99YzKDpfry0div6gIDDVrXt9XTyh0ys6JVKfwlqiq8LHY7O
upyk/xkJiTzFXTHfOXoot12LfHMDQi4tD2z06XUGAsRe56KCWINeBuGCIGfspdJKEiNOlCgiaqM4
M9GsHqfQ5mnB6tQ9RFNqvUZzG75FgVgST5HLVmCxSOKhsFsazobq4wICo9DTxo2rBo8yAvaLrJpJ
vg043a1qoYcPSU0rdn5s60dRBaOPVtgSW0a/wZ3HgL+9iynEibFCnDiekACazjmutPnRYfm5kTmD
UGa8EZZQLYz5ZFZ+664cJt53Th9/YX+Ip9VoFhi+YgIbGCdOHdN7bBHWvYbbZp/7oLLFCU5OfV/P
4HyOY+U1ZJka7ed0irsbr0jKo7KT4qB8mj/0d7DsJoRilMhRBrvZD70gidLVLSnwHE4W6HhQ0icY
SsPdUG355m4EbviRpQbah7mfibLpCCEdr6u5bjdVZNfqEvPP8E5cYXmu49rZJHVt3oZOG9xYjU0e
OMK8C6YnMIUGjlNEOfZZtnE8s7y2Q2aTO/ilZn+PTNZnAlEvuacCKft42RptrM+xaBF0UpS2o1hn
SIF68E5J7wFY8v2JsrDU94R8xgDE0yB/DefwlLHeHbxyjHZJ0Di3HAzDe12whu+tOEJqDgrMJNSG
x87xnwxhRRfAOElWUVEfX1RpXugTN9PetbU/bkYYlidAXBM1OCnltAiqrHjQvDVbo85RgBRwYNyL
HgEEJbGd+BjhYy33cyCMp8qGVorHrW+3QH/QpZSTaJIbDg8+hoqsDnYiExh5urRsLvtuYHJiGFkO
taZJjzjKkvJuabhXaMNQL5wVv8rrMAnqI71/No+imPT0kPPsOHvN/w5nYUI8D2cVSSJf+NC5qdz2
i7q56QqxGdtKw8loS55lnANlQPpHibyCEyISng428qnWA3oPrx7gdNHesU37WiMFzD4NpiOsbTSS
3nmYKLb1PcrK7L0tjbA8o6Lwj7KYC3jWYSkFQ+3QexB50aQXnUMM6SokCQ/NF7O0Nxr3WdVtwNyH
EMTZ1fcuNRmhe1knARdajc+YqjEFCAHOl88Flgp3R3i8JhTD6XaFO4X35G+CnqKv166EaXfvNjPF
nWv0pA9OurkZ6ZZwfHarr7al3QMAPXuXZkaAGb3p34Pa1FsPKwgv1wjjcWO5MmyIcqsXxlkfDYBq
A+OxjTK0mYVWpk9USp98LvswuIuIezYINC3m58ZxtIQwLuf3MMnscu1FZrHz9eCdsAgtpFRW3R0a
g+5FwC58nyYiPEmA7J098qnuZugzPoeBoxOYQq1OqWgs4x3mvmPtGXoY2z42whwU/4IaruwxBhCJ
JkbD3gTeu89nwozdeXouiyp5V40qLqwimz9lQBSDvVYqLLfU3vQZXZWYej8COk3WEA7TxyltYmdF
k6/ZeyoiLc1kEU+3pjTVV91BC8wrR4d3A3W82JthhajQ7IvRvk7ovViEFmJ52+TQRucLz01Nm35V
TJtPeSPkCiNFmbYSTOhvqTB1fdmQT9U/ER/HyHJTmwwJYQellbtBBkcCQM8STahzYo7rFNLsA5+7
2JDjqN/NbByq145qad3jCIGzKnQC9XTA/oqXxidvNzE4jOEXyYZ9UVt6b0faqvdo7MvPTD3lhC/Q
bk6qXnw6/WTMC8IvBXNttsYd8cAq3plhkT7OeGMfC5qZ2ykrqlMIfjPewGuKN3XQER2Ig2q+sNrU
RGxEDtJD3Zi5vU6BSN8sLpB9T6zYh+4tiIR9WCX2TsDKdhCcJoFDTiQqNCyU1Vk2cQO2uXMD64iq
QzfbvJzI5UGMO1X6ntovm0/STFMg4t1suzd+57YK1Wyt652b2n16iyVSbU3Vmyd0VqX1hiiRHNYA
nqV7ozk/XsCyH26pwGb3YNWYIA+kNRJSPdjxleUW4o42uA2DTRC5jKojGhaPE6LGYltPo4jfRcN9
vfLpg0KflBON3KyfrfhAo3GC55iDCt03Qo9nv8HBX7ZVGF9Og+XESxneHCfbKO9VBVWSN6dL5Tn2
erLeCbIKb2SsibIZ7UlVp2lUEkqsH07ZyuoWA2EfNW2NO8tgsL6OycjbZVDLICAAgs/PsDtRBmb0
L+6Akzf1YcjxXh/YG4BO0HghUTgs231qxt6ziu1EQQedCHCNrKE7zNpSz4z155eZBcDfxW5a7Foj
AG/Lajscayks3hLhtckq/0/SzmPHcWRLwy80BCLouZWXUuldVW2ILEdPBoOeTz+f+i5upVSTicas
Gg10Z4hkmBPnd3Tit5HQ3V07J713BGsf5dLGbw9/vWbUNVTZALFVO5PGy71xqyBzvUVtosUinMLk
0crIcxXo6dZuaobruSMxbjFRVWy9IiUkFYI05chCO+DtpJCzg9HCr7bxPCcj7qqetdeil/KY0fAl
opQgr/LBrmxPrbOuF49F7BgYHAZ890UjdODdONYUPcCNYu8BALefZ1JR2KZluopF39W7Ohy79At+
ZMFwUxjQ77ymrG9qBRpzTCIUiatK57q7qkxuURvTTWkStCSiTlx49cRhKnDKLFRqYI+YjoceE9Ql
BjNEymZtXnwjYDpn3dG5pafTDBkRKVYCaVVmo72GrFO23w2jJjhjmIVLo0qJnQ2mn2GVMkAKSnyL
FASgI4kavo4QTWL0X0+0bIgCA5IPoW6dkqWlPaQvA2JijjGdB/6Ni76uuNKjD3nOB9LAUTYso32K
MBjVSz87oGWCPoQftdW2x8csY6/VmdxFxHc7+2jGVf2ATxvuMfXQQq0omix6kOHc9Ss6fLSj4QqT
o2CU0Qb8aaaCUoDTwNH9o3BwxkFNdPDxXluV9GZWQ2TtauHEN0RAZ9twCOJNBDa4DKUbbSJWP4HL
HaT1HJrPbgT5XOc+WMmqilz/mMlcNL9ro/dg20NIHWro7k1uGCVnbYZKBnpz0d8Trlhn67CHvb7r
HLxrCYUVX4t6VBkbSafWxtxPVwVEYxt7VLgJ8EzEOG0GFyDjC4iYFy9qcMIGm/xJHs220VS9id0f
xdRW5nUAPAGvogvy7ymHK4XBie1ZZsiSCRwZ3KuxH9y7FJfdu3HyKv8NJ/IoeglEidK1mYOUI831
voYRNJHYUvM6B/ihmDDEV/IVfH9Jd7i5Hy2TsOKiQAlIIptP08FPq3UAZmgs6zT2zQ0RbOSDTvE8
7lVPubghp3AsD/ZshN8LM6MYLMzS+Mo1CrTCTtRkPOIq5Xv0nBKs5Xn301uLdBrNpleG9XepK5ls
Oq8wOhheiS4enSxmC2lrYLpOBzG1Fm3cVYUOrVjR6wvWplVN5LX1IzRfs7GeuqngnkBY6HQgcjrc
GzKpioVvh4Z/5MQAX4yDCDTUruvfpZ1RQdPZJNsi2wPhXHUdHJ+ptOw1DC2iCaZZG3v4DxnGgHG0
S4M0vB0TkT+pZtNSyjd0hhZJQPIQMcFWW9zOTkunWmbBNC+oI2dsZOcIgyFMOr37wUxrEifnxr/x
67Rcc8twbjqBay1Bs93vPHHyZ5acv/UU0qYmUObG8Bvjt4xYWUu25mk/iCAcDk4Y1+JqHpVF1TiV
0Q+Ixd22nmdlPMPyt7CuqvzQXFapLDGttrBBx+hzGuHTpE7/ovCF4xYWQHnLEJmvtWOQfcA1S690
m2XHJj+xxz3PL+WSUEFzS4ZlOO8xA5+iPVnDNv6+TSG2GPDWZGLm/ZDuDXdAnaLTOiqPfu5W1sJh
0n5JtFfikZuPQErt3FXlMevQ5VaxaU17tsV4z6UKljQ6EpGsZTpMPzgNUix95sJKCI8X5iGqT/eu
pEG73pRtvHHzHuv2qIVBJpTb7FQaYTrhj7ZHcwye+t2U5vX32mv6awtIYxuS/AErGufmhVlnIXZD
RjJ8EX3b64VXjkNHilLntmybUTt6EM/gFpIUHMTeoQ1VWjyRZkN7EgZb561rS2VfLC7FOEuHRf8w
9rl1b4xh881v4IKuAWdnSKCiveqd3H7DpxRfj8guRHk9w0iCqpm0On5wQwFCnSo7qRYWkPUV1vPT
sK7hvd9kXlvuGrvXw+luAlUUpQeuWKrXP1SZdLeGgaRuT9cx+25Hdt0u+nDVOmWgNphQhNm1U8fz
V0dSn6/MVkMosxKMqGbyLV7TVpqQ2jh2yQ452X8u6n6GUNpy/pCB0pjBynBxf3ZRwnAENJ46Wukw
uPtTUMGmbRxqhqDLV1Oe8a8BGQtJ1rdA72n+oOQYrYWo8ViCbFsuhlL424BYhG8p3bUnojoQ3OMc
fIpvzYkn0o14Qd2tvpezyG7x4zbW+ehiz0XTIPyKe65Hg07WV76Z6Jt4rhgWrXitYC0N/WvgquR3
XuUwEswxGLcBhuU3bg8SzIfSI1o+zsQVsUPt7VTZJlxRVzbPle1Mh7iJiWeWpBRuWHJOtMzxPlkW
g/vDbUzjOqO3niI4EOU9JWn1teulTewvD78oiNtFKIltCPkyU6RgGrQON01AIXOP4t/Zuv3YHDNC
G47MaLkijCHd8NPre8us5NNg549hSZkAoQK/JwQ/6KLsHHfvUdTzbzYaeUgDoOZN6MbDfqJ+RxI6
l+VrozuIvPw1+yaLrUytCg3rkJus9cMXHiYausbPbfbg6ZaqGWAMa+4ioWcHX/26MHbEJdGjMvC9
wJGexNtkkZMFM649O1YQQtqKPFz2gxeDGMYN2QbRFzdu7WpvNkZN07x2y0NiKn8V5CHa+j5ys3sj
8cevZJQXD24tMbszovEqB6w5DjqEb2JJkg4q3y12qLizB7y4vbUAUFqWXl7dtg2pBy4BQAQmcHnH
N0Z3xcrFVvdb12EOAw+1cXcpBDjaOhLfmw3ZXeihlTCCLcA4mWcDcZzcROoyRD4/+ttZYqZDuqkE
/YMm5tYmMpGkmXdQCNK9HoOOTOLAQu069M2hmOzxCXppeh9LCcIyOGPorpOkUHpRkE2x6unDP3b5
4J6C5cYSomBflMs6mbJdZYZ0LPAcx4K+a3AF6OSwQfHHweNNVYjuN+x6jNViJGe2FpOHL2aQck1v
/mGB5nK8N0xyrWko6aPd9S22R8CHYUx4rTOwrzmks2AvaZ7+pyYoipd8Ss1sCyc3mxbSyaONpaZg
NfAiMGB3zf6IYYRuln2rnV9Rk1UQ71X5rSMet0389AFtl9VfK/JyV6fi+dmfMu+RVOkC48bK67If
sx+o10kbdr8hlkPkd7wOls+oepx55VipZdv5eJO3c2Hcytl1Af1OvUHqgNEXW9usvGmHaFtMxzKS
zluVnBS5hL9XK21xsdgkiYGtBvUr4r4pExCbZO2RVqrDbFPHPcdRW/c/+pBEg8B271DiogluFDep
hTSG/tiRYPboGYLQYtbUHUk4/i93ojM1waZC4W/G85egDO0vYTMNDzTBuEsGKDOufFaXpF3ZdOjm
SWnXq7gzAeNmABusw+fkkcCgFOkhPkWBLMlOVeDSmJ7nTIK1Bk+yFr4X17jRJNI7Oj0g6tK3dHTv
6gn+vwIdp/pl5i24iI39YwgbQr0YR4C8FDdtqcS+qQDeMZHhotYcRa6SdVAYP9upg/FFuIj4FXau
IddGiOi+lBgxY0M+Xw3aq0AmyeaLd0OpmzfPLuyt8Cp7VXdVQoJUKxl6aKyJlS16Dd9ayduRgEdE
PqJbozAg9axIBuoh2YY3kEiDelHX2E8vRUn81LVKmifCa988H1klsa3Tg90HyZFU2JldVgKtHZwt
gR1Mv90Utnm71Db1+Bbziu7LnJSedxBtMbLbVnV1TU9+ojysuDSNZhTvT1bQqNud2n3hbjgcoL/B
K0Ef1u8ifNh+KorKdoGVS7HqMd7iJgKbe+XTnSInQKKeiBErvrTUwd9JjeU7aJer4zprrThfxX4V
UG6fMjavCbEvg53W8ESRGowdcjGzrK/jwWf3pWRDR5rOU/kcoKKTq4RW/+0Y9wHG/J3FxlHbbXVy
+qp778ay8mrj9ycfjKrhbgHpwBm+m92QJFuI3t3ejHPc9EJq/besS91tTJj4m2HZvlp5gykPpDaP
YsPlYRq2SR3csizvcU5xFzFcYkzBRudkg9bZziZoEkLUSupkTI+oh65V1prRIgpVsEpVpBGm9PZS
Nw0geB4U4avmygOpqvPxfKj4ZC8uTViMuTDetR6sCrA47EnydQt+/0YMRhGuUDVQNlm92UyrJA4H
jKtym8agNbj6Oowm/ycNzV+VWdyHGFFDkxp983ZykkpuZqB4WIhIMh/heHXbRJvJbyvPJiwkm5DC
0zfw/C89kskJMZmC4jilGUkboUFy9AITmhKcwq2mtwhHCbHk2jO+2DCqIHP5WXolrbKnpdTl0tqb
sxKIlmej65f+0OhijXYPB84O0mS2zqNCp5vUiKdsrWUBPonCow+fUPnCNoILRtISAHOIp6wpQlR4
AVT5JlEZrq9lbh0NuGTWIiiiKdjFBf39mxjm6kQalAOzrPGn5IekOd4vM0KOj/ijEN8TwuX0dtaE
N8QWnor7BsUBC39F5eSuiFTqtgiw5uw+krX/pFzSupYdM/vYeR2/g5wwke2DISN4Wjs0WaJFESs3
vUPEbqAa6auO1j+vDKo/7LK3Im4Gc1lbdf3W06abf7ZctJBBUffuS/bAcVdCGEBRpEzzXkaVm63C
rJRPxqna3UW2JZtdQNDWsm1LaHh4pNzq0G0eIaQ59M1rIX/NhJ5txhLR8yJwSpRHzWipDkecOD3m
vPfNaGmXDrQUG2qT5Nru23De5kak75vI7JCTOCnXKHjyt20okjvKuuGmtBpSzT1JythEDgT/lTuG
P8upE3pppJC7lmC1Eby9MkXRJqpisK8spzxJNZrwBUmWWOE1ov0jtJlq4iZMF/6hQ9ZCMAeT+KWY
S0pGfN8NSgMZFS+6m7JpndVdjgqHeAcmUET/dNEZUfpClmLDXYNuPiaXebiCTd4cozZkY4Yvitlx
7oMAVeMbg6GegvRTPxqzoZ/zQjkga5xYv+wiTe/yIvVXJ8Vtu+1d30de7ML6K/wmhq5Ku/CxnWaM
ifMqs8xjAjX2N/Q9zIBF2EHlx2q9GbaWmCfEkl6EO3A8Kx9v5DbId2OZwX2pCKbZl0Vm4wNb9tU2
izIy0p3JuQ47A4Vo0A6PAk8xTtcc29HwV6CUcV8Yjd6kwU8MpqfA0ZIsn5zOwUgBipavFBX+zpkU
vxo54ALVE9cYL8oyTK2rLC7iVyQ8Sq+TLudqJjTzGUw5eKYreNvH+VNIVna1stwYnd0QNYqvSKhG
244dFw2VXhVkru+ayvWgqSCkviIdRnCWhXYQbexgqvVBtUOr9l1alkAGfOobu62xjim7HsFcEGak
LWlzNqIrAUmpWhfl3BIEiSPchi+O2xNoepbfihJeiioBhlZwWuKQHxlHNOgnUCsYJVrtBJjhQ306
dKPWZ+a5gcr00md1fwPowx2vQf1GDFAw2+tEQ/vlhj+bT02Rlre9V1IJZvQdeVXc3jYjvdFsm5KS
IVdl7XM9GxJUNgcpe+8LnjzJFXrNZrrVVdvJhTNamCFicnmITtHnq4IgJeytwCO+42VVJhuIrfnw
Cj/65P0SDHGy1crisNWJV617IxyA6uja3Kuhn69iYsyy+xJ4jifz2yi/k63j3yeJ2ZaHPJ0qArxK
z3ieGyVuRYQD04J8oemKoNFCrEsxCy51MN8pdAIXDZGavVcLOVS0iozWRXZY5phLBW24oY4SG0L1
uvIwtpKAVOpEepqOVHoH1vVcNYiG+ABW6y3IlfPmrVn4frtKoyg1n2pKMbk0LSkrGotzx3idMS4B
jiISJYXrTwvXN9iuc7c3XogRrHepx5F6MoCYvvPh5HVyyoP7lvHYJ/sA03gEFM0BV/osnmncedbj
0PrGqekYNqtMIqk52csM6Ql76vdtEUTZbo6U0tuocean1EHyucqHcXxuJ4vk+ymyjhPt6ntQ9PRb
2dZ6hzVrofde0apsF+sSFtjomGu4g/QoC6L49NrOm5RMyKn2F0RqVmjP5iF4LATlwHVO6Eb+0FYh
CWmFj9JqEfY+6nAoDMTO5roJaCSWUS6oRjz3twHpJd+3g2oBawr2x6UV5A2Bb9QQ3xUgzvRsuKWM
H5qwyAamLBkrMOZtWvpkGA/PfZ8WCWZCSfncDGNAjdz4dNFB1w0D1Rht883cB0Z834aQsxdJkjVf
rSgq9krM8c6OKwuJUJrPL0lj2fAex+wxdk5pSHZIQBDfzkX+TJ9D1Iu0Tsi2oR2jxLEdIpncZI4R
i4c4npjhKXML4TBH9h5iu0wOKSgzd9KYt7+YfLN7s12/vZHZgCDWagL3PjHZh3ERaos7VMzNo8W1
34an3qvkELYuqt5Ijt0RX4Vyk2dV9NWlEMIzaQzpNaaCUMomaKY3YhgRRHVRgyN0pDlckJsm7XgF
IRkzeUmEVbOqxi65s6Lcwi/DCeuKOMR0uCFQTHAbj7L8tRQwEBZCNu1T67j6aXJxaoKarAya/Ul1
8OdaxxhlGiZ+iVaXYUg0c4dYFjWs9SWFcHGkoZff89sNubJt2do/sqnTV33p6DvpUpiYdj2/KEwi
r7EVJawLyH2FqUB/cGmb4MHigBxgBa2NKdpOroO//YTXpS4x70i98SFNW5BPT2jzPi0786ctVBCv
4sTqN1kOqfNrQg1I73OCF7EAevR2Detlr520O4K5ed+k6jA98m2HtrpGzEyWYZhtBy2SgotgYm3w
lRVkAJv91kxweGQRTvZz2OTssH3HhuS1Ne4YHXdiUMuikTuzs7lkJWXQ1mu4s8HaAZz4zZElIa4q
guhDh6TNhrT4a6iF8V01ZrAKmVYkmbr0/6pVacCEXJQQZruH2qzNuyYhNjMp+vGGxAvzi9StPLqj
dNa14k/VoPchGZiNU6yTGggRmYbaTE01MUtIi130g8DKg/im1D8A/YyvdIrKDZWzmBfFpNorbcUR
xHjlvYjOTYEZzO5GDV2wI8sIvDMHg+a+IiMa+ABjJTUpwP9P1lK47lUT3KW6o1OVh/ygyLU2ERHy
t1bSQaFUeeuvCraT105Q3Aum5hpOo4/pbxibxe8wovY7JgNcxwPWoziZhzn78Y4iHQYsMVFinw9h
8ZjKZvhmlUmENYA7EIaKQlFbd3ESqmYHj688pC2mZmNAnXsyCamY0cIoHib4DcCZaZ3+EmY4fzUb
B2REgLTpHe3K6bmeRSuuYxBA3oVdqHA/WB2M2yFIrF8Wy3AbYnCqVxZZuXjmG1n+EEU+XRaILPIB
C5aUSoqu26LJzB7vfAPYMyjaHI/fxPKfCaOunLXbd169btIEkhtJZ92qSHF42YdBZJAe3XnK2FBR
KCxMwAh3pCDN+RMWjeiNjGI4mtR1BEJn7HKbiiPtCt5fJ7f5XJR3jk+RM4Wouem84uPD9UaE1C2n
D7cJG4rqW/qcfvStn2uThaKdE7gFirCKiNa77pIGsrQ1lW3/4laUWQjtm3ER1gZmip05o6twfBpp
LPGaSyRiTkzkI+CKhlz0RQykO+dtv3YntWW/wLZk9LLkkEVt9hB3JbA8n+IKm6X5GbQds6ZE4CxJ
/9CKduCf0ZMyEtbV0KU3kXRpUkPUi2CUUKenG680uMJyqWddzLywbkmWNjl6s4GD3zTG+ofGmhCj
l6rtvzmpw6YV1nFx11RtMK6IIUrxCkkJ5/FBJcoHgnABL6eSCGG2sRuuMO5t1476HgsjFK2mKEEs
+qLZBKHBfYWQvX45dyo41fS5vUmrxkYDYjrkw/rsw0vCvcQDwBmNX+yZ8EiLHDvcTxw2/QEn2+52
QLDKV0KdHG2045M1MdJZKIjoczMT5kVX3eGKaV6fRCjWFdy6atxbbkKLy9eiujPaMgPc6VkqIP0J
d41a32KI4rA2hpJQkSi/kui03kKdDY8afykQ+NkZjjro5matiijEdMSjwNoQzYwjg0Q4sqdzbb64
VN6vUM4nOvSOBexg1/Ktq0I8BFh2YXU3qjFb206GNaIzTvZhyBIdvOaj0MfSmccM9fnUWRttF3Wx
xBiIHBCvS0G9RJ7dpj0vaEOZgPki9hskpFZ03ct7UIh4eoRJkOsvlD26gWpWxztHx9nvRgjf2BaB
1cd3XOV9kimoZ1ZWk7vFSbQWkOhiV36xPsG4WGW4/kiXHhoOQhjSPCjHKs6PSaGrnlvz2ZMddqo0
tta8cfEVah/iIRTT7WgSh4I/LJ8bhoC1mB3aEWCmOdty0eOtujEaMF3sovy1NbaGS2udAoDMMueY
JqaNcSlbCbqvSD1bKrJfbGyzV5lnxj99k5+y0/aoyN7tUDNzW5R0pvjFY4w1TzO+4iOUuJskcDW2
xTGI76LnMIxeA1/7P6NpNrN9ic2Acw07UZdrCvgxWzqqktdToCltpD9MX1pkZN+TsbTear9vDMhg
pf8thtmEAK5W6KxtN/J/xsAXAVs8+Ast1AE9oQGnmq3L0MBEcVrcpu2EFELCy0Dc701q3qGeCO5p
YUIDIcIseUSeJtRNFqLVYxmmDgWLPaj+trDj+RDLfvwhOFd/WRU+38s+wxyEdrB5muepP34xlbQf
p9ogi6bSWLHsTuWZB1pIa2lDP9vFgcwsZXqEi4YdTVj4UqwSM2iRgmfhVTrGmd5XTY8TWMdGPS3S
HjAZoYV52qkjrNlQ7EVYnyi7jrIlEjAnW89zSO87i4zmxepG+3tcUuAvrRx7oGXM0doekrDF3gXs
fLwnlbKrtv/TjjPWz6jG6XFkVrUyerv/7XeN1S5iOtAPWUcOr3S79DiN0fBmpm1ND1aIrx/TUi9Z
veRUQUwNMLr04BCfUUOrQfYnBzRrYWIEkZjX2MRz3Z33H4/yF6ItWKTwAUJPmQb2GaFbqDQ0pjYF
jcefRxgPSUBIYnUDlqvs/8i//0+a8l+4roGNYTUce8fB+PTsgeBnKTyN6OjiSL0UpLlmVXj/8dP8
5Z0FHm6EgWfxPMQtvKfTOpYyxi5jCEvdK++pRAUZfEK2vuSP+8IWwoJf5qDJOjkzviMLxxVcmLgm
jDMgS8ewFkm2FdBk59j6RPLs85fec6B94diS05wwM4mt8PuRyppQMrw/4JKQYprS1hsSwRUBW7If
hX9I0O9//PLk6VufD4isCVdHHxa5G5x9oAoLDw3P1iZ6aV72NA+FPJR6mwTXaXIdReseuNf9hHx9
+cUgxntw2EySC11xzl03I0DNAG4cjjsPJraufdlurG798ZNdzjw8JfEsl7CsPdc+nxbKz7tEu5TQ
Mrgdu5fWP37898/iF2GQ84GYcSgLYCK7LNn3n6qhf+qN2nUXdtMta4mhfvWaOu5STzE+XWRUGwQE
WP2b2bw0XIzpLe6T1PvElv1ivqAyQJLBZmG6PgmI5/KPqoDWHRDYOVnObRUrYuTahyl1CY0z5J1Z
pyughJtPnvxiOZwG9QXyMuH4fMEzF3o3D+BexpImeYpTUP2qBqqBxh7uG6M6TqW57gb3huQPepQO
5m2oeO5G31o2FhY99bxrouhaRePDJ7/qtAjfzeR/fhUeuygITkqFs0WqmwnUChnPImy/V8q+EtRg
TmqTToZTgNvhhkbCbNk9B2Z+a+AuVhbWd9OWn4gY/vpBCPlzscrnd/hnH8QzQeuiEc5sXUC5dLDE
Q7U/1Fid+HKX0YKB/fPj4ye/2M5PD/7HkKef9IeUATMCAPySIXW4UQRThnjfDYBtnR7wxfxk7V4s
q7PBzr796OA4mg8M1sOO4cAGyPS4Tnz8RBcbBIOwsjzHtNmV+JjvnwhC5JR2JdZiYnLWgAZblUGy
pRb8eJjLeYxThodZBhsEBhnnSSyRZ7QtHgohVbt/N5XiN2k/9EaK5hnPvOrl48EunykgmVL47Oyu
TRrt2TOpwsIXyiGpxkjEVlIsRVb/wiz+5MC9nH8MEyCFNDH4RrVzeuY/JkPVYn7RzgHZ8fKlTTcF
WDmGcVhSF90XTznLjx/qcupRSEhENCfJDuqds4ca8FFrgzqincaoCzvp9n3Yr7OxuM/wM+rLz4z2
//LFOBxJ0GTr4Z/nqytJyKDISOnBuuc7vp03+dg+4Om0sMvoEwfzi5HY4JkTPFTASwzOvdKNE0qF
Gz7mjY13z3+J5V2vQeBSy8czRHwyE0+r5t3exRFsWt6pwEALjkTt/VcTetQdTDyWMK5r9qN0fg/o
QEoB+ueti/4LFsLrj7/cxXQ8jWh7TBEMvG3nfInhqVVkkWBEPASXToJM2vkVTtm/Xci+SXnpMN9Z
ymjVzp6LNtNkBqULyDzejOqro0Pu5J8cgX/5Uozh861wuaFOO9v3AbKUj1SYosw4+lzibX3wMHns
Xj5+YdK8/EY8CAgR9B7Td52zqrlvrQmffpM6szHkES1yu6q9mriJ0Uqvps75HVq4ZtURvSbVlzt8
Q8BmQG/WZhqOn8zOi3WHQ6B06ZVi68NycE+79B+rfGjqPBg96WBZZg8QB8Db/cK2nixslfdzi7tX
RGTYJxXP5Yu2bMJwfaKWEE7gWvB+ULujmwPSAejeBotM/zDFvAmzY+g+ffymLx/OsnHPtxw0ejAJ
xdmmEk1OPesWIl/Fy+5VjzzIuSrgW5ATpYLfHw/2t4dibhLXRug54549VGH1QyIDmgFZru7Qbu6R
PML7G469aew+Hupia+YSxE5iCh7MRUx7eu4/PloWWWk/Y8qzKEggqsKXpsYDk9ASGMnrsv0BKPjx
eJdL3CLWDp2h4wIjMV/ejxfLzFJWiv/s3Nv6SoRFvgI1rA6jgQHyx0Nd7l8MRcqyCE4iUYqR90Ml
GN7ZpH6jFOp9kgHo/xFCia/hOLm4awNIuIfIm/orkPEXD2D8k23mNN3fb5/kavn/yJTJbb6YMWM/
ZZAUOtKCiXx1DaRq9eHjB7y8JyF+/nOIs5eppN95UsNQJ3jm5ClqTCtnqrq9hvS1rCewV0uWPzOj
r5dDmd9anag/OWv/MlNPK4/Cm5xCSv2zX1DkYRjbGDYtJG3iJYL7Y4X1t11OX3Ks8T9+3L+NBYvA
wqCfnds8l6jCEp5o5VHl5W28ksZBBNdFwSnb/D/HOe25fywJbeDeO0rGAfVaDfI6BNXGHW9Z558c
En+bIYE85RZQKJ96H+8HwjI6izoJEltX8r5W0Y/UMz55lr8sN8R2HHOS26Bkf3w/xBBn8NyIO1xo
yGiLxuqXjjlisup8lsd3qV0mZOTPkc5mwois1Y+xI110Nqqb5G5m4sW/WgPfXKdYGpo+RffWwD3F
FevjeXEWXkhN9M/QhFESJINoxDl7SKyApxZaDfdN+ZREeHcfbLGrm7vB3ArANTs5Vv1BjFuFTk0/
xPoI2N8FGydbzNXbJ7/l7y/8v7/l7DXYaZtgx8Jr4LdM1TZqbyrxLcSnwHKOiBBdZ5uMhEVd4RIK
SIqT12aaPjkS/zKtqAhcE5aZy+Q6PxJl71qVq3kdSuMnbHWKAwsOxccP+pfF6JLjgfXeaQLDk3w/
sTpIouih6eGif/ltVs4G/u4vhHPr2o3//VAnyyGLbcak5j1ZI/25HutoqG2VWe4CkOi1T6Z71ThX
8L1+hJnqPhnr8vNRGboUMrbt0Ho673Uag1nX+Howiy1jW9f+yWUXpXHw9d++PYbhImQK+pASWtn7
R5p6iEIT+a0Lr+2P8YgLsQ0jGW8vbp+fNEb+OcHfn0OnreXkxgxM7f1H+f/HdhbYGIOqPqbPkA6e
f6/o+u8j0zKG17xVxLJZKRjKmu64/2pb7UjcVzFzWmH2P0xLunDJHqGm+5IjzPauQ62GX7gvBfMR
6QF8eA9wrlhVhUOR284AChvQtPz3FCJtWrlkUbyYCCXv8AMLDkyZsaUOHfonFWtkLCMZSbSqVJlv
ccMdIabEiX72XKzJmqRNvwJmtPu0HLtfoZe2ezQLY/rJBnlZ//zT2MTShdKOU/psvToqnwishBhS
1N+TAIt//2edYH9U36Tp3jM/2fEvq8jTTRG7SnKomMv/HOh/fAsKWAvORMu38Gesg8J7sLuF7Ppr
m5PMmsN/fTrbWFeYNBx9LB+wGXk/zYSLHFg25AvG2BnG3dqxho13MpMrPxnocsvhr1sB2LrnIRgT
Z/PZdHTfOGlGrEz11bKvUveTr/S3v8+tlzYaC4Bq7qwgVmRt2VGFiGmaq+8tGPc8eC//eknixvLf
Ic7elZEaPQIHhhBobMAmF6yWpUdcOcz5j0f6y8NAoaIPZ50OZMs8O65mGOup1+Bj31k4Ipq4pFif
DXG5O4MH/DHE2axu534YkGwRKBzhfV9kY7RMKzHsZoT666YS49PHj/QPBHC2ydDdkdTbTAAPPOL9
TCMbZ846bOgXENSIr1QHhUsiPTn8JeCOYMgDgwXHQ/Fgp+PSj1GBVOVVhQjaQ18gzfQT+OVynblA
O0i2PSQxgeectcEDPad54hnhgmC7B9uO0INqlN/NLiXVyZ/lJ5eayy/KcyOnAD7wMFq/uBxmyjXM
TmD36SbhMW2838OM1fjH7/jyaDpZw3D1pJtw6nOfnbjgEWEVQQ1b2P1bUgmo5t7GsKpPvuTlm2MU
AkBR53Ja0EZ7/yEzhVJ4TGJ8xhv5o1XlNkRhOxoeSiA9lMjy/O2/fyyLo5BWiRCncuL9gHNXTr2B
XdfSq55KhX428fCQ+2yDulwQ5Ip5NmZU0HgtMq7fj4IEJ4s01pRk/fWEnXRlsi0lkbFmlD14ziA/
KcEur56n4Xw2Khfjl4tbdR4aHgE52KvEPtZqZDnPxTprWH8d0Thsk66Ty4UbO6uP3+Xlx3s/7Nkq
hHeFtwbUC5IOxgNUtA0SvYOP3cNIxgEbwicNn8sZyY5vmZI4eZ/rvHk2HKYFJSJFsqZhuh6aWiBg
m4YrZRqftI//Mg5HJfUf/kTg0NbZFLFxmqulBrxKyb9wTvZ64pjlXz5+d6cf+34HO53H/x3k7AhD
DDZNOcUr6SxDtpTkmnRNvsSFZzlTCubh73jUjx8P+Zc7EzGUpz2DmWnLi0q9T9QA6XBMuJQl9/Fg
bmyEUqMWP6SM7seshxUsXiHj0sCrVwmutB+PfzFdsN/GLYY8PnZIk/P7/aLoEJXn/UniOwjMgtvB
+xGUnvNWWx2JoKBRq7wup+ePx7z4lqcxIRFwTftf0s5rR25k2aJfRIDevBbLtDdqqd0LoZE09N7z
6+9iH9xRVTZPEZrzoIEGDXUwXWRkxI69de5bUY1y6Gn0iMw8dKsIYkDTgBUIvxzu/J5jcd6UOid4
TpYUW4R0WIOpm6rF/C1H0VYQ2QbQBSV00cqGL2MTZICpp2eUxy7q+LlNBmDPN3R5XQfJPNVuCrZt
OJhptC9i+VJq7yrvl2VdGv3KdfHBEP7pw6A/peYiG3yk4GSnCgGDUjdDd8roTSUBFhGROVkNthe0
WXobj3louuBMgbuHktk2F3muGg9Boko7Oaxa7yINbT+4qnBC44Y4UoNft1Qfe3CQ3bZCmp4ucGmQ
rm2oy3RXiQE5z4TPxOtlWmqvrRWC2KMMGbUrHuiTn3VkDX/Ac02mhvWp0ph4ajdIchW5BemaGx5Q
07bovcKVpw4K6NA3L86v8aI9Eu0cXLJ8lEVOlziupk6pTYBPTpBcqc2bH6owO+xlfSVwX9i2lNSp
TBDicmDE526Y0NQAOxHjGss7TuYP+F8OvmSv3L5Lw5mT6NyGKgfEEk4k6z0F3EaRm0TvivGz6/am
9rMIVlzdshVDASPAs9oWq35hKCtBG6qR68uXzfRzggnBHx7C7uf5tVmaM50XAZU/Yhac9+naREnD
Neg5oRtxSxyk0Egh/dHDEOKpKF8JjtR5oYUj9RG7cxPx3Pl01iPy8zlyOyh0B738DHOEA4twECmP
wygD0xxBicIXKKnyX3XWw2gOTPBbQkPZDfLxsvVAC3WRumgnonZJhQ/0vCXX3s8aOoSvU+AnPyyr
Ni6gSQDIOna29aZHufL9z+eLLIeMS5Zn6W4hX122nMde9kK31cetFwBnd/ILx/tj3BBH9NiMcGQy
1YvJKmMGwBvt/Bd+I7tGHNOI+Xx+PEvbzESSwTCptlORna+fI/fr6CWMW7rEeFKL6n826PqLYsfl
Fx662o/JDHCA5y0uXGjYIeQih8PelgW/iv6PxkIOkctrhH4kuZNuWby/hgzZuAio7a4nl7QS6i2M
8j+PXh4/vH0+7vijUUoIZJU8+YFe9nARlr2b8g4Y7fTC69OVOGjNlBCi2BM5kjImSRHnzwUtX6Bt
wRi/BvqKE184uCdDEqYRTtjG0DLsAFzd+nW9s5rwop3+mJaUrDfMpwTliP4Sfwj7Qw7lSq9AXTNz
9rZVqjuP5nPox/bnN4X+2TPoDs9OE1QhnGmWYEbrKoT32rkXL3rpTeTetafzBhama64xISg+59mo
x5zu88Ir4sDM29iFyOHvsEn3CMdtQOyuXEELm3su9cLshHfjVSucWxkCy0AyAZRCqnAzi7xCuX/V
Zj8pcdEmNK4cpc+xKXC4uWygyPDEz5Hx6agqiPPiMYshu6ZzDH4LiNon81LOcJJ7S4U0roVEsdoF
2Z9vPuzqJDyJIHToUE/tTmWQeRLSnC5N9a4WG9u8lmBBVXbnF23pwgD8qZCDIW+B2K2wamY9OAaC
5bGLpODGLwISno8OqnTwv0EGQG2gCXeld6X5hy5/hghgQCkJKs7ue1Fc6zN0fze092Ruz3/WwmYl
WSeDxCE6BisjzDpd8KUR0qPGET/QcUmffL2ysEvbiF3EktIwCGmE4EScqRxQF8aCzbU/0q5V3yMv
AmHFtl4DQSwdDCS2ZQVPPF/LQjTjW6bpw0MAfY6PNKg3bf3YuITKdGVEy2bmhM/8tDDE2Gzy9Vqz
cYyun6NhSR13VhextfvzK7NkBT/F5QJymHeLMBjVCxyAE8De+/rGmDm6phieiJWhLCw/VRXiZoU6
FuTfwuYv47KQtYz3p9W2FwYdgazfSsS8MA6GYPJmJ5Nk4kxOz1c7+a2WVIxj8rpnmFb2NZAlObH+
NDcA0HVGS7D+tkX5XRzJ0GRtpFmA2xtnq7RXE3Lplj2uHJeFG/HEirCZR6izpw6NILcb4SAhQ4CA
XjNKwP/klcfk0rSZPNVMnjbgbMTlh7ZYGe0iTGi9iy8l2nh0qES8Jjyc32WfshDztHHwOaBETp8i
GK1SPb1pgsT19Ip+SUggqIRfjQ50wyhgbouy2bbt3//GJgBVgNZkcUSP23gVKlQWNiGE3YUdEfFl
oTxWSEtp6QO0aeetLfgfyO3nTAu1/LlAebr/yHwbZq7BV6ihxIEawGXaWVuz5eIEFGt1K5f/0rKR
7yPBYZOiRQvl1Frp2bRlGHRC+ZN9NStQKLaxU+uV18fSNpwTONCrK3OCShhTa8D/4EgwEsi5eZhz
b1FabHq4HiDcXIkCFgd0ZGr+lKNwM9TppHVMTGmV8zWh5zzZFMY0bitzrN7Pr9SSM6IOiq8j2GDF
hFGFXR4yaEzBFnhpj9Y9JFUrm2HNhDCa0Qg6v/AwURWD82Xyq4gUou9/OT+Q5eX5PZB5Sx7NWTCC
Up8crNi9tJl4E+hUwb5o0r+4WilPzxhN4E0Ux4UrAhYfecroLYGpSn+aQTGd411MagCNa3yrSfZa
/m7JWRzZs4QH42jDjuN7OQe3oDWyroLczTvf2vhq+eZ5MEmH/iHI4/352Vy0OusGkdsm0SOGKH3i
G7Uflok75ckVtcUi+aUqw4YunVRT3NZeMfcZ5IRLpCzwj715Dx2tntpnFsxk2IMv1x0hz5KgZ1N0
GULap964T8mwG5ARRbvzw/wMrRTsCttfV6B2QWQioVw6HaBU0cvHUYPX7dAwWqAdeT0icQynRX0J
C/d544tO8mjMwrkwvZnrPsU2VRN2DpyA8iA9jImPfAXyuEb658HNyRwLJ0QfYPoMEASnFHfjK9Ci
1nAv0o58flSL5/BoVPPOOlpJeOr9FqEc+BAcOIeN5r2v0avr/AgQ5ZoUxQeQUEgImehKWnTyEFGD
ET01ljRondY6KfzGgHw2aKHqKq0fiM3Qv+x9jS7ydqNDYQY7hiZfynBfRd8903Q7/7XLV/zPvFM+
fYqNQCXZaDCP4gOxU8F4tUXDGyKsf6U2VAstfeJIwa/cDYvze2RH2DUa9Hrk9BmypMJHOKmu1MBh
Mr3DCfkv4lS2HtlQkrxgLIUg0i9JecC+xf6URmej5ZCNQRG+YmRp2oiAwIIDUV3AMWnykEKtDqco
VEa2X9wYiXfTNvbzn+9KAh+H0g8gBmS8TzeKVXRSAAQjcePIzL6a8phcVrA+3gSqoz0bafxy3tzS
wxqtVHgL2QrA3MVXUdDNxIPhCBEqJMtdc0keNu/eTEK+8aqVoOm0bpN+W3v783bny0fchLzF5tiL
NaMx8XSYOaIYXevLXE5SeAP/kn6I61HeyLlRP9jNVZA8D20OS+oqIm7+xaeGAYcqJBFUcprEfYLh
0pkQzNQQh/ChuYXCrLFupGB4lWoNkhZKGpu0tV+g/J5emr4Yt0006m4dh198TXvvFf9Zs6v4TjLH
6RB30G74dMisvFU+RyF8HzNDSzTXqSw+IBNJrqW5l2lTal+b4qXPXs9P/ecb8/T3C34vS2u0EQKF
R7ZyiKVnS4XQ7BGlbcPeFn77x6fm1JgQhOhRpsOxxmC8ZCv7AeSf0DZBHXR+SAu3IxsYb8ZLCI1B
XUQjqHXTUVkkcQCMfaNbz0b8rmnfpGzYlMZNrH4r++u620PSpsZrtXxlYb3mIhPwPEQN53rM6VbO
rC5PSq0xNqrypsTbxJu5beE3/dsyXFBOVQ2tptHvnP6bF9d7z7ldTQbon0/TfI7ALcw9HhT6hU0t
wZprDx2bmv70HcQwMWRaZXjV6AB6aAiQ7luodruIY2y6CEy5Wb4f1N3UQge+7fUHtXDr4KIk5B09
6O17hDYOHW3Cw1MPoYc8N0AjQWoE+95GLt6DzTR60quLEUm6wa42Wf2d5qJtLN02xXuq/6qrJ8e+
151DNMoHHygFFY4kfWoRhM/Wsp0L8djp0IXdjLSoN2UJQ6e5HXo3GLXJRSKKE+i0tG6Bm27H6IsB
78v5HbdwiE5mXFj0aBgkKekx2437tqdKzjw+8VJns/k3PMRXYpWVBdaE2BoC59iufczlcH02NPnL
yVU8QA7TuaqCpNH4U4YH8vwQP194JzMr4hzCoulgtOsMqC1Qpi+gOwaHGSJact6Mqn72yPMlwAuF
9M/c9HF6frxxhOijxc44DS58k/RoPmXJL8e4QrfYsqQNJNpTDNfWS1/FkMjsVe0n+ftNb6Dam/Yb
icRkod32w6GGRk2SipXo9+PKFa6Mkw8UQn4vpXEDblEmAladxr6KIFrN9BRznHmYXdpfyahsZoZZ
y3+Ywve8AA+cbhp0E7LBcccQaijnEXgdPRf3NpyMlXWn1ub38/P4GfQGgwAPDQO4sGaRfhScANkK
eRxr5tGf1C161078LQwukU5UwRhF8Ibp1hebFDmlPKd8IV/eDj/hClmZrcVdc/QVwnlU0ZKwYo+v
kOkk0L2fJVjPDO7qlcEubpojM8L5k224ihKvNzZ95WhfskmRZ7SPcT0YU0UHFAytLUKiLjLhZC+h
ndy1rdduollPp9ZCe+XBshDeM/cIxzo2wGa6pMS5l52pgOPS2CTlI0pCQXWp6Ql84unGcrat82rl
bzLrz8uYP9+NAZ5k562vwA19PT8xH67+02Y9+hJh/ul30TSt5kvqboJz7aIF0pvFM5n5lQMxPzTE
ChRwknov119kee9Pd8P4TZcQiI0uWrLWUTRu1PaqotxR27vUaNwIqrRBb2jJeoXoi7dmcTj/zQsx
6Dx7c8evacAZKuLP4YrqLURSDYDBr56KNs+bpAWbqtYPA3gRr5vcBhwJKHilWXE+i7uVJZvJMeCS
EC9OCKrMvAsnAyEbxEXaBm3fVOp+wlSbrOzYz6+heYy/LQnr4tsebMAVlkBA8E6hByXYN5BHmQhp
n5/ONUvC0VBTFs2LseRr8tbj5p4ycqfJg96uxPAfiLrPe+2fMYm3EoS1tjUGeMGwnFWJIYXkr8lV
0cKtGD62UrRTcZW+4k7SnSIfVO3KD691h6joOXFeteLZsif+570fbymH09h7nzmpG5W7HB2h4mV0
Hs/PzLKLnDOINMJRgv04xkdPflNLPJATfLApeXdDAIlvZUGli0JwM2j7WNX3gzyRybG2UFu+x96P
Cr1nFz2sw+R0aCWv9QQu7/yjDxL8xhTo5UA3m7HJzGmfj4WryLDpODd1oLoI3ZDRua7lh74xN1b4
59c7Jaq5r4T5gBJf2Capmkp9iHbzBmUL8lXSrdcluyYpVgAJS0PEjkWdYi4jfYLwSnUMUtniQhgM
KXIlFDM2qAuiIzDCbQvtprTn33oHj95LCBi5YdN4BCzT2cnKgJcC9ZnrZM6+kH+3xT5WdAfGKEhx
MxGc5oOvbXNHedYac6sOuevkxhM6ypdQsd44sCpD3vRo9sp9qOt7o4tXUvTLs3L0LUJM0caI0csG
s9/OSRHjgDCWbN7mUHPAi6v1biWnV+gEtunKEVhweCdzMP/86AR4JV2EGfAkZCWiy8Tq9+GU7fLm
zwvHtkFrBAPE5VE6FvZ1AgRBCefhxdEVBMqu06xUA5Yn8MiC4E+VDnFPOWMgqXPnWy+DdlmnF3H/
og2PaX4FalFXb/p8bQvNcbbg8U7GJRwasEp+gCYqoaD1TZlePMk7JPKVlD1UaII0oMrA+q1ltxaX
TJthWCY95dSNTpfMaHhEmyMj1U3OhadfpDBy55mz8oaeJ+zT0I7MCBNaIYkzWrMZhKjcoj8E6Ehl
kLt9yel1g3h5xRXPUf05c8JMEvSr8OFxS8X5g5LupegWgHjo/0IlicQHLM3cjG6e/VR0lKH7lYjj
/JRCQHg6pUmUJkqT4Ha1OoDBUr6Hmfu2S+x/c9j+mVJLVk7NoEdHyi1hjIXxpW7uI/N18r6cn8fZ
T/z3aaS76tREHsqB3A6sWjxJG7mHfltasbA2V8LzLM4bGU4KLLRBcNAG3rqDfzXLIZwfyLyLxYGA
sQEHQmPgjEE/HYhf0nJvyyxJXWmws6IKZd8qZQMO5loy1zAaS1EyMcBcHiVno0GyJVhDNcGoI1YG
3Ztu/NsI1IusuSjzwTUjeNOde3mCsGogJrESGj0PslUf7OHJaVFV++nod7L2M7d+ShoqlA9Ok23r
PN/q/bVkfbfNyo0bdSWmW3J3Jx88B31HfnvW00qQEeXuitX6Xo1GEjJ580Nz6DnlBzGg/DR8hjY7
uw7GKXSlXr63gzZZ+Y6FVTr5DGGVSHTxyoR5cROUJCJUs5F5Y7TdZQzTF1wsKNn6TbTWAT+7AmFr
nBgVPJOfqjb6kxhNp11GIqvPxk0VZjtgom4LRZ+sfbOtVda3+XB+skqI+JFTU+HuOZ1xPR+0zBzY
kEZfbeqrKIGlUwLYvbXvEus+G6u/dTP9UpnS5fmDsJTLxM3/Y9gWnJPfaUnCLM9vya9t/6aof3+w
N9pf8+qyiYD5THD4XZeIirXGyh3wAfX/PGjCwjkXI3/KIVhtrnjorxibZijSXWA75RbNGvlG8eCo
6CC22iRZ37u6Ez0FSQqnbD8FLvodKpEcAC7FWvNvC96Hyfj9QcLaB2pbk9hkMkza9tPurQfn1GUr
Lm4BfWefWBHX2jTLzhuxEnHXdeh3hOMz3eNce1vN/l7BCRtkG3KnVg61sexOMWTeGYqH41MRNVsY
hPPmVXXIoCabaXpd2Q/LG3GurM9t046Yh6uzrEiLkTXJ22/DeJ1ol1qy7+g7GlCYGgGFX6e6C3Pe
ebNLaTnm5LdZ9XT/xxONRg7K1ZveIck4y0cGPO7CXQMOrKq3Nqy1ufe9iyDqquitpEpkucDaN/CP
J9IXiJNVy4XLLSI92djX9dr3zQv/aafS50VMJM/3huiJQHOVgcSsmHq/nVVT46ZDRvsBmek6fhun
lS3ymdWB3qi5r+z/7QkbUcr9BLEIpiMKhwuSKUrYbwJlXxToEl6FxbfOfjKMW0jWg6ElJXmL9Aea
0L+iYRsqj2axSnAxT/+58Qtb1pzMVOmieXmM16ydLqtk2qORumnDb6rkxu3zqKtkNb6WI1+0clcv
Jd2PJ0OEekA+ZgwKrcRkWxuCm5vEK/amd+tREEt5LhU/nQD2kJV0w3+x6sgk2Wbs1McdeXQHSlzP
ldVoxmZK3pxE3hjZK2TaG6v8ZtqX5VC7lvUk6dLKYMWNRkMhdD30DRAqqAQnQvzTyT0ti5INjkW+
hGTf7cEkGDea8lx1X/J8xQGLuRsMqDNbB/htVYbnTIhLtApp7w7dQbdrgRC2cP+qTrtxYmOnJWs4
JPEunwczm6EMC8b3E1GcASd4Rl4ASuBM9io3H+McIn7kkWoiH5iCDpM1hZd+lSUrYfHCIE3aC2G1
oNkHckFhkGi3lrOOTewOcARsOHLtlmTtKzI00RWC8MrmvCdbNAepFBwaAMT0D+d/tG2qNkeIGjJu
ru93vQRZjXYr5H/KWub7I3t0fCSZUHpLqNrOF6dDOvHUY/rw0M7ShrRrVkCCTISZUAnMgs1ERUiD
8f7V977VGQTlL6p1oKYyqk9IT9rm4fx4P+U5xO+YJ+RowE08OHLr8R1m5G1s1dsn6HylD/hJvbiF
W8LLbqzQTZUdMjkbO7xxpJXsxqcjI0yE4JvrCcT8qPIBOiLpbm/7G7DS6DQgOZrJ8Q7G9V2lGivn
dGE7n8y+4KA9VKWMCJZVUnnBLiquKgg8kmAvdRfS8HZ+hhdNcTdSTKa36xPDT+05rVo6nBwI08lo
HQp1l1ThVu22nrfiEOY982lP0YQFtg0orCluXjvOLd2vKGIMzv3UgE59mdZSKcsmgNvCrAjwQHyl
RrLeZeWMHw/Q+v2Q6v078V/Pz9inoPZjT4Ik/n8jQjQRVAHyhCavFrmmlY3CkFzvJM1vX9POSXam
HekXfjzJT9mQRPukKPqbBoBUR1eDFF7GqKWu5R/Eh7P4QYJbLwO030JdZtTq1pLdKgCiYG8N79pC
STF4dMLLEl741tmiPBUabqWsfYCYAPnPB1hck1TrAPALyQG1ifXJSvkAK0IsU3FTaaehoSffop2Z
o1GACpNTUTunYP9DN1aiu093qWhdWA9p1EcD0VfakORD0NxNkK6q4V8g4vv+Rbb3SbWvq5URL++z
3wMWZhxVurLLKgasee9J/GUsblP97/PbbPFgOr9NCFnVvJQnpKUwQRVWrn6AbUvt+24CzLCGG18b
zPzzIx+rpygfJDnzp0XjXd6+S468V1e7jxYd6dF4BE/uxJoWQ7iPlYaXJyqo+qFHd5WnEGzZlrPi
tueQ8bOv+T17gtvOnSw2jHn2hukBKQPduTPNmyE7hABKmivKOOcXa2kKacWl3ckAvEcz3OkUmlqZ
oNfrxG5RPIb9dz+iCrGWN1mx8XEMjpYJaUQl7TtsIL9NRRoRbLQCyXifH8lShHE0EjEwVanj9WaJ
lTTRvqq9tmubrdz18UbRVs7Q0oYgoQjCR0eEl46p0zkDAKEjRk9ND4yBX+1T6hPja4v6aGtc997h
/LAWJ+/ImHCalMQwh07BWO/1O9N/jGgErrq/zhtZnLsjI/NHHK2QhyMiOMOIxe2jdrepuUcVG0nD
NY+3OBqKy/BaGHMjn7Dd7CbzUSLnJi3AjeQ/hq7fjOg9G8quKtWdHTwllEsV9FinzG2r7ajdB8P3
ao1wdHG4v7/igyTiaLiAqLpQKviKLKKz5ftgXGkoc6/xLC5ZgSmZsB7KBR4wwjZxHK5SMwaKD+2P
Hm8d+04atvZaFnVpRoly59c3dXvDEWbUhMatRqQwcWsfBSbnrQYu2kcr0IqPVKzolWD/gX2AR8Os
JnC6QUb4B2RntqLI1A/bpJxlLJLcvoihckP7Er06yiFTUu382G5vbXsqdnLUj/ntYFo1dFZ2Ype/
eoluPSBwue+o7hQFyP36ifpLrhM0xQDYAofLjUwu91Dk5yi922nT3HSdNsiHJDUGAoRKL/StrmX+
GrH14jRCkEiz4Az4FBvTywAR67EGjy2Vzl0fqq5C63bjx7s/P2gkkP4xI8THSY2QUmMyj6OndRut
R0jRyjcwb9xHbXLxv9kSdoYek3KXOmx12ZudXGfxbVLctWtA1sUghsgJfiiSY9qnFK2PxFytsYSu
aUS/WugwSrndIKnJw1lH+LZ6gJZxm8OkV62BPpcOGGRpMxW5xe4XOSuSTFWkNmTNSkXdZt4uVYDI
QKH2p+SZc5hG0olB0rzII0m4kotCgRLfYoRl5bf7IrL+TgpDX3kgL4XCsILbpFSwBIj+9IR5rR5I
YNF5L+b1dQhI18+ClXtrcb5Qe5g5w2BfEHOYZhe05TTRr4gkcrwdhvdKqTbmQEP/UK51YS4NB6Eu
QB509JGvEeYMGaa8HEdulBgRMTt/7JKH87t70cDMFq1DNwWvgxC5205nSEnCYIwZ9NteRs2Pf2OA
+jkqhfhvsQXS8aPBd3RaIOEV/EmmC6GzYE0/4lNFad5aiBKQ6GftIbcXVj2v1LSsIrTfhto7KOHO
UUkGpFvEUDXj2Y9mEZ+bWRMXird/M7rfhoWwoit82mMTWi6tMvtOX5qr++oK6GRpux2PTbgzlDpB
+TtgbL76Bk/PVht2km3sR2MlQpr9mHg3gTanjAidMW90YSdQKrHsaAK4UlmKh3DWj6Ei39G/VF30
4Ay+CfV0ciPDGnB+BheHB4AJajwIpRyxmzk1Hb3xOsyOHQxhSqlt48hCql57zqSf500tbxPudjpR
TTrsxLoslOhpZs69WF2huaZ3Y+X3owkt3qWq/crLC8N4lNSvVrdygcxn9NPEzswSpF0hoxZxeTrk
swRyjNBE+FMFnZP9LMH32vFB7/fnR7h4mpESw1WQHAStcur9cr0LrFLFVNnwyqqV6sLzo7W66ZoR
4bkNp0/GJY8R2Nyee0/+asEEfX4ci1OG34Nqc44vRRkxabQcJB/xSqPU/ir98LKAMBds9IXdv5fV
Wifz0kMEisR/rAkD0mTe2n3OCUN5nEBabndkPjfIvsEK8uJ1zp1ivJwf32JakyYvgOLAYOgqmSfg
KHRGolFKQwmTaDg99lPqohr4DZXg50xGIo/+EiNDOTYrkNzRXjVn3Kqtvm3tYmchkX7+W5bn+ven
CLGU10VjkpS4MMfo3VIiirpDxLY1ml0yrJhamGiAI7TqzWAFXsrC9qyRLke3lp2DNtO2qJEM3wbG
hWmlW99+RwD5/MDWrAnLGrZ20yGXyrnjvWxO30r/dfBVChA8mZwrM7s4b27BkdERaTIwyIq4hIQ4
sS4qY1J7GvfAgxxIv7XST6P5glryisNc8NOIctBcQPxLQ7zIHqMPlRRW6dxUR7Gs+mr2sFlcZfqF
kqC/pfJ6LlbStkvzqJCyVedeJAhohYHZaQsi3MNrJtPDULpBNlyrOzTqd11Tr7RZLuxFiFFJRKMt
BCGIyN4nS2bly3M7Z41A88AdtUHqjz2S+hsvth7MP8ajEThgcNYygriLYpwwtsnPBy9G/tONYLRv
JXvTUFnoOWd/vjeOzIh6GVWtFkYzm/EIsaP6tqhdr1DpW1rx/0s3HDIwDtUw+seBkwknrHSMtikm
GjunogJ1C0UxbDuZWl6Pif4oDXX4aIej9sMrzWY/ZjSwB5HZBhs9QIR65fgt7VNmlqIcS8mZED4F
IWYFEVKVa2J4D+V3KDiTacZFXxn0lzv1JlzLwS3u0yODwnmfaq8McxODOTQlbYKw+Tf0hzdqHrl9
+q4EK+d96cUG1vj3AIWgUwpsNW2QCOIJflPYNdiaBuaXOc6FN3IvyThsyjZO+f38Xlob5nw9H10d
4KDSoQsYJm1bj2WOownM5zywD5IzPZTowPXZKlR0HooQwpwMVYhBDW/wtDrTErdQfw3FbkC/Wb/0
nRvLubT0e6f51qb70kgQbr/svZXn1qJPsKFuATIy64oKV2XbN1Pu50xzI/sQFFw0lrbvbFem96hf
Yxv5hBn68Ae8T1EHosOd5trTyY39weukkMnVzEImRR3Wu74fAYqkekrLhvdD96OC3tpevYJp8ElC
hHvbWyhDkwB2uMSD9PL8ai+Nnuo5AknUlnmmCQ7K6dERMDKdmfdsJAwgyIoOUb23pfhQptPhvLFP
OJl5+EfWxIxeHml+U4QG+ansvlWQXS+rElT3I87LDXJ926fRNqvU2zLYF8pWda1LM/xaRDc4aXTX
EV2IHoattFWilQ9bCDn5rrkcPQtIQEJ5uiwSElyk1JiFgfJkXBb3XA0rE710fYPVpK+Wt6oNy8ip
CSf2gkpq5tMch1a8HbsYKNBo9ZdoTJYhqspO83R+thcdyLHJ+ZOOTrLeNrFK6EncORMClt+79ps5
7XqF8vrLgBgwooHS23mbixPJGWKy2E+6SBwKgaIfRxWjTHoHNcf6pvfWcHeLE4n+KvkkXuOOCGZS
PCWegGKgw17fyMm1NXyR1IPTP54fyOK54M1vUEZWkOwTlsvOtao08/lc+NlDrElXZVA+jTZsx217
FyAZf97c4ryh8GHCD6TxshLMyY3fNyn4Z1dry/q6NnPnxpzW6BLmXyJ6WXbgP0aE/VBEJAaDDiOG
MWyduERWJN6W6sr9sbztYIakOs5pZyOcbruEuCuLYlgROj19rHqFfsriMuyDCwk24SnWL9rCue6N
X5azFhL8F9OzkMHMgKiJ7bEmSkbIHTvEyK22bcI3RUJdrlL3XeC5Q5seUuO9z4eDr6yVf5Y25cyM
Be4NripDLFB3JUViOwPCN4VVdN/6NflNeYpvy05BQNVv6pWXztJSksQF/wQsiF5AwWGRszUkkFYk
U6BY9NrLidsh+HV+Ty4Ge8dG5k177D+GqZb7ACOd5DiboYDg3Jd2icHURrPY8nCYyIBlkfM4WA7C
HuHP//EDhFORU92TkpQP8KV0r2cHa3rzvTt9PDS1v2urR1X+amt/U00+b3fpMB6PWzgnddVodqqx
mEaUo9NwsM1he97CUow1U3ngIoFk8vI5ndnKV3ytrkeOOzywmrJTum+RdNClixYa5IQe0vPmlnYn
ySFEaWcsILmbU3PG5EFzG+AyFeVGcXo3auDpiN5zKdydN7Q0c8eGhBC5LozMB7MC+X6RPbVT9lXL
ppWxLO18KpIzBpm7+hPNXqh7iWZ3RFBB82qTTy4fsn/zsD82MY/yaN8bcpOU6cfLov/GbWnRk86b
0m19tykfyjXu6MXFORqQsMmd2JHL0GNxxvhKqTpkLiCgs6PNsBbkrBkStvUgRWrbxcxc5F0p9rcu
ua3qL1awEucsrQ9pYmogNKZ8Jm8aosmeTM/mzCZ2vumkt6IoL3o/W7mfl3aaCRwTMV2VP+JD1Atk
Y9ItXIMdR2hze0pLN4USfTu/n5fyaB8C1TPXOgSiYkFVbiIraxFgRHdEem9L7aBKGm02sjtCM9sP
ARysf2lwIJdjtXdaf+dzpOzCd5PWXtn3i94Y4QHY8mGZN9BjPt2VWmH2FPdSXP7U0KYedsMmHqjH
6jnY+hx9dsfNw5KW+XBDt46bT2u90rNTEsOH4w8QjoXplElqZXO+i7Aha/exdZ2hhAdCwE/lXZvn
vJfc8/O/tGWPTQpnw/D6yC98avNONezD5q86POS9tp2av87bWYLcsc6/J1c4G0bmjKE1EyaOxhDC
d55tih5uS6u68htIzmiN2lrNX9oUH/o+20VqCDnPH3fRzK+j448QAicdoQK7nye4Tr1NopK+RyPT
/jUZP0rzrzG4RavFjfVD3f6LBBwyfbMiKf6UmuPpzrK1MYgp1uNSlejCt1CCyr0bNXpq7G1k/hV1
2/OTvRRaH5sT5rrMicokij2uH0wv2VjuOt2kD57s4pyHU/5UkfdjVmdFQNwEmmri2y5swsixa6gd
UbnajuU2L+4mGbqdNQqYxWHxsNOoPc8KKcL5DMIpb/UQO2X6NB+KrjwMir+1y1t7LY2waApSupls
GkyYeJ8XVRqYVVTiCmQFnb8LTdqmCAJ438M/lX+fJ28uZ9HIa5J9FuvD4WgPDeh6Iodm1xgQyjx2
8b1s9q6l3NTNymlfujqOjc1R09G9q4Rx4QcWxrKuzg5dpMiI7enQrLVoY5/fg2umhAAsjqdSTxVM
af2dNf5IpAei9RUbS84L5jQiPBViaMAqwnBq6qp5xIYo2nITt7kL3mSDxNLG+VejObIkhF102TiT
k2PJb2gC1egt8+667u38lC25/+PhCPs7KjtdzjOMGHpI1/GXugw3inFQlK/pWG7q4b4sd+ctLk4g
4oeo7ZBr/sTUxWXjIzFGtn4I7vR8X8iXYfIVzr3/zYqw60ZA1e1QYqXIEMFTfOl9SqarUFHvk8Bb
u8TnlRDu0Jm0nhcb48EhCa42ACOhRDb5c0hCdxVtcT3EemaZbFoo0BLpUke0lOvHuPJpFPVUxTXs
auUbFt4efAIsE/BZkMYSj/RQAPgo5k+AdU21dl21LYzLDv5A2frRraLrFlzVXH4E+k9iDXpj4aCp
9ZDX0/wiSI0Odidpj3zdV90cLmgHuE59c62BZQ5CxAlmYumWmSuuID9PD92kVEOraawmoL5db9o7
MvTn98uC65ghdrNAOdT4sOieWsjqOhkrjfpYIL0X/l06DpsoWclJr9kQ9qSehLKVltiYeuiz7PfY
km4Ue9ifH8nC+ToZibA2fRgbml+wE6oop7vfTcrLUHtS4KL6X+zAXX86YxPsvwpk73Bs690ml+8B
RLRR4a6DpJemjZwA2XX+MzP9nxpSqTKWWsWzeqoAVm3aaixiyO0UZ+spKCOC7cyDfJe2pbPzyIlf
Bv3QXw7AGODa0bILnRYGgFCmNacvA2R17LI/TEEQ7bHW/qIdRw43VVBmsG46HrKAVUQCMhwmiJvT
MQb423DqrIuWSgY4pLzWdnFSqBtDmoYXr5/kt8iv/RsnLMb3wU8s7zFuVe1Nb+HQyQOJfHAvW/7B
ThTzpxfG04OVqPSGSnaXHYqiyHpQYH4fudOAjtih8hqru3GqWCr3Wh0rwUHx/eClMrr+RapKTYO5
MA/eitFWwo3ke6ik2Y3aXVAYzPZ9VEXOyn235FiARgH142UO3ku476aCazBVSJl6WbNtjENF+Fro
F0N5U+i71P5yflMtrfWxNfV0rf2oDcdIxZpV9tSkaVVrgo1NcuP/SPuyJUl1ZcsvwgyQEPAKMUfO
U+3MFyxrAsSMmL++F9V2b0Uo6JBV9rHztLft9JBwST4sX+u6maUzcmpGcimRTHCfEWYMEOllj0nw
1LU/KmUDbN4b+doCtQ8QcohRQcs5r/Yk9KkDK3IJGBl9Uf0oycrMtoTeJxFkVMqjxrcAErnVA2OK
JHopp8TA+F+z8+pPzPYN9LGQD6DCR352oB0qsqcUmjSsW1tW5+n0XmjrBgQJKmT3BbkU4sqZuNfE
9YnWE2Cb54adamo0ALMyH3p2P2jxMXXDBvCosHttE3Fg4bh2kBDMoiMDBm4S6xFP6X6KisNI7O31
L7zwQp39FGkPmtpJ0ZfBT6G9wUCIbK00qwR4uQn9tkj2ZqHi+1kIpLBwvFAzhFS3ZbKEgAV5TLM+
89OCPRcpBGmcMvGtLLhrteI3+gs7MYrnkjo/ry90CR1+algmS7AyI+k1o4NYWjHtAz1FsONktt9o
tLnVWQe6kjJP+JFPwi4OSaQFR91OY8zXliL6HYxE1/wmYQaK61n3oJsj3/HMgcQlBSmdifn/oHmP
Emt460L05T1Oo+oQ9Z11GHU9fdA5HuQ8LBT40iUXRlSKhg+AXBbEMCVP4uEkmqgbgHDSus4PgGrX
HWHhVqDvUGlJ1nWdvKAi82Cl26lKiGcMKhGOhZsIWBKg72bsETAe0hUBXOOkkVjPEBBk3wiJtq6w
35ihwqwt3ESQUZ2LP6g2ICSWr9eeD8yq8PXGfvIYehqYfWujbQZ4xXU/uRjfnw8nmhmGCTyOPoPI
zg+nMHp0xJwx8yvzfUCCScGrvqqNVTYdOv0V1Hhgh4yiHakGL8U0g07u03gfhTud+Cb+2fVfc7m7
c8Ea2TuouPC2MCkU0lM+afCfGbeeAc22a8fcT4d/vuVBSmxB7AiocXiTTHHTRp1NBgAMoDWCWm+8
GqwP03wbVNOjl8HpuRnpqkHQQipRwEwG3oOe3o1uotity8tstoBom4GqBwTHUnBqpWNsZBYsFKRd
j/prPq2A69+mE/ip9tc/zNJiyKwcTsEpAUl0KXpkbArwZcBWClm75qHJYzR7myxTLGjBGdERJUCk
wQhwb7LokR1aNvS+YIaNrxbEUSMje3P7HOMp6bMrgL/HqE6qdZC3rsE8Mmthhl5jxc+N+UxbfhsY
L4Nd+hpRToVePtnzeBRDGwdiP+Cfly4edPsIrfUq88PchTgrATddbE/3KNx6IIBZlxPofsbvQ5dt
UgFAlPV8ffsXep3n9iVn4qFmdaypMzQl3E1XdV41alCUNaK7Kfhdi3gzahQDWgjvB1VJbcnL0E7C
6zVrQ+LcnF8QRQFYypQLfBNksHF3a2arOVYJhuOUqPo9l9celvnXlgwZiXtMBEcxbJGpAYAWRCrD
kcRHR4XuWlwTxt3Qu5iJyeUyIUj4UGpmCAMwzOQZeoHZmE073qXNR65tFZ9u0XVObM1H6yTsGjoq
2sSGLeSSCJF/6QZC5B0LCp/a3yfUm2O6KYBCGl6uG15YIzIjIMpwP4B2RO5mmK4TC5sWOfBqv8Nc
88wcDyXmB/nBVoqwLNpC1g/3QAUR/ztfo9bXWc7bEuLIpkD7bGuaW70Eybtovebf+5vAOQPTCSsW
UKRyNFk2Y2WGYwVbYsuM2wl61GIwvKlV7N9CO+jckHTmSjLWLB1gqM2OSXQ7lduB/DSd9YCapd16
XX5EC0Q334pi74h1mzxe/36XkSPMU7TW8DqD4FAu3eSWm4aIDXM/sHoAojAKD63pfm5P2s+5KH2Q
fSeqsY2F83dmU3p/Ca55M6OwOdF04/KNkQU7mxysRtXgUi1OulSgj2bxcsD0GYEGJ6gdsajRa5Mf
hhWsGtr5sb6JnffrG3qZsp5tKJUqE4g5RsiKYHG5jRLYoRGriX5MgiLn9gde7//dGh4y6KchjMEc
93xkTo79OOgdhl0M5OFFvCYY4U3qGw2Ft6QaNlXbA2HRKl7PpUN4alH6eJbVxpBMhvKnZpRbMXxq
GQaUHbaJo8zTlFHUojUTCSW6HzMlm3TkgXrjUVJjfc1QrMbcBl0N4P5jsTJDDNuocuaLbwcaCGI5
BAgjBMMIDs93M+jNvmtbQ0P304ce2Mw6FjHT5/qtwx+RQF3/dhfRzmwN0mDA2yAMvXgeotjKRRrA
muZ+igyDS/TjuoEL94cBgJjBKQJ5R4RV5vlyukLY0FcCg38OGCrql11zJ4o3PkJWDdoFmdiVvYqX
QWVS2sE065GemfhG4fiRovMHWukCzIQpsJefnWP5rmqu/CKWl9YovXtmOzVdjlqmNwx3jrkhZoFg
e3t9Hy/uK8mGFJYFUzhldgQbEe7FINy4PSjGhlVFFYd5ySGQiaF6geIfXEI6zEC5gnc6hp26fElJ
5telwiGWN+uvAenssqQZp6yYDQzPyNIN41HJTaZaw+wgJxdSY42EJw1MOFG4ge6HN1GVjylMyJMJ
hcFR6Zi3SUTMo+Gb7iq+w/I2AU1tzjkIhgvP1xAMJuuggow1cOGBo7mun0z2dN2nLuEBs1M5aOIB
IY45Qvlj0wYshsAjzVpWySqsQHFTryb32LU+p7bH7PtIq72qBbGeWOmVwqMXtxBDXMBugYwBfG7n
KzTChCXgXtc8O7itsntHKJoNiyfm5O9LjhZ2Xceh846rbcQQJunWo+Pp022qmsRUrUPytoqR0Brn
01/UqZcZu0BXNZAvcyJ8pxkUac/zl0AHS4cf86XD1A/4TgNIXpmFGTAv5Hc18cm4L60VD+6qf25u
zCbRtqMAIeEyIJL/MVE1VadjVQnm2nRvNF4ooEGVtbvugkubd2pGcoIsBvF+bMKMbr7bYEth3a/r
Bha8AHhqdEggs44MQdZaN4cyghwIJlsq8WqgJlmtRrof3LfrVhZOK6zAi+eWIJgwpBCB8BnkXE+a
l9J1jiJhVCdo00T+dSsLm4VsgIEFHHUQdFslTwNDn03aHNJz3H117Uc9UpD/XKwCJQ+w4gMbboHx
FtW48xMZzRS7AIVFPtXukv6YsDUJ/vV7wwT2Z2b7wWC7+0fF6uRq7kKg0us+j3xMP+jpEyWKvz/7
y1nDYf77KF1AQ8hiNlqZ50vQOj2Ms76I/Ib8Nurnvjn00SbvV1GsMHThV5Ihaa9CN4DPQaTdN4sJ
k6eH2P6g6Vqv//WTQ6gA/EgA3wATg9BTOh8ky3VIwveY8DZ/N/Gq7VSN5YV1nBlwzjcsa7jBRqDY
fcu+n4INBnFKAIlU7aaFz4IqMj63hboaxgAkz02CzAisZrZS3aYBRIjNXdMVPvQdBtV1vODEp6aY
nPsMbkGMAabAYEWLbSsOnaN4WZZWg6iZIGGdR0nl6zgtItq3DcFHoT9o6Tn5MRCYOkCxLlF42cWJ
x+c/tTR/vZPjkptsQlsYlgqojPEczQcV8cfCdiHtxkcBYgKNK7lE3PR9l1BhRX6GdCN5pWzNa0Uv
Y8HFYAKgZvAkzhRBkg8D7hw4TQCWgpT8cqgXlqBc508FBEevX4+LdjAAO7fg8GrZ0tl3nN4t7NKN
fE1bceLzcMWc+0k1orDwSVB/Bm4HUoMmAdb9/JO0MTFjNrWxD1kkQ3uJs9frq1D9femTd2abR5mB
v18mG5E9NOXv63//cpdm5WyUOP/kYxc3cBz1LhF1CDABN5udGzR3Dp3EvimAj6iGSNUVXDQ3d80B
k8GYt/zxcVUPk8tBSVCNayYKkNZtYpz6UFNclJdnEvV0jOVgaTiQphzKinSCuFcbJBibvTcigYbz
pi8fWlNsyv7z+g7Ol9X5GwNTkA5i6I4BFyCX7pPKQg+QwhQEyNzHJNeHxz4Vx2lM6l3Ridg3x/47
EeNwTOLhx3Xbl94BTXeQtmBS3gYRuAy06kMyaLWD7QT9jB/Y+VqocPvzhS+vjuLtQigAMBV6FOf+
HfKKpTmbKRasdm1rlufazTEp42+NPfoditU2JB+/sCjkmihP44LA0s5NctLGEabXgUavHrhTeo2q
F770xfB6ztrgmPHWZQOdbWb8DwzaqiChwqEgsBrcB3TjdQ5Fp94LVJiRy1sVNZwZCIBbCKN8VIoH
u4zXrlMBVBjkDxN6VdVjq8pAL5O3uZqPuw7jvRTcCHL+VJpFWzpjCB7A+Jsd+DrYSrvdEELDNQRx
6EOH4dIKVPUMqnhie/2DXR7qc9NS0FA2gwEBXZg27WE/GJi9ZBhufpr+GQB6vkRbKh4ZadMPjRGB
y9NJPZZ8i/Jy06jaFpfOcbYY+dmog7jnosdiJgMYRcAzwDrwJNzBg+rJW2hA9K7uPdG7igvr0kVg
dg6JwL8ESJ/8jpS9SPSJYm1BimF7vq2Lt+Cfi9zz/qF6gDcX1DaXKMUq7LRutlG5rNv1lvsLM6b3
jTaWO8Qdm+tOsbigv8ZkQvjOJQliFRiLyC9LX0+4JkKqcLzLTPh8RXIP344spMgERqh2E9BVx244
GILzjGxq8yCM9VT+MLX/ri9s0dtPFiZ5YcQndzQC2HRjM1/VKb+1upEiMS60NWb5VHMEqn2ULuBM
D/LBLiDyoZPHKHioOuB1FJMRKhPzK3MSVkYujyY7jPGpnO+IyND09OxQEbpeUqHPn2qmkwbSYoYo
zj/ixAjmmCzaW1iH5d5q0P+rbgvqNa03kF2Q7q34xYauXqh7UIOurHuaYijDMxtFSnuJo5F+xfxx
T36Fm5MS0+j4FQPU1YhnRoNngjc3+YyG+wx6rn2wYtC+61TX86LTnKxeCnqjGvIupYDdkT+bDOIZ
O3BNrzD2f903Fw8EzEC2Hb16DFBJuyymFjwHAexoFHU6inUYDPRVAboTASC80Qx30Y0VtM0PIEO8
bvwy5gI4H2gMoFgcB8+QlNVhvM8aDRO2k8o5YGptlaL01Q/kgxX2PmxVDjU/mueRyak5KuNtB9up
itGE4E+K+M7+VQ7GKgw8Kp5KjBXWeb2Kik2W9/s+Wl1f59K3/LtO7Pa5D7FYF6MZwnAOXaOKsH0Y
1xvbBGYSRInXTS2+6hQiE8guEV9evOppK4Y2j2HLQTvG68jkOe0E3vx0NUL6zSqH9fzPa0HuEiPd
4bcCzqtgE1o8M6e/QXre0bNr8rTHb9BsHrygRNsfM5YjqZqKzs91UFj0WjhtwUY1HsrYrO+zod42
yL8UFH7/j80AIv3/Nqnk5NSAvhAKI/ghOgMMo1l17Y7bP7Rmk1ibEOL1GGDusUkotg2q6+sy0Iaz
EVRcwa0343Skb14RHoP5qMAVGY53RKsAeVbphy+6FWDjFvJJOhMwnruVObpuBs5obHP8AVa7hPx0
5zH0L8QZmIiAwgdA8WhhSs8J1waiFWU9xxnWoWXFLmoxnjF+V/jt0n5h7AKXkI0G/oWCgJ2WseHw
OSTscMUOgfOW29AKtxrwwQRtar4GIPfhTRYAy9h/H8riPyHsx4oGoH/JyGvQUKK4nRavRtAgYhYE
dTNUH6QruEs1PEw1WsOJyNYBCZ6AY9o1UwVhNAg2BfEjbbO1NWTrMFVEDH/KcvJVhSQNBeFZpAbQ
NenTJmAcJyCR8pPyoWbDNq7p93RMvKx5moxmZYTRL8g6zHXcDn28rnxvOF6hvjb3wkoQqJkec9+v
f6H50Mo/Cd/FQV2X4f8yjH20RVU1Ixw6HiCx0j1mZNyC88ALguGuwMBrkKhoK5b8+9SiFDeVUHUY
xwkWSz5VEAejK6Gn7zHqJpayaz5v6LXVSV5uaM00mD1sJYim3T727PKt7BUv0NJ7d7qg+QycxBK1
pUXCcGFkxBXMeeXFIdijDkGE5Gd9/WstJSWnpiQHKtKmjcBxmPgC+DuRr6EqZscfQRKuTIhKjWHr
la3i2l82CU55oGRxGxHpNed9GSeQwsZlG1SwxP06Mfejq3stc+8CBqKu7D7RJgW399K9MSvVYxAT
ZA2gsDvfUy2rrTEycAkSCsit7dzFoSpGWvps83owgjDXoGRERVHqMViNGzzfzB7Lh2zsegD7cGFY
qzgtQRsRNtDmFJAIUjzmS04JgRhQsKOCj0xduoDqMsNLqnfQBBjvE7JpoAPUf+URAbsXnhCXUrSG
pK+mN0Ofx1YPFcT2U5vuwug1dl+Zs7nujosrAe+Mia6gg2dReg0nexhTvCTwDSd+btvujdeYSukn
hdcvPvhAotjgf0Et+gKijfGjINSHESGee2tFa5Yc+3wz1tu6fdCtdWGsCXIEdmN0L19Y34ld6aqK
BqON+miar4984yZ8T6qnItMUu7h0BZ+uTvJ1HsZTmM3yRJFNS78m9q/Z6M6Nae6bZW5v4rI1VlWe
KyAXy3YB8kFzD5QS8sm2+rwiAr1+sPhkfpw5x85mq3HS7gMt93JD2zD2+/p+Lp1qHOb/sSgD0IIm
izuCwTKfFKHv8Du3VWEjF1/3UxOSSyK5oRULYcJxAowi42Sto/Ah7L+VzEd7yYSEWdAoDvTSFfkH
TG+gnYwxdemwBVZpiYlbcJMOrWTrHZSB/pD0KwJUU1wPh4ZmN3o/7q9vpsKqvJlAaQwJppiw0uF+
KkHV/2BGb7X2IOiurvxKhdhaOusni5Rrly5x2wS4ciDqOMZ4jhHBxGH0hZNwakM6bxDxK1howgZN
BJQSPYtGnomKdj2uxgYCdApzqiVJB2/MnGSsdJizo88U2O58WCtVPf48I1IIwuDwc/d/xuvIbQGS
hE0l8Ib6LYiB441hduE7pP7YjxjA3Y1bGPnzUDjJnT009eSPdajdo7uLtlifhP1NVKXpsbEcEDZf
956Ftc+EtybU/cBuimrx+QPr5JjLbJC9ogCzD8KDsAfP6ZQD4HNXVV78nJ0jYcVL7srQeShP1gXp
UCPr+8q60ZzKfAgz65gOPVK22t2OndmvEL7cDuBN9iJeTIplLtw4M0UFBsEwao4pWOk6YAVSHzAi
Y5kEM1ugn8JjcX0jl24cmICAGcbMLYDjpOc8nKqgsULEZAU7us1uEGun8FP7nUY6pni2Q49kWNFp
Xvp46DGCd3CmEb7gz0sZyRpazBGndpOyrYa4E0Oo19e1cL2wUxvs3EFqQwdiqclxV1crUFMM4WrK
boP4FbSUGNpvvxBKgNQdLUiMlsyRprSLQowhawny0dg40OhQDh9OrIgpF3cNqFakfvB8jJWdryir
aBxFE0w4Blz+R5/djo0iuQQh04LHz3HyTIKMPrBMg9HwoR4TcJFjSieuXmdByO+WnnRvkI0pQQUY
mB+pyN19EHPtzs55c+CZka05hkJ2QaFH+5DXzTsdAv2z4kWw041w2nDNCpFVsIJsiy4MNuDdbg86
mzrqTXY+vScjGM5YOKSx1w1UL0E06tSrbOTtbROn+moUrPRj0Zq3YrS1+7oKhgbqOOO0rYwq/DS5
kd6yrC0fg1IMN5THzUOq1S2yzagE012SuaAjakW4CnXzuzMlIKvOqQhM6MKVzUvbxvGaNl18Z9m1
JVaxFYOQqUSHFMP8kQ1uwAkiNm8NA5kPNq5/6sop3BtWZazdAIGO17YO3UXlUJQoOVf1TUzI/MsC
vu+g47EyqzaHdjCNQJbqFv2mYla90fPezbZtWLU7VBn7PQuyOPT1KSKvYTo5h56JARwPQ07idUDT
sfRoptMbs9SDXdi7YJIqhS6E12ITNz3EuVYWcFqY/2OZtuvaNMaortW5G866eJtNLvsva6LsgOqj
9sKTrPuYAie4F2VP15oRkRZ4fUpSL0Y3lK4gyEqBK9QT4xuZTBdt7YEd06w1Ptu0Nn/RItYfejvl
66I2YgTMGDlIV1pepN+yhPUV+JyL9GceWMOBg9j+jRtdty9yY/Lrfsxu8Z+3t5HjAHie2uQ20EYD
jRUS7Z3B5LdmbFWrupji0qtQ7v3mViZ77PPQ5ZBArkmJARwn7TdBFobpFoPk5r4wRfOYcFJtMJXm
Nj4nZDwA8NV/2F2ko9dbo1jsQOV422M4rvYoGG0fHIxm3KVBxUuwv893ODQtnsMky5+KfGLFipdR
uW+LqnoPKYtcrzLq/pN2HMDR1Bgn62BGafMfBz5yw6e0PAStTl7ytiTBHvKvMZgBzekRakf5JktG
y9cCzX607CrYN4aw9G1HAxKuq7YKDI/lqLv6lCdjt02FGB7Tshs7b0jd4Ka3tAyTRlq7C+JSMzx7
qIrvGNSJXgj2JfIqsNQ+h4Yl8lVud+lLwenwbIJa7cMtwSIbpq7eeLzk+UtOuurTSlFRwBwRwzhI
lETVt6JP3cfADQXz8pIQcJ7T7Oj0Q7ieWsx4p4XoX8xqNGsv1Ori99D1w9pAQ/HFZDEGWlIHzSIv
MwuwQGexGz2TJID4V2xFvRciOH8xR1PbFEFLIk8v9BSY/2Do30gd9vsgzWrXy3vGjn1pBnchaXCA
C90acIoAZoyysjv2faK/j0A+eWZSUfx0ywkysPEW9l1WI8EGdY417Ksg1nB1sDoZoeg31Qdaa8nD
yKe28CA2U+0rhyWb3GpQL7OmqEb1wRowy8GTn8B19a+l7bb7zEldNLZRBLzPkaPlmFCKVmVd1J+h
E0R3uA3blVZn43c7M6vNRMHiRLp8iDxhlyDkmMYxPMZdjNDVHVmwrSjPngdc1xudC7PzYCjcF25Z
bQD0SG5pWfAnLRijHYuIheOQgBPBYVGzDgkY9dNx6jbghEveM1doHh2jdg3OCnsHygkwybHQ6lZ1
Pdoo+hkmMCEgUA03dLQhCUmrfh3znK6LLrH6bclY7fpORq3JwxixcL0evHPNyoxEGiEpq9EdtkpQ
tHodSMXWGPBviG+HdrJmRpK+OJCNB65NDBok46lVjz7mbabSd3WR/AZNPGYph6Jq3qrCDdYjqct3
mwbNrovSZAMeBvFOQq3ZVdBK9mutbda1XZcrMm96lGvTN2q0+u+eJo5n20nxCGCAfRM2rjhCJmPa
G3BEcIlrkUrkYqkVAI7Av6+cFD1GsTZCyCvgYFJ4muKNjl6EYb+b7jcd/eSJ+VrpJeOGqqRFFqO5
GS44UwmgmCyZrYGBKoy5l6yJbQU2+LRWASsXo54TC/MvOKnlhW1phqCmQFO3HT9K4+dMsu/qELwg
KAjFP9w0faCNauh7MYSkOgaxXdTKASCbM/UTq5WweTtoCBqSGfoY761u02axB12iONoN8beA/uSV
IhdfClRQ1bOBVERNBSHXuc1YRKAuntvXRXAXx17PNk257cVtoErqlsKuU0PSlkLRaXS7uaus1S9t
/R8J961KbnDJL05NzD/hZP94FdRRPH+1yd4PmQXGY/LvrXGGAhcyOWC8ZtrjcwsFgGzUnPtvbn/s
x63trl1L0ZOeA2o5VwJHPoZIQXrALmDchsiEbnRzy3ZybnonPTRxAtXJGDqy5up6bL/0SU5MyZiM
2rZFmaVYTeA8O/QBiomGCtp7OckOBtFTG1LmRRDl5W4EG2Ak9MFAhxARlJmTvrKDGiwr2o0JZGHU
MShXYDSQgIooAwdLbngJH3Yj1PkGZGyN/mEDJHB99YqNluFDjp1UgZiRFHW4dslb36KycAhVYKgl
n4TEAMb1AAU2LpTAWZcKED0g8zTr30n9EtWvX1jFXHkFSQAo6GUdLERBIhgFspnMXVeV12DKBHSP
Tq5CUC76Cq4IoP8dDBzLAjm9yVG8SJDekuBgar+qDoxNihaDyoR0Q+iQm4Y8O0y0zrPbxRiRWOkq
uUSVjfnfn1wRRVJ3DnWQMjvF7ypZJ8X9UD595Yv83amLjBkkPmWPZZQI1yrrm1N8BJnf16r+waJn
nXwRKVWODTMKmQU7OdRfyCvvFHVh1VZJr5FWIUEKKLaqytYVpAaF9Wb8Mzn/fDucrEG6T3liglOu
xBoaceDtt9p9ToLH659DsU1/Ht2TL+4GOdDgNUyY9L8ohfBG/YU3YRZ9ADIV9TqEYOcuNeptMuoZ
elSZcYghI4gXW/9nuZZ5nxC2YQwPfK6u3KbXHc2s3AanfMwAZukfHO2xtW5DANiZ4lZcigdOLUmH
sELcHOUYUPJHfUujXVg7HmWPoAAu/h0FO6+JQbtv5nRFyed830yjDKqcw1JnrBx6N9FN13/l22Mm
Cjh81F6BMz83UQ8QLjICNNqb8tZyC6/JvnLW/xqwpDWkeVMwJ5pv9+417zcsOhbBlqnGlhZPIhBU
GJAG9hrbdb4MW4/zSrRzDc7e9uFGqxKPqx7qpdcQjKOYw0AbCCy7UhxYlBPGYXv01iKMlGfhJmGj
B5Yug6+vH8elJh47NSQ5GCSaa5o1syHRlDcoKiWHHEWNtd0I8YCJz8CvO1DHdox9DLohVmyyNimL
iQ+eYVXEveTseJf/+CG6x6YUnKQNmYrJxNG1k41uDhinfwr1YwNJscFQVB2XrqFTU1JPIy/NCnUV
mJoBvTF57CHOcX1nly2AvGqeBsOEm3QPkRRE5XwunTZiWxZ3pFMcpkUPQQX/f/6+9B64OVi66gF/
v8p/8pavwhzVEtdek1hFKv2H3kaOgZHaYegIoSMw/5IzwhHR0wKHme90DEJ1FpIfbWOFYFZEzaqZ
bEC9bM8MoUuTFDcALN+NqP1NokVlrPM4qIAJeIji3t21xl0buCh8KfZiKT88/YGSE2M6rZ3aeS9a
7ZvDHiJ2yKJ1VEAh9FCVO6ICXyxu/cl+SBcAao6WCzogdBbREBNx47FyxGjhLkSB6LoTLV01pwuT
gpfc5RgdGbEwDsAkeW20O11X3ACLfjrTrgOXgL6F7Ke9lltghADggps3UWIg/FZ1fxeP9V8L8vh9
nKduAUwHcALQLEjFi7A3efpfKm60TAXHVizGlY514LK6r0wsJorLXcHjG+hp7b7ySf53v+QMXRBz
HHiA1bis3RakR10t91I7VXwW1aZJLl11SU2NAF9+xAgxSDHsHORayYp2zz1PV/9/S5L8eSzBowga
LzybDV2x4jVjmO12FPu2fEb/7pt0Hwa6EduuwL6FfKcDBFqL27G/rRgCKOj3GFuXbK6vavlpczFM
DvpzsC/IaOuSj0lPaYvnJL6Js0Mw3KfAHpvGN8iJtiDyoR41fHSCPWSKXzm3MzILtXeC8T1pR/Nh
SlCfhulIHPI28nUU+iOVlsr8Ry6u5RMj0o52NB81Np9c19lye1tnApB8Rets8UCd2JBemSqPJ2uy
YGMA30w+kxq0CudTWZCCwrAvy1jTYAF76QVa4XcqUO2i56Hxh/Eu+4/8wnm8VkAhhhUZUFe5w184
rlQvy6DbBiZX5tugQALTzfiEzskn0F/7L/jgrCqJaVrIt2Oe9tx2lfSCO82ABqoVPmYOwXDPSy8q
1LLLm07Yfj7oj/XwfWregItfU+2fCTuRqYBaF4HqPDVsX9QJNGgI1QbWnnEjAYe0Peo72mkWVOrL
5MZxCuP1+oqXnBJbDRFdDDjowGOfL3iIe2OmQoVTRp6RgFc+v5/CUXG8li7HUyPSswjbQ1xSGInI
j9hGQ2eXWiVSyRfRvl1fzvyX5DN2akk6Y8NQjWHXIjwuBzD/gfIRA0a+iSYRad6vW1JtnHTS8JKw
FI0YxIvuZxju7OTZttfXTSwdhHkCHlyR4AhBBnP+bUyzqkTcA1qWB592DO0c9J9LdCR1r3c/ibap
wu/XDS6v6X8NymAoJ22BJhYwaBZkzQbgFSDJm6EJet3M8kf6a8Y8X1dZWEZt5vNHSjYsX1O6ytNn
Qr9wUZ3snpz0WxCEB2s7rJD6v4xvu1JRaV66CE///vzvTyojNgbVB4gYISUZII4G4VeuepUWv//8
GoKbAiOvcnrccZGCEs4ATtl+rpvR58NbrVM0E9EH3ccj2kSqYeHFgwq8K0YaMIKPCdvzNYVNYaNm
BYuucRMHmEfhmzzsvb41EDdvrnvB4v6d2JK8wASFtmXV2L8II6AaA2ZecRdcMi/Ol+mJBSkPyp0x
p/UACxUQmfxQ1s9F+FRTP6+2LRrEiJ35wQg34LfGXJef54qMcjGgsa0/VOnAsFwENEGfMaMN4IFa
ZPTcy+xufKWxhoZzzZ0Cw9FBjtbfUD2lNsvuGYagCn/GINwamO8DMy0Na8WeLx5wjGtgUgFENxfE
17YZ9pUICH5R98zNtegPjau4tFQm5sN/cixI5o5VnFKgmbl9l7TgU8v5XV6rOH4Xz8bJSqSLHrdv
58QTzIgubY6W3RcIRowDH2K2EhY/OG4KCXEeHmlVqLK8xVNyYlu6l/umja2unG2TAtxKmzp5LqIt
eHEw/vKFM/LXkkxky7nonLCGpaixvJrqXqNSZ1d8LvnE26Sw7bqAhZQiHC03JgA/NFO0JhaP+sky
pKPuDkYJ+ArcrjPebAc2nq9v0+IHcQhYmzAfBfTgvMgTn8s5h/xNhV5UjOqQboEqe8XTWy14QBPs
uqU/zXE5wEBkizwBFwvGDqSlJKnBUzIPcoAewAvIset+pwEoEO80CEM1xbonOzt7H4Pb0npAS+66
9aV1IjbE5BOFLA7GLc7XGTAt5xDExT5y8VlHwJYPHwCX3Q/WC0mE4iAvnTBMn2KmCbMJ9ELhrSiQ
Jjkz0M+kOvh+jhn/PhDHswo/yo9dshLNr+urWzQI6hcMdICf05KZfzQIgZpl0KBM4xTHUbwLsFU4
w13k9JCwD1+mbFxBKFqxpUv+j0fUgaz6rEAtt6RtpH12bmCMJKFgsIN0Q3cclTxQi0ZA/QW4BTDM
oB0+/26uM7QoLSKXrqnYiGDaV5G+FSFTfLFFQAnIkyGHhKE81DGl57vuzZn2b84e4vR2rO8n8MVG
tbgDq9oaWNdNVEUPEDF9Grnw3fTz+udbOuQYVwb/FIaBHBSFzxfJ3ClnlYsgv4ISojbcdMXP6wYW
dxEMuGhGoBOMOuq5gcSk1aATPKd2MG3nzl2p6ZswdBQeMT9QFyf8xIz0gOkEGqT2HJdAhddrTaB0
s03Ln+kXBp9nLfL/XY50mI3CABctcKB+gJguBg4nyT4rA/N7qp7U4rk6MSRlKrETsLYEgY5fmKCX
dz8pYJzpc0PvW3uVF/FOOF9o6TmAcTFcHmiry1R6Zd+6el2hWB8mh3H6T2c7o/5CdxWqxGjZI8Cy
TPnZ0giYdLiGgo3LuW8PIKnAE6kqhC559KkR6a5nyQQuohxGMuY86Kx9dPOn6y6tsiBdDITkWQEx
OZwZSOcYw72VKj7FYgyK3h1UOsEBjrtHilUSfYzDvsapFM43vcCs0HE0n7X2lUePIF2ObrVbFNOm
r2R4J1blzCVC7Jlac8LfJxPgMW9NbXuls1Ky4s+uK5/VUzvShRfWej+AIirxjYrl29gcH7vhWz25
D2z6kWGez7OT79e/2NIldGpR9on/w9l17ciNK9EvEiCRVHqV1GlytMd+ERx2lHPW199DA3dHTRNN
7ADzNkCXiiwWixXOKTNaZRUOU2ZiMIFTDAxP2X8mMcTDZStEMIuCdCRqQ6g1ugegyHqg5QUGKVVB
Uso83VYMt85N2FTZ3URnG2JqvMDyefEK62c/HWtdMWgh7czbChI8N1uM3CZ8Ng9krX60/FhDbNht
WD+BeA+ETQChNwkCqk+U9DDmCwA+JJUxKS5mANw0SjvCr8N81K/60r4bleD+fLsFA4QIlwNuAorq
L+6U0KymGf33EGE3dw1/Jterl8SDV6QUkzINkjVXNi2DyXybozdSq5AUJFuIiqLlWJhgwYiqCOJg
jYNRJASXiA5EoKk6pOjS0L+bKoBsidWfiRHuRAz/RiyzIabv0QTez/c9a977Ug8uHy7JcT4TI1yJ
/bA2Y8JnKfMuvQUTC8ayvexxtt3btgo99KIornrJzWjjHYwqGiZv/66lpYamN2mHqz61mi+MVLt4
eI9DzJ1PzzAp9BT/dJPp8AkdNzKF21hj2mQ2PeEuK2jX5zZ79DwK/u20V5TMpXuGdwLiWguohCI4
YN21RZRwQdMCpE4n3o9rcdWskQJHRCVG0IfObWRPOsTM/aGxHtJun8fHy0vGt/2vQwZ+Ozx9QPqI
iOncT/VhA44xNM/744Re/WTntsjiYEin8PpP1GhAX4UeEcAycyRK4UIB1TWOFBc1x1MwWEcK+uxc
lT+QLhkaRfBrIPoFhNO5Pl1BMSZhOsjCYJQO6B0LejTNSHHzy86SoaPVFqE4lk0cTYyimWjRoGEK
NDUOYYxUeMoAWseWwB1dDL3MSCQmlWKnZJoZGBEEeCJCv79G6tLJijEzA/zLuAfFktsWTWC747RP
6KpQT+b4tpIEj7SutoXBBKgXuwwTyuymHN1TBOxB3DSny+YnU4qg3o7GTaCN/PUQBtRJmLsZkqL1
DHpYHWhyqbVbWleRT5ZZObHwDuW8VXjFCVbe2IObVwkyMW5WggHjAP7I2Lm2bG9J95cVkq3dVpJw
74NybsWENxQqtT2QPTzL/jm6u5E+XxYjCW6BGfqhEF/XTXhhaESP8F+IMdd7e3IPVVUrHLhcEw7W
yWnN/8LYz4sc9F8UiaWifF8wIu5+tYfdpKLtkhoA4KL+L0VwcUlm0CbmWdOhfqiG0wJIkllxK8hE
AMkGiR1MN3OY8/O1SorCHSY+/N4vd7P5RQNErd4pFkslQ3A77Ty1uOsgw2F7Fr1NBhDMVFxyMq+D
2qkLQH1wbGGO/1yPOScZoMRwG2B68WddxDcjBesRTfc5EEjNxvEc4Md6l+1MdovzeQKeF0MzuBgD
mVWbTn0EvZKxxpDtXQqH3RSVByBe36p3mMAE/+1lkbKzuhUpbNdYkzyqdZzVprDv0Pfhk6n4NdbG
rnCd/WgXCreq0lDYOdaiMy20sKpLVVd+z+YfYa11p3zs3qpR/6a7UbULE/euQD+YYnHlG/qxuILt
g6wvm/Mai7vaxgw2LiSuAMkyBuB++DFX4Te9Mm5BAqBoY5Cda+QcAWuMPCBuSuEaBh0LWWqN+8Lp
Gs8GOmfemvht+H55G2UJM/RRgUIHYykYBBf7PhgGGWdMt8N/EOtWzyx/ya0AjJqHRkuvi+xb7xQn
E3OIZrQcI3P4dVm81Ip4IgsZVEAaiGjA1jiOLaCQEbxXv/qsgOEkexKNuNJ+FFqq2Ejpkm6ECU6f
mnoSAhUMSRlg69XWl2zNTm4HChftM1E1fu5ftQQfYGISL7VaqLXEGKjWnWu7tBEXguN6ru7TXg/a
uPecVdkaq9KQ/39z35T4JMDkQW6c1keSt35qDp6JqQ5gZd3Oy+KjXe4hGgEHk+rHcOifi9q6t5Op
Bw10fmiywTOUSJXSLbZ0gAfxKXZAMZ1/E6Zp83Ya+PFB5jqP9y5w01kAqANPBRInPagbSYL2k90C
BSOG9mz+zqhX5MccxRAjDcKoBPOHwnSld8lGmuCRqgUIBJTrlQDBRF/eQuRJDZAQXj4gKimC84mn
zNTMnFuSiX7UHSY/PURjCiFS57pRhf9/Yza0N4fYWPgWDf0bdfubeLCCMfyCabgds5JdEv8o0at7
WTNZbZqzjfzfMEQmhXSM06bmUmcz39MkOQGx0jfGcjfa/RHRM8oraQBQjKdxpPtYq3dO9EPXooc8
Pl3+EsUaixTBfaNZIab9eBqaBCwmwMZMDrWmotmRBYNgdcDDAICBQEwWPLqdd7XpZnjzRLYJJnnr
iIH1w2c0+RBBzjcSHc8JoO/h4boxukrtGM2k8ZdwXRVipG5mowk9F1PRvnL6BZqwJTq1XX1rjE9G
6aANxFJYpqzYiB440G8yjGCgC0hYNOb2nUZjF1EhMOnA6LaaoFr3TPrFZm/zuh/Ce3PySjYC/GHX
qSZOldKF9YwRqnashaIEuaWKPVrxVez4U30NjN98+ImJbJxHwLCPBG1W0+7yZkrd2UZ1YZU7e2qG
lr+RqwQIZam/WocoGYKoeC1dkIf7l6XJMpRnKy3cjlEU13GBV54fr3fmuKvR5mqOhzVpEVc9Ue0p
J8GcKqriUkPiHY78QNC/Zhs1N590t4LMOoxPZTsChL3blY52GKDiZf2k1xAH9MKAP0O2UjCkcTGL
JSR4LZsxSDERp2oDO+R4YazsDdeWwqXIFOP96S7odYDnI5YhlypipsYqBPzU7rw2y3/3jTv6JLIS
byXm62XdZCUO1Dx1jFaAy52AVuH8QEaV63S6CXHoVGOHLqtv+q6pArOP5hMAkazDYNFffdJ03uwM
VUBnYPjX4fpcWLUKE17mTOHU0R7A8DV/4cGSoqczoqzcT3P3ig2Nzxr7Nle+siTmisoXf46CmoDz
aQt3Vp9GI3HoiCRi8uSUP+rxsQJa7wKSHAvV+V2ngZLLVtjQ37sKmUiNoT2WgqJFLL9qDomTKoTM
tPCN7jlxWmAEn6pJBXelksP/v7mPbTKkYJVESn2x/X54Xso9GLJb9vWy1aik8BOzkVKnE+D0HWhj
5qMXOxjaMp6Zjsr4y2U5f1sEXzWYJ5pcddcWjbNJYjAd9Fyb/HkaH0v9vlHh9v99uM9FCL4rNuvV
dbmI2f4Z2SejDaIK7Qzvq6oK8PcdjpkTnYDr7Q+Tmdh+0gOwRFt4r/BcP0at+6Q7gyJnLZUAhhmG
PBvnRxHsmhppHCYhEvJD6/fpV0b/s8vlaJ6gQwQ+HidDEXZ9iOulm/8k3+3Xju5pWHlZeF9iJOjy
rsusaytHCFzJXKIHb0LqyyqCKM+9yAagEopBTKGPbL1QekLxB4kjoKYJfn3oEbjVFjJTrXtPqn/y
iaguRolxmfCrCOdtZFZskf67xSREuZQIDwezBkH2iw7Gz9guOPiL11a3rvvOrPSxp8M+Sx/1sTui
wPEyEBroRgs0rQo+olE9C6TfZAEolcLnc5Kw87PbDmA5wyg/QlYrvw7X4bpNjANtzP0C219WVfVS
Jg5cIjB95ABhNvyIb1xFVQHjYbKxmW231t8WOwRQTLGCXNSv8hxk7OliMOCaDOBvLEGWHHmMjba3
zvZ0FYEkZOcOa+54mAitSlA0OBxRKx271xBJpAezGpmKpE32vaiTWCCZZWiNELvhwnUMkUfG8ix4
T3hhpgfaOl85SXUza/3vMhlUNsLHdM/rMxTUc2AgJgymiILr+QItoM6dI4cHiloLmoRODyY63GC2
K7DXJWgbF2mcAnO30wGtjKrd4T/+l3DYAgPmB0coFIRjcqfThhWhzTy6QTvpR01397aOTlrT3GsD
fV2TCSEP2mnJy1hHikSV5ABy9niQlXFGT7QlnatewtesRYgYzox+TrHjEWBY/WdXgkauP4UHwGBg
SPRcQj5Gc0PHEFnbcMfiU2NczwBIKt8uS5FcU2dShCM1l7EB+EWs4mif2hkjts296+wuy5A8KCiE
cKgcnCOku4TF6to1WdsO1aHSnPcZhg28KHIN3+6N5dC7WQYmhikL8gpA3HPaz3foNEPyxpjMq64Y
Hsd+XRRfJDspMF0TuIA8YS3WyGgSTgwNgIBGJe+oJHiFcxfq2sPgTqhVzIFCfZmlwkSB44kXHYHJ
nO8kHTuUtfmTpjZCkKUU3Y0LoK9d3FTNtzGx0j0ihfs+Wu07AF7fpo5mgxQiUxjsn0UWzws2ADSn
Bs4rerTOvyI0nXgeQwBSzLU19RgRLqjuR1bBXjQXEDl9NrQAeZ+zMr5GDxeMLkkzlCkNDJmfbDtt
X2aaAaiq12z2wxkjGgDPdh1wtRXZld4sZbzLVvyS1/VW91K5iRHUYc3Rzsp+2UWrVbwSqzc5jo3x
ovdMe2/Krjm4qUa+mGHYHPN+KYI0ZutNnLAClZAwjL0IuGgPQ9TOqkalv5+Z2HsEZgjXEddYIo1B
NuPhTcYy9x2CeS9iP5Tmrx5lhMxogc5J97OqiVGScoZEAATwy4TX5YX1T0eLTYON18qw7FznkUZB
OXwt7Zd4/AHCuwQ5GOuWKekbZecblwEqs4BoB1ymcPSmnCwmaCRyf4oBrmpwZpfs3mqZohlAEvfg
zgEdFvLZOOhiN+2UAy8vmdEJnQ8uoNxOSf09dd4se3/5KMnOLZpdwGttcY8i5qymqqUDZntynznT
jsz5yXKzIO6Yl9Nv0cwU95t07TbSyPmJWUcypmkLaf0KAHFCdrn90MyKlZMLASw+mpF5P4qwQSTO
5sh2wT04F9OvabbmB8ceX6u0rxRlZrkBgjoD5TlUZzFadK5OihaeduKv8yqc0HP6s1vQWXO9ul40
ozK4I/bViMnUWgUTzUN30e8wl+KwgcsIE5xCaO+w3g6tAqto9a/r8DzXV1EK8AEv01719mio3iqS
rAAmAdCmz6kPMHwjzskPIPAr0EUHG+lfMbc+U1/PgjDZ9Zlnp2809yNIte6c+nDZNmURwVauEPqn
BJCCkwM9na4/JPZ8nBbVXJjM/PkbCYuJutVfudS2n3qSA+iUj2bX3amZjktT8L7hyloV0YfMLLei
BNvPqghdb4iAfScC+1RkHR0z9/Qi/8SB3ooRrsYoXZq1jSEmxFBxPT/M2ZtbVH64/I6Bnnl5g2Qu
H71EIO1x4fOZ2KfOs/1dOfU4aRjVcJ/c1PVc87ENnwcQTFuqRD+R2YMFZw+2IwoYM9HfG402Ni3l
QQ/6OHvDc+tnsmLndlrz2IVfMAuusdsh+rFUfuEcafbe1XexXaNyc3DGa539brXGK+rnfD2WVpCU
KgwemTFtv0+wV6vpaGZGiAcAGZ3q3rjsW/uRdj/7RBF5/OnJFj0Abjyg1+C1iltIcDy0dTojNrES
LYnRxnXIF1QzOHis12ePjbUEsUG9rC93eYXLN/9eU8AB+Xnzy6RX2fyldAA5Ovu69ThHCg8vjUy3
nyaY+UBqijIvFqEproFGhcXfITXUpgF1X9Jib6XBmB0rcLBFRVD+9xEsinlLiEe/FLCWxDdE0yDp
gUwUSIOBdY7cqRcyf1JR5snc71YIv7k3j9isq90SA4YIAIxvfe+Z/cEu9jR+mcxjEd4TVYOELBDY
iuNWtxHXNIsZJQvEWWbqO5bH6N2MYTlX9TqSWS+e+jqYAZD5RYX3XM6waKZlVPC2NBsxcXhq16cY
wHTM+JGrUDckfgPX5Z8+YnS3Iad3LgqDsWmRMIhK0mcrajHOCTzi6j4C1iL1MRB22UtJ9utMmrBf
U0qiXJshDXwpawPMR8znJzHzLOIV7DtwdtHyonCMEl9/JlLYsxSDyKU5QiRp6U7vh2CqbnWVYUg2
7EyI4G7WKU3DlgdT0VR4TX6FgiOW1QPS+tgoQioi3TGcJ8zMItWHIsv5jhVlynK28DXMn5P5NCV3
fUkxpBeY0Y6VL0nK/Hj83ZW/E+smXI82bYOJWR7V9w6gyJNTH+3bMA+MYYfJKn/OByBt7hFRZGDH
i+8n979fgqiWfHyusDTwj0NJEvx+ix4FF81LRnuwm5+T5uzs35etS4IrypkWPmQJ0VjrYEZn5VFK
2PyszKDTviZIh7q9l8Unfdm1yb6mN66xI9VDD3SmpfQb8uSab3kRH2rVFSRzv5uvAYn0+UaBuSyc
dB1f42KZUViNQALrm5nudeMJwOReOL0N7XwwzYeyCKb5ExUHiMfYnEXxMsPc+7l4gFfTbuahadg8
zO4LWdEiUl3NseIClJ6vDzHiMK+2hprbJRBTdm9JOwVRfSyb8jOHeCNEcIgm0+IZbU1YSu17B1zs
IdlZKqBgmW/ifVl8rsIGApVwroxhnvKMl6Vj62centYcRJGn1gbYbHZdVV/nL5eNVbZumOsF3R+S
RmhlFrZH73X090YLzt2y05yj6Tyvn7iC+ejw/0WIW1OTCXTtNUS0zW0efWusnVYqTrdcC7CWY74V
ySYx1wT4+LWn2oTrYz0u7Kue3rSqaTKpCFROLB1pQkyaCvsSj8RoVxtajPMzuqCX7AZV18t7Ias8
AofvQ4bgpBYTXBegGYF9tW/rd4ace+dr5j8k+T6MjzmuRXMoFDLlauGdg5kovCDFtGFT9wOr0Ejl
m+0pit4TJI/oj8tqyW4KlJv+FSHctqGhOwVS8UBpDXeTdkQQbgZpebe6O9Ip3t8qbYRNcpcoj9kA
US5o1yPjOCXf0R59WR3+G0KkjU36UEfYpGxYps7QIaNJFi/JPWZ/WZzCc41rqioQ8ZW5JEo4nIbd
tKFRQ9RU/TK0q7x7r2c8FA+XFZK95pEvMwjvj0aQLD7a1nQCEwq4n/wF0R16JkHZYnjhMF7bjeWH
pMVLrr6zHXpYzPA2tqPHuFFMnMqc3vYLBBOp0QULMAZ8AXVO4/KPNb4QihL1FUB4Kmef6CqNuaMW
FhaTZSYBKBnGuYFeen4pje4az5NhIk/YgkYl9vLk1a52eXg1s9Wb3a8UKeQeb8f/fn9g/gBd85jB
B8OPOFibtX0TAkb0j5tynKDoD+O8u7yZkpXEYA3nkQKjlQsQhXPN6sKu5yYBIZnVJH7v7C39EFMP
1TfPTAIEWqkq5SWx0a3APz5t8xixCPgl6jnE1rHUy9MavcSndbhJqaIWJTnaZ3KEu3fUMYzOChfJ
EpCvOzYS2LPXfeKCPxMiPFXtejDLEmGpH2MYyg196n6dVJjMEv8B+ACkIXl7CSyB/3+zYJmlrQXN
rNxHWfSmqwawV6XX/ZTsKj6/OaaKdZN43zNxgrsCIg74OXTYXE5+Z03iJcTwcm0H3nMHa6maClVJ
E8yvNQdEAiWkESto0x/oxPRYe5yzwCSP2fB+2db/NgmG4h0cD0JLPEIsQTVdD61ysMFJYXcNshcg
MRy9stpfFvK3fUMI6uAgoUZNHNgP59tlrgUqoHOE+iuq0WwIGi3B6/TJ1k6X5fx9cCGHoo0MxV6E
S+J7Kl2jSq8TyDGM9wzItSAza74SUP6NQG+yJz82FRHz33Z4LlDYqlyfKgN0wFAs3LXlcXSvuv4b
yKyUNG2SsGYrCUjh50uIfpF6KntIWplFETWHYbK3+zC6NWia7hMXdBh10Va/WWxFT7HhxAdrcLOX
y+srVRc8upy6AhkNsUgTtm5LCz1Bu2dz26HlOCePjv1tNoOmVZw46U5uJHGL2hzwwkz1trQhKZvq
wEUE11ig+ZrR5XmMp68je2S9IuyR2uhGouBSHBZiCpxCIkC4q2m3EhsNrfdh/YkqK3YS9TXUNvGa
w8V5rhqb4xJ8uhCk235i+abReeMIdDbda4f3kD3pycvs3qEv/jN7969YJhgQmHXTyCq5fgawh4Dw
pT1Y7q50d/qkSGtIXcqHgmLDgxG1gB2oIEljOzO/ndYHY3m7rIz8OGxkCJeMoWm1PcQxWqk5LkW1
K1AR6tcOVHMJ+mJfx9TTltOowglQaSaEPHpi6+NiQLORrIGGxsJ5/h6uKow7lRSesN/YfuiWhVlz
A0nodZw+D+Azz1S8oFJrh5sESJODvCQTrL1uiypcXchoTK9cU89ByynAAWJkuy7vlNRlbAQJ90vm
ln1o8IM8I6fOtF9Rc+vS3dp6jYo1SuIyLANQK9QmBhpbxaYrLRxyd7UjBIbTzizvxyTo7eexukPf
QlYFdvHfrRzsPWihNVExQMFAWME0ptHoZAmSJemNbTzk5lvx36MclGM2IoS1S4C5mU4Lkv5Z+dCT
h3Z8bSp/Xe7J8N+vMdR94JBwQ6NsLQ53NgPqHvaINhMnfMj157TxHcdnuGbS5XjZHGQH90yUsGxo
PHPs2sKyOfl7r71ZIMH2q3rxuuHWaL4Y6W0UDooXg8TWz0QKy5hrjAGoF9ohQz0Zb6t+aN2bUlU+
5r9y/hzitbOPNRTc+rhk3bo4UMw1fi/jD/Dehe5TEz/lyTEkCtuTagToM56q4WUZ0Q8NUxeD8w+l
Y+QeR/RiJB1IDG/ooNgtiScC0cCHHMETZdNIaNZDTrTeEzMI65dR1XPFf0JcNiwazhDqIGg+Euyh
7J24IiEa0kOCVkz9naoyZ3IBADYDbhvyc+Jjjjp4F9srhnvBFgZKefK8mpVi1F8qAgkzXuxGS6PY
XpjFhjlBaX5Of1f1k4VZmMunRrbfPCP3fwHCbRf3BpnXskCCqXjU4alJdm/nT7GKC1i23Vsxglm1
aTPi3oYecXdayy9246WhwqIk1wFnmPpXE8Gi4qiL4jmDJk71RUu+uSBSB9VmtmRersIilO4K6Lgd
h3LqD5GR28nYZHQ6SvZmcsP62u+KRrEtKgmCMhlCt6rijSpgN6LIgNQqrjjphmxU4P/fRAJtX6Ms
4KL5S4tfE/ZCFwD5ToodkcpATw8f4UIdQUxcReFaNtmMxqtqvte0wKluaPF+2XxlNzNKx/+K4Oa9
USNvoy5jNUTUyx0oVQc3YGibrG8bDVTJDShZVdNEMl9MHPTaohyKvLiYkEVPG7iCKGoM8bJvrC4g
4BzOl0CzbuCfGyDdXtZPatQbcYJ+Pcg7gDADcU57MxnHxP5i02Bpj7Wql1i+Vx96Cc5yGh3AD60Q
NMzfrfTQIDPLFM8gqS6o9fNBLN58IlxjTuMWGBVBjY/WL1P9msQnFqHj9TlNPxFzkA9BIjlhM0xD
UTRw/PpyHIsXxPB57Y/owLQUIwjSRdsIEpIPEXHQv4vWVt+Kv2p55WEKE3yAChOQemgX6X9gsGD2
RLQ4Ha3yKdAdYOLUY6hqtU6gD5jQVUTTUo+zESNYmtGnqRFHEEP0R017a7TgsiVLwzM0PmOLOfo5
Qtvzo1qlVlqGvPeoWcEKp8XXTpoFNCFHI56u9eluLku0p5Gy8Uq3UxQFZGtIEQRwBFL+J8jugcxM
1xKmNzv3VZZ7ZnqcNPS9ni7rKLMHNDrxOwjZQUcEHIz7ka6dA3uojAMJ/xmX+8VW5UAlPYxIw3wI
EfEFgbs/AHkDQobaR49aQJzb0P7G7INr+gYaJsqn1D10KoZFmXlspYqmvlB0RXCpXXmdgIez/u9D
aVDLhlnA0gEoJ+YuWjKu9VrDPPpZswaf2Wl3oBjcbPzGzixAgw66WyhsUrpfHzLFxAUaJLrM4TKb
6kdhg6T62zDsL5uE3Ow3MoSFa6YREF4rZBjWKe4Mb2pNNFc95P3DioxlFwaVttPJ7rJU2bVI8foG
8B+mMNApfH7WZroaqD9AaNiDecVDq3A6Ap5Pa8Av0zsHcyIkqLs6udX6EInFpTAOlz9A5us5ewOH
9MFTQuwtz3PNoUOOD2AILHK6a3DoQjf3tPwLKRVhhvRw80oR0sxINet8lzcxgF7QYXTdAa/zNgnW
tNyB8LrxQE6MqMlUTYJKTWYjTHCTa1Xm4dyg5qfXDwsL+uk1cxQmI107l/MOomGY44md66NFsZ2X
+QSLaUpAc2ie7fzAMxNNrpjYi03F9SI1lQ9pIuNVYzU9msyg0JKw59j5trZvkbs+FqV+rZcObk6M
pjBVF6/Um2yEknMV86jRSGRAxQKdoTyEGj+Rk8SUHIaiMdqCWE3MFBZFDd70GGqx9J2umrdOHjU9
t3w1VWMU8u36kCTogvLNHHfcIgYdszqdZ7k+TR7HEfW9b584VBhgR6HDxCUqvjdB5RbR3pqRB0B7
kN3fgel+dF7QQT6GKoZYmZn/6R9HKd3giGznG2RlzpLQAhu0AhEgq6ddM+BtSL5cVkh2cgH/w/mH
MZaB9Nq5lEo3S8BrLnhH2T9S+j6jD7gJ7ztL8YiW7RDG1DBggEEngAIKLnjohilqY6xbpN0M0Ukn
d/l0TarHwVLUyaV381aSYAs6GimGuOc7ZNSHtXWv0x59ZbSkAFaqh8AYMaZRNQeCkY25637X5tsn
FhQaossGWYm/KJ2H1lnX3uULClRbV2NB1Ox6eI7o/bIcqXls5PBX0sblOpqWo56sY0Wd69S8Zule
6xR3s8wvsQ8RVCgqZLMFEuQEqszj18VFUnc+poDpjej7gvoUWe50FVeq1BrRYmOif8hCmU8wE9tZ
yGSEUKpArYstvmW8x4DdJ4ki0paaIxK7Dhoz0eVgCnKKJRlIasJIsvWIImydvGjTrqvvTVXeUKoQ
f6RCHwRVog/Mh6iropTAGnPtZLXvjjv+cnOg67WN4oSpJAl23+ZhsoQtJE3kEShwrPhKOWFYlO0u
292ffjcxpwfO339VEgIbvITR8RoaUKlxbtex8qjV+mOZvtYde2qz4SbRa+CXvpD6S5nED5h/87Rk
3U3ON4b32VK3u9VKfLtJT2xUoQmpFoFfeptDMeRmY7EG3wZ0287d1exWj4NWe7q8BLIEBNLBoOpD
ZIebQLCeqHEnYozojXHm7/nwPo7+mp705mqp/en3ZVGyWxoAcYCBR2hlOmLZgy2pMTmAwPOz+b4y
7gGB4F0WIF2xjQBhxTKq1UvWQEBj5UFKb5Y+yBu6Hz+TfdwqItxmNqnGwhogx0y+J8Xqmcajkf28
rIv0VG904bpudh+j/2jT5DKWofDS7G2uIz8zYszGPzmqErZ03TDMyMCq4YAEW7g3p2jEC3CBrLYG
jOXb3Hk6aEpUJUmppW2kCE4e5BkTkt7wwDGOjpXu+tBDF9agPzjhnjkvl5dP6u43wvj/N8unR/lE
Dd7klui3IZq+O/Sd713jJY78rj02iSKUUqyg+IgubQ1N0cufi/JtqA5zjTasl0iF6S29JhGv8aa9
P7A450oZdQUSqGrFo1lzDqsBCGKrvw17+3R57aTndCNGcAlmgjpECEwxPwb7dQISbvL1sgDpIxYw
8v8qIvj3htIiY4By8Ffyzgbda9rj5H5h7Ik0X2N0LIF9yqlUvl56ojZCBV8/xyM47TMINWv4duSF
EB8GWRJ7CI4Dav8GE9U+Lp8GCxGq+21OYl8bvlZ6+TJiVLpJK4A+T6+XF0JqNptPEhyWNuiRWUf4
pDGd8Cx7rmvMRDy12uGyGNmGYmIO/Wcc/QDIEud2U9R9MVa9hVwICRIgGxXrqohBZIpsJJjChrpR
ZrVF4kDC+HXWg9l+NOw3AKpd1kMlRdjBMMVi0caGT8z/mQEQEWVeP3/v3ffLYmTHDLUxkw91YLhX
TCxbU9WlcwNlCuQ3UIox2X4FBcFlIXzNxchjI0RMKjuk1mPSQkiDkZ0ienabwE0fAQTVpdddlQb1
qMIslvnfrUThWOskcjG7DolWA8xifyA4AcRbypvpd1aqSlqKNbQFg3DcYSTLBGFa9ZINwTy+UoXL
NaTW4PL2LhQ00McpWEPfa6xdBuSEzLZ7sTF8eZwXsreb9Q3onZmXTc50mLt2CRIgfF05Vv42VQ3S
f+nOTX4BW+LGLKY9ndde0RAm8zOcQwJcEpwrwxbW2SUDi3XeAO+MGnIdCRAhQiSqfqSW16toTWXL
vJUlLHOLLkKtAG2fXzeTh5q/v7a/mKpLSrbQWyHCQuPajpyFt9mXC9oSIiOo8vGu0IAj/KkSOLLR
BIUwPK4BfnDuqRCaOHEXzbgYjMAEUnFc/rh87KSbsxHAdd3GBakTuXYBAZGBQUC0ndMh8cLxS8V2
RqkiVpT5XQCU2GA/AMYbFWHeBoctejIzXrD8Xk+/mml/WRnZ7m9/X1CmiQdmRyHF62WN/Yh2QWy/
9LNqZkS2ZFsp/P+bJStRhAkLjP/5VXoazUOoYyR09HMHr6HnT+gDOA8MHeCuQtr+XFI+FRVomXFP
LSz1m25Ph3BPbIXfkG7Kh5A/sclWHTMcSadDSIiBMcc+xKNqLlN2Xmz0nFICU0b/v6BGCSalak5x
TdHmuIIdrvTK+Sn9TLfIRoojJDRK20TGk0APEu0L430GtMvl3ZDg6uKRwynoHLwP0VUu6DEMJvzL
AgkWKgslO+Edag33yXwADJYTnur2K05o1h/qCHw5OK94CV3+AvlC/vsBfwH7alraooWap79iv3W8
0Hqturd5PF0WIz1GH3qKECiRnoBAroOehhF7Du6G/NlVhS7SQ+RyGHaO5QkClnPTDhfaAfoEj/kS
2Dzts5mc9PJUdbtU1aUku+WBvv6vINEnkGqJ0hipE2ScyHQ7Ta+LdmT9W1scmapSIj1KG1nCi26q
0jJfbMhKUYpZATJRJ4q7VKGNuDUVmVm3OFg2UsRel6F8ceMMN00fsOx7binq/DJhIF0E3QpyncgK
CffcGrksH7hnmLNqnxDiD7Z5Gtb22BkuIB1mr29rRSFZesY42yoaQPhIljjKSPswScIccVKV+CHV
PZRHKE0ACXUfNifT8ZLwHwRuXtrcZeTGzoJexZYhfYttv4Bv8sYfak47GsmIL4iqOzIHaxSY077O
b+Potm0OUfoU4m1y+cDJZSLRwLPn4AoQM0HoQun7BBwtfoFhhImhbPOQ1A9aex1bHZAIMc1eZR6m
thVi+QaKMfcf9FA0P3CYCOEmyx2nLEoLYt2Sar/rbO2QAwYtwjBrxanseDMp+u8ODYaqfDtNKaJj
Mq3vurPq+DIUOsdh+kyjDBD3kA4DCA3GWgQn2yBHUborn+DSK6/s3xrnvVaiPMoO6kaIeOfNyHuz
ycWgk9MNIE7VUcVSrK3Mv/GCCLD5Mefkik9MMwPATtQnBZ5msVdFvwYgrWTu77J+UA5cyNz1RpSY
azHY4kxJEhX+HOUBuFFukjkOyDwpctAqMUIYP6RrlbUEYsL2qaNf85biMKoAdGQ33FYXIX4n5br0
RRgXPtN2TnxlOfcIqtJJsTnS7f/YHLFdJV9We9R0qILXiGc31LNVzZIqPQQnEupGoZcGJJjZ41Qg
/wUZzPXiz5RhXUD+AZyae0wxJMkcvWrqFqjJWtR+SW33oTU0UPLO15hoPXSkP172GNKF+xAnBiBZ
kaTmGsKqR3M4zMb8uOJGuCxCamYcKYGzsQFFSTAzywjNMSogoqt/UYygZvFuir79Zxk2pzUE7wH6
JvEeOXfxg9VFZqPVBXiQlpB5S6jrDxi0SO2AlWWe7C5LkwwYo7fM5LzaSPBxRM9zcWD9DenIAKPF
itRLNfhS8yZEYX6wUfr16zXznCE+GvkDbfs9SEwUt4vkGj8TL5wpfSQpqJtbrCjba0gtA4ptDFw0
7VL9XtcUAYrsKjuTxu+czfXZYX7of6Sd547cSrKtn4gAvfnLcu2d1K2W/hCStkTvPZ/+fqmDc1TF
Iopo3Zk9gwEG6KhMRkZGRqxYK45DrGnaS8NTbGp28HK6VvDWatwzFCfuvOYfDvSJ0dlxM0YodhuV
HQ6Kx8Lvyb3WUm9V7NLsrjwxIfz2aF2+ZueplLAuSXr2jH1t77TA3+ryveG9x9IuzCS3+k9LpX0U
7ILwSxC1AhLJi3djgYcLb3vzp+x/HcvPduetOZh42pz9NtNABeaPVuicnIHRt7SEGjEFsvaWQjDQ
fTemfV/Yh7T6rE9bnA9w8No03MJB5a0B3hDGdgqD87KOPOpeqQiVWm9wI+3NzO+jZn/55Cxcon+G
8oECU/6w5nPqiSRrg2ZB+lCr2sEafqrJfvTrzZAdhjVxxoWAfWJq5kElcCbbzDEVKNtEAgF65WSH
cY1cciF+nliZORGz6Y1T1lix48OgPtZww1/escWPQq7+vzsmlnnkpci85WoRYiBSYch+Dbt9EK7A
jJdAGGAI6XgDNlXP5z6CoIKKuWPWwArlHcMz6K7t0vhH7G1D5U5jJijeJyHCaPJaiXgptpxYnsVt
SUvgUtPElEP5jIJrnm7l6AeFBJigw2ILt+zqU3jRJLNpMD3SDaYQM0uRFSfyEq2jqNq0bgLpLFO7
LcSSjduMrRulLcOKZBHbD39FUM9/jc7XKdvRGAvcZDY95eaTrPw2h5+XTfyZs5/FjGMb83p73TVG
r8jY0Ir+s9GWN5E3uhEA+5qRrrjRto32u0reTeUTeXhp3qVDsFNs2ru2K8dMHRrBddiZ+zFFEsB8
VT0ZnbOfIaO34Fbczsieht54jJgWv/y7F87pyc+e36VhFyhGzc/ueAWq+b5X3pxwK2UrIXXhzuSu
Br4ok4NQUZ8dVF8PvKIegeOO5qS/hY6TfvPxDpjZdC245VSQPDSZWeVsRgAj8eVFnocJePGhnyVB
gRn+jDSqT8qUgfEQYEDyKZdvs2RldedR4n9494UJg1G02erSrggrL+Lv1/RanNLfRHK8d+T3y6tY
AJNgBqwUpTJK7dg6DUaio2kggAf3QvhSQfEZ72XtMKBS5vsAcx+NaVt2ruXcNZvys6G7zWaDVm2x
n9Yi1tJy0akFM44mFswTM59pgkKJRpXllvmvPDbvmlE6jK26Ak77M7p3eqKgJkZjGiYG0Ee0YE6X
O8lyKxUy0ak3zSlwJdAlv5UgNW/HXO1iV04aIIVNOaGSk2s1qioJI4BTqlTaVgnD/EnhWf1Io74O
Gat0anOr9Z666+uqG1BPb9PMlZCGzN2mjIPPntXWn/spZwc1ObavVC9au6zE5zlbDyA3+BioxVjz
0Fe2aWLqUUXLSvd5vhTInyZOAqe6ZNtuqaZ3Y5WQzyVMmkXSP2BX2E1yZdhUgZiCGTvdTUkZHAQi
OIF58ts3b73w0HlfjPRw2UcXXePIysw1ULjoIkNMmNj1SxxvlQqSC+X1so3zLAZAFVNsuomKqIBs
n66krYHaF1onwLjFk9oa94GjHUxv4vrIXVvyVi6PpeAhxktRtEaZ2Z63AetSk3ylZUkVmGanUl01
+H55QYsWKFWRAQghiLPw4eUwjQbierLMvaN7cEisDP4sbtmRhVkaM5Z0SosYC0P+3EEg3X+So1sn
rl1nTUj4PNDzcRxBbAIvtsJ/zT6O16EmqQLEjaYHIJByeeUFu6x3DRtJx93lfVvgIjwxdoYFrzy/
ygQsuyq3qXrfj4e03NnxTvGvTH0/aNu8fkzDbe5d2dqaeu6Spx8t1BHvm6PMEO0RoAJioXJ5V1EK
d678NVW3pYBxbGL29CsCx/OUCRNtsm2Ha1gDCPHoAETOXrI39Zog+EKtWGwnNwuPeb7e/F09ZHGs
Z4BzNn6xr5sneXpXoyu7fhwDdB9+2dp1on8rpJ6WPlJv8vfaWKmILZ0DohNXKPA9skOx5Udb6pWm
H7Ua602hOWF2x+3UlfC0aMES8CYVUhzArKcW5KkoYtUUyCOtdpX0Xg7XOLkWihOECnYRQi7Bnz4/
AFUpySU6LtxaBv2k23R8UZwrKb73m11ubn0ndssahAT/rJT6l07ekeH5YYitzm+6DsOg0h3poGg/
ouZBGV/r4kb5OEDxZJFzjbpo5OwXYpGFn+/r8XsxqTdSEG4vn++1Fc2PWJkl5ihQ2wEEaub0mGS3
5L+e+UNursCPrVhbOtDH+zc7bS14jzqWxZpo2lvf6uYm6r9eXtBSGGZUTBZz2BYQu1lwLAoDOt2G
yR/b0+l1VuGvsFMlt89RSwkGf9pBF7PGOrK0idTJBGM7mD7bnrn8IAVa6AgERxp/ahp4yzeS/Jor
7ujc9GukSAtbqAie9j+jnwwcz9YHVaKSSya2GoeqmKqbn4vGnPaJBbXh5Z1cCI0K/AKUtoWYICPM
pwfZl5Hl7eEz2IToXSpj+ODnTyCmHySluCm0h0DW9rZBOnjZ6gIVL4nTX7NnrYGhJUUwiB/h4Fwx
WoX4irX1wzdtVK8kybypi8+VH9x2Qb3lHofIQXc2I1oX0YSclPWqR8GV3uobXVl5fWoLX5kfhlsx
408GMUeCVH7U5VaG89o5kw1S68c3gZHL6iZxwuiN1+T01XYS5zrU2v4q0sd4W7VN37uF2iDz2kye
W05x8CWrCvkp89TI28p9YyRXXh23MCj3Q3OTDdqAtuhoaltLDYr/2qjz+60qpcN/CezNvwIPJuJa
H8bB7UNT/WF1lXGd9WN8O/p2O2y4q6eX1qkUnEKOv3p1GV4z5lLvAajV6Z2Utc59LHf5StP1/IHL
J2MoDZwETyaE0U49JYkaRQ8KevxKfcNTQdL+G/P7xFubqvqjDTDL7pkUp78mhp0YpJ5lvjx8u6YM
dHp/XZXJmyAIunv2tP8dtlJ9JestZBVmXAw/7ExvH7Khp4Uhd3Gxi4e4vumtoXpJ4pzKbgOh32sV
6vFTmUjtj8KRppUtWXIWeIEMkPKCE3juLH4r68iG0Ie2Rik8SOak7szSuS6KqrrWNKpAo2177pjr
3ccveMSxwKOK+xFZ3tm34PFKNf9Pf7R+hqbQtczd5QO69LGPDcxieKP7jS3h6BsITiib5FLheqG8
iT5eUGLwl2RdkC7yP+aBXCq7sg1FO8o2y13bxg+Z1rptV61c6QvpCgQNRDlei4LAYfbSydKujPq4
pw5t99tQ4tAOm8sbtnAj8SCEIpCJNh2pqdnt0AfI4XUVC1HHTQWFOJrWrQoRZudWirZia+Hj0IU2
TKA+QtFm3iXsZL1IOo9OdJC7XfatGh6bfBetiWYt7BlWqEywaUKhZ+ZjseGEqj0KK9lX076P1hoX
a39/9pQKxm7qEtEdtofMlaWdP2Qr+7RmYfbVIzkym1RlBZkaX5tddJUXV5e/+vKX+LtHIkAcJdpl
ESTlNLKGMvP3jgYhzPDFpAT78YEuxFtsym5CzFhw3ZzaMTqlCLoUO6nyPBmD69vfG+3BiYKVHVvI
O07siB09Wg+KUvUIhCtlYPJp7O7r/ovUfr28ZQtV+tO1zE5KbHpqPXTYmPyXyAMYnu4yK3L9/qqZ
7tXqOcyuZef7+A8R7WRpM3czoRGVQlu4s46sZ71pS3lT5Lfa2qda28K50wX52Dgty/PsT0bxWPmD
q8Xby3u4ZmPmdmM+eanaYKPyXyb7Ku83IJnXUrTF00OxkGlFHrFw7Zz6Qmuroa/XbFjpgEE3tg6k
Y6MrKmuW/DrCLRC+Vcmn2kNtE4Rum3xm6vTyMhd6HLiKyLlRgaegM+cky+sSyHSO27flXrOeu3QP
dGE/lBsvdVwZ6J883CUfJ5Y1kNQU2TcHjlL7LCO2zHgaK8UiNU2vGOWDb8Wut1W3u7y2hdTh2Moc
sFA5qQ0FF1aM6j0rtvp0b3eFG9dEkL2Xvl82tuQvAnkvxsYEhe3MJ6dCiXNbBlWUVNuqQnrIolb6
8g82IGFQuJl08Wo/dZeeLMcpHdwlzH5n/l0D0craLb64DI0LD+FKsvM5XDfvq6gPB9xBwBUCgf6j
XL9G9r/k9s5fI3O07mAHVjRNGGmKzx698/BfCl7GsYX5TpGijFHK6ZXKwqUzabY33hrf81I6ArQA
YDMM8qJVc/o10tHiTPfAbxrlTh62bfe1s/ZafD32b//w2XUe4ZSCgJT9UQI7ujGgtE3hpOWzm/LV
5G396tpTXy+bWLoxBJcIqMs/mt/zE9nmTSc3E8gbJflaSDe8f7Z5txvNF8/a284hVn9b8j63Vkq9
C3c7VlGpYhcVNOBnW2gErWfS0iWQIyihopYdelclD7F8DZgivvfswYMhJsLhXaO5Nj85StImtZrG
gAnMdpdrpevZTLMxAzMA/1J2wDJA1Eqgpnp0taf4x+XdXfD3E+uzNK+LY1mywWmAax3czH5QypX1
Le4jAzbMctA2MedNrsTq6oaqOcsjYMfS72F4kYL7YO2yWAgOGPhrZraOJtCasHIwo/l3iCx2wZXh
7f9hq45MzLKwSZXs0o9T8IxQ9fY1GGD/82ULa4sQH+voNEkVPMea2CtKEG7u/A46VMuKlX7gUrWf
wR0eXDy5KBPPn60wVcUS5GJgMdBdK0KedgFjA5qbZQ88uLEH+za8x0X+OrSv3hrqa6HidGJd+MvR
GlHO7SJJxuHSLjrUjvVJ7spbQZflayaILObBhxRHrA+Xt3YhIp6Ynd2BYRL5PKZY9KS91N5dYtwP
ylet+qatTVief0PegRYcKjrC4PTWZvlDWvfQA8pWRDNVDty4LR9SU3ITOViJT+f7KJoLUOohVsAb
8OxN0LRlk41mTPeudvX2vhg+9eW46bVrGf0KRH0/jrMVSBNsoRzMKZgX5IciNZOisOINnWRJeY2D
F6n+evkjLe3dkYl56d1ozczxckwUwDgr/V1rzW09bi8bOY94fxAzXFY21zCSH6cOOELz3fcDktSl
1e/MqN72aznEecjDgs1IIW9n+pzzUlmqS2Ymh8iXW51bSNeGuus0aLi6t8sLWTCD/LoomzAWIJz7
dCF4Wdo5LfCBtH01nFttQAL+c6usvAmXrIB5h9uORhb1DfHNjs6rIY2mEns+VhKP4ZHSe0nk9qGf
pPpakT3p6vKazo+pzYvjrzXxa46sxZYRTZKGJnsWlrGrF9+HLPms+l/tSb0am9+XjS24GyyuEClw
jmDd1mYBPYqKwCtL3NnJfWgUvg9Ap8zi02UjC+5mi0/EkCmoXuiiTlcEGLnJLcFSNoC7MFxSGeuZ
m9L+77KZhXDwh2fbFiLbwBJnYWcMnFQpBR7M8vbx9B7AAxSFjH5tc2UP+JdC0drQJE04fvpp5mLj
5VS8AJao0JXPMtlgklIn8OGS1Qq7nlxZ90YGRWTvCXAkX88KeHK7AVP8G8vu2q3TB71bKjZZNW9k
5g4kqjP1Ru+lHrrpqe6v+17S31KvJhUJ5a64igotnradRjSVU7MJDm2foDXQEVnv6qpv76ggVw+l
MvrtbWGF+pM5mZy3aZz2ajMGt6aayt/UMbdvh9Cur1vcK2R4LCUw65Ou0DyMYwmKId8xf6dyPuwn
3R5/hNJoPOe1l34K6GR9KWK7vdWdeNgb2HgubFAfRZapwTYdnO5GT0zzvSsD2J3iMVDcoe2bcav4
UvaQhwCaJzmp/c1Yyd13wehZ7yFAy69bcyJsV72VPvVZ1Uy3dFl778kBWfrIqIvdbXqoEht3yIL8
2jKC8a1oq2BvhR1MoLkCPwAFTfMQhBpaAZ4N3fnWb0cGgCY1kB4TNZPf43LynvOmDumfWEZ5nXZS
tEXwDeWcTs/qDXWrILvNiji/4TNq/k5z4vGXWqp5CmtanH6GrqjgnQ1h+D6r6/B33ZSJupesKuNN
bFltzLvcb99VvW++5pOPpkwX2NEPxBq0XeW3OtIaWaLd6UFN+a0xPcm97PLnb2hqYrJgyrOASQD4
OD1ZIRdVIJVwJavptNHhflCl5jBF8iGEmtnr0l+RtNa4WjrMlCSE1rUDIdu8KGJ4vqVnKadMi/cm
4KN2+DjEjkUdWZgF9SJLrLwRbKk+0rFSMrp9dn1529bWILb1KMQ2o9Lq459IgX/V4cOgPl82sJBg
QlGkcVugd0WLYh6LGvCqedaMFDdyVfpmdZb1NQv8vtqUdkZ51IEAc596js8pTM1ucpvAC9VtE6vp
f5WvRXy/sL4twr4rt5d/2dLSIRslP4PejlL9LOAnvjf0vg4wom9fJaVzzWCl0bBwWbLyvwbEDzja
W7tq4lz9Q2zUq2+xCo0jCAxjLG4ydcXS2lJmzm+EdhpZQlqxop0B+qJY1Yxauh0t3qQ8vKHwpgtw
upbQCYnPAptApNqq1psDx2FgrHyRRSM0FsknsUW/+9SIbiVh0aOvvpHs567eJ+3W0FZMLH0TeFj/
z8TsZegAWTW9iC5dPXyLDXMbtUCys54O5hq75dpiZu4l521e9BKLqccrpbqpycjXUAgL+ZFNRYcM
CdwDCJ/ZfoXdqHbEPYFCyPawDu7Tg/kpgFhZ9z5O5QodwpGp2b4NuZzGo0SJ0ivCK8ROs8TfG822
ke+D4ONZ34mp2cYNiuV3scdoaz5428YMtzCsJvmbLsPkLpmby0Fg6dqARRNSY4RqQLPPjJV+3rW1
wxb2xSasQ7cI0Mi7QobKNdBLjtacYtH9jszNQkKtxPqYSZgbU88Nu+0o//Y6t0veLq9qyffIMymw
qLp63kmF5aw1EgPISID4AYAEG9CGMq1xM61YmWvGjpkvm+FIMhvBNmUHT6b+Yq4xJy9t2NFK5oN2
6VRNZfxH+rQwzEOvxRVlf+V+ghKPZpEXfbq8cWvmZm4ejsib1wkbp2k/E+snc3abgsmhIPpy2c5C
NwPmPnIGevb0h4Hwn4a6iuNUeS0j8h33bmpsHOOlVT8pI5WPcBvk+2Zcbxwu+bqAbIBzR8EOJtRT
m04Ax7qfA6bQ8kxM9Gm3edt+avsi3SnVQ0cPR3JWQBFLEcqBhZ8lyo5Fk/rUJPljr1k9XANSr7c7
SXsy4taDrSGTrwu7fIeHY61VtWjxDxcAvGBC0PrUotk2el3GhN18TCzabQpqw3EfKt/U2JOCTamX
XnJIhzZdKaQtXMGApjTTsimGwDk8e3LxibPY7GmrZIFxnbf3llceLvvMwnH7HxJGE2QWHanZyqQE
HXS9pfItx3G6MyZ4Jc2qHsBiWL/+wRLvYGYRHDEKOlvLVDgmhWCiVJRTEFGfW+tQqOXuspGlDWPy
XHDGMJNyVlJXJjuo4koQu5mjOzCGpa0pjyy4gnNsYeZ81oQUjKyNZEX05KOnSN4r2lWa3uXjP+Tp
AtlLfxRoBKRW4tMdZXpxNmSjPQpMpcIQaetsiuDn5d1aCEz0H2lFAVoHXjRHEcd9ZBVaoUEQotyo
/U2m70b7d26sPeMXBq5EexXsDazxFv+efXojSdsxFClFE4X53mn97irrnGpyrcww/a3lBPZ9KKfB
g+8Ebb6t8rR86Psk+RROWniTpGqaHzzGuyO3LFt9p5pe8kmUyu/UaIC4V0WZHRS5AQVn3fe150Y5
01c7MwxHlcJBaHxKHOhjNjRBzOuorsuKZ48iZStZoFjFaa2C9YGHhiOZorc97yV7Y+x7FQ0CXm6G
vBv7zNvodS1d940wWDbjTlV7/WCMbX+outLeXP6Y5ycZ88yswGxMk/RMRhSl0D6MC9qK0JWU+8aK
/Xd7BDCSedXHRdcxJdCcgHcAoM/D4eBESpRF9BeTthtdS8nC66AwbZdxnTV+kKVV8eUE25ejqbyI
Tw8B5Rkp7xNGbYOxqG9z2yye1aixf9iFRgnn8g6eHwcxJUVQNWzgtxDkn9oit3HMumOCtCgeS41W
ErrG3XjQC2nlUy0askBzofdnauqc6MNXzdLK4o42M+DGMVR4r4YPqPHsar18ubym84DImv6ams8S
eYWey1ODqdGE46/OHse2+HrZxOIngruFRqatOWeBvdRTzlyBib7zt6mnPcVo8AXxuHJTLbz5WQqQ
bPp84GZZ1ennaUOHKl4y0l/p9+30Eia3UvTmq9cGI94h0pnl7YRGevRQJMAxP19e49I2wmIglLW5
WiiyntqWJcnqwtigQYxUc9pmmzTcX7awtIu2AH6TQgFWPKv7tEbumcTeTVi8ofU2qc//cpZElLch
NhJkhPN+zujHeTVVjG/28ZWcIlwwXYVkUZfXsbBTpIE0cPhKOleKdrpTtpGXYWEr0H+MyqaNd8yP
rFhYOD1g5KkWCISBzD+nFtKSscHAC7JNlt17wUNY3lvO715deTAurENMeCESwAQgM5yzYIBIZtbE
WZxtegQe9XdzTfVm4XsTOBGY5nan6TGPoVndNiMzPNmmgFm3j7dq9qi1K4qLCzeSCbiATyGqUfju
6U6piaeblLiyTakclPRzbx9y64tuXsvGi2egmMJQ7+WPv7goUBpCIACQuyoeC0cpixKDVPd7DHbR
nWG8BdbXmIGy/z8bs0WNsey3uY2NKXv02kdK1lH46bKJxW//dxlzgYBqmGqg3ZjQp3GvKMnVyJTA
x00wEsEJ4T/Mcs0CitXrWQmLRLaRGF4NTYsaffwPqzg2MYuXdWgFlHcwkUyV6zDu3K28Ts6ffqTY
lALwMYe0bh6yTKODuqusso2Zh66efY7eaaxS4tiadGqGH5c3bMmXSVYhCRMQMNTETl0Ll3OStmoy
BLAexw75ZKapZXpqJvyDh9EzD/KabNmSM7NApIaYEYCifhbJ2ijInSLviDNmyHpu0uh7u0bEuxTL
jm0ITzw6MJVWSbzKsCFlbvi7q7/I/jYKVhxhYessqp9C/5xqFP38UyNBr3pDJfVcWsatZEZuGnwy
mYMMHFcxb9GMKqeVuCM8a5YJA+kkE4CbiRa1Ojuifa0iMDmOfCvn0yTd6ugHmButAXQxrpGNLXwk
5jV4Ijs618GZGI+tdxm5uJxtqnaEQpzXpf65HNaaMmdWBGmAyays4FLk6pwdJVlmKoccDehhEzPD
tC2UzLXCw2UPXzMyC55loTiNN2DE8AB4wy+mZf8gtiZ4CQQDLQ4NfGSe48pKP5jDADFBpFJr17a9
X2wuL+PMpf9YwAY9WzH6Pbs4m7YoGJWj5T2UzjYrt7bzoiTORl6JBwu7RYLBqDcy3aKuL/7/o5Pj
5VVBGl1QCS8bZFiZZBq/+B9OyhjER+aXCglfnfRvthapzgOjEgpWWaA9a223NTLk9/yVOLq0lGMr
6ulSxqT32sgTVsBPmrJ8UML2UbPW8EmLZjT2iye/zitxdiq7gTejOTGI1yXGXTNo9xbgETVtP+7G
qCKToQnkkJjAm61mklSzMkSLgnq3BdCs1FwaSJed7Ozq4cPAS0NOQ8lKIX86NaLmZcaD0wQUahj7
3gl3zGUeeh8sTxK9DFK/DYI1Cp6zKDozOYsBkV2U1tDQrEhDnZnqXVh8971mGzNppyd7vTrAdHV5
keIvnoRR8gLe16L0B6oDJojTRVpTbhZGQ6PWtmtydguOmmIHb8PBnOyXzkuvLps7R8EKe6KPoMBW
TOFp5u2BB8lyK5S5esqMbbIrTNr2hzza5NZrHL8pynMQvDv+zWWzS6tkFFJHRYgUAsTg6SrJkfsw
rShaa9WNH9CfES3j23pw3Lxb4W9aCE0Un2g00sBgksqZe00WJ1OZY8pU5etU8+7aJIbGqPzdOs3z
5VUtmRJNEhl0FlfG/LGqZ3ndGx3eYpid7NZK0d7bwdjcFXUpuY0//kOkYmjSofZEx0lUZk53sVft
WvEEBXSlmjv6rdBZUy37MOgbDwEnLbDxpKxnL0gH+AbeQ4kLVn1rG1u+5U5J9hwqCZOnWb4fs+z9
8j4ueQcYabE2cbvPn0mlVXVJJQQY7M74lYzDQUWFefKr2o3seF+bayxia/ZmuVI91GCpAuwVafhb
DhpESYebgQp8LZXPZvXh9OXPhv5d3uyIj1lulUnMhtoZTLvSZ2R69/kaC+NC4LcALpPs0zUhT54l
slk+OnDgsYYhVq9L7bnpjB2Iu4/f+ydWZjvnp20VR6K+PwTqXq6897Yp77Xppx9WK/2fpfVQCxRw
QZIZSoOnvq5NYxRN0Ugk7l6S3mGUTHKDteC7cMNQnKPszr8o6M6vfp3J68qDdQiCKGUbyF/k8ItX
R27m1c9liKTrSrxYNGfh5EDdQOrP9QrHIQBdIGaf66m4seK7RPuv6sud+augL96tUb+IbzG/WeA1
IAkgsWEXZzEXVvpWrjsyjthxfkoJhI5ZuAIeXgqApGcajyfSNHiwTj8Shwjt9ppYS5XoWm6zbduP
33iJMFVlrNyTS/5A/mTxSBMV6fnTMFSA52UWjZLIugJLCBL6qlaTlbLDOeUKR/XYyuzyMPUwzRyh
wdYkevqfNBnmjTdo1RMMV+OrIk0Wk+NmcaCpklCbtOrbqKAa4mZV5DyqTt99MtOd2q8R1p/3fGc/
a3YYnHA0vMBk8RL8PUl/YMLDnDa+EaCrtc1LbaMHh3rtHljyVppGXDWwfenqn0ziKPlWoNy1JugI
N0XVXIemdj2F7Z2XDFcjR9Gr2ptYrz6e8Yk+1f+ZnCXJXW6OXuZjEl4Ot9FNd7B/Nt4WwNWOTmIW
rpzHpRMiULsU6XWYAuazOW1STFkiOAIUx3vSYCQfytfLN9viAWHsGX1S8Xadg0RU38icsRIWwCGH
N52cKtFh0JQycKPC8L43QVf8yx5SboL2g5cflebTM9mNY6f7Aj3UZOGhteT3TC5u8oKSg6XeNyNk
gumaKs3iKkWdEz4umDPnkSYop8GImIrYWDQF9EmGNTG71XOH+QtjpeqwmL/ysURQw+AZ9k61ohiR
VO5ur0kYie1dnTvP8vdR/HOwXEl7KL1PlrrXrZXQsBh/OAYcBF1gNmfbGtDXnmJdtFFry0U65gmM
3t5DTOaywyylJtQL/9fMHBlT26OvtuLQyZW/85s3iWZBme+DcULjeCWkLn02yrd8L8pGMLfMluQb
koK6p0j0BqBEtWf/55S9tZGaIYCOJj5cXtliEGMQTueRQ9uAt8epY/pOZ9Pk42uZrfYQVi+5bSFI
nfeHxPD36pR8HSYD2YrHyFybcVlc6JHlWVjxGhRtagOfCZP0vZe/TLH2XFCc3dDQ2l9e5ZKbUEuk
4UHiTH1sloZZZZd5foSpuDRitzD0306T3tBYWxPcWopdtEwJKRY1eGXOXhg2GsqAAxOTtN2/5qUT
uNoqne/ivkEQwSOKK5dvd/rFonZI+6zBRmYBIEYQPY9A0OsqdI0r78NF5+CtT4mHiCWmQE9NQZMz
Tv1Et9lsGlu5aRzNT+5JNovB1ZEyAKLeRbXtmr0aP+iNEbyogdre2oDZP16nodIIVR6vcoac54fC
CIvWdiR+SFw1r+TTjLWp0TaDRXYlTi8uGTiVqKCJpuO8OxAZSpDYJVGTNPhGsyPfjZFb9urgm9f1
/02O+hak2kbNsyeF59BlNz3/sjxaCdXsN4WiM8oZQ+uNviDX2dB92/UmFPH51ofjMsteLhs6j2cY
Aq9G11O8JucZotb1Rqs59Ce8+i4zvw2p7ybZFQ9yOiMrazo/eqemxJqP8hXovQpt0DGljKjqOTsn
J1lcu9DXjMwysc4w6lIRLR2UTPz6hyN1bvxhiQBQxvQ+uGaoCjErN4shTHtU8uBTyo+ZuzGT7iq1
kr0mrZWCFpYC3ogUgZksAta8cTgqJJWFQlU9q63vdOUPlkdA9gt/5ZpZsTNnYkakN0ecdcLX0tEN
CmlfS8POM9ZwxotmYHsStzN5yBwCLjndKNWlya6NXreR7dx2HTOH56v1Ph6sFLosTFlTQoJEYP6O
88uKSJVA9h+ahZvaO9vaxNG9nYdbu/pmFsHeZiZo+vCcighKIDCovSig3uyZ65lhHUReiFU7ST7D
DfWmFqQ9soRCGzNABsNuqe/sLh/fhTghRs5MwUIJvdLcRzrNj5J2CnNGf+R9p/1Ixv4wkZGPaAZd
tnReecUR/1qae4kX5n49DFhq7FcGW8hJdpJn7Kbhm6GS6+3Ktd78msFZOpI0uQeUC4NBXbpWT8b4
EPXMuH0JLXtXS+/WGmB8cS/hPGM+T2BA5jdLa+mtMdRxvlGALY7B86COW9lzO2slRT5/t7GT/2eH
VsJpHKzyQi48k4VFikbl+ovuTBsv2kjGe+p8saU1SZvzRERhSZAK4ZSsS5vtozUFfeBXhJHSvFXH
wtVgv77sGgsnGwopQWFLF0CkVacLGsqEQgMzvZvCVmV3lPtoFzdQt6DbtMaLvrQYascmkGNxzuYv
QjpqiZSoFu10v3AN42k1pfqTwJ9WZRDWE3PPRBAQhPNEp63A4FYep3gw6swtPOPWSo1mL43RYyBL
j2mtGzee2t8pknRj29W1pOavZTndF6rvwwPPKayDJ3pIOmlzd5MjgeNJZGS+rHUrJ/KcOpXrGtC3
6P+Tp7Anp/veVx0QpjjImQ0y94WSXsmBIIyXt0WHPtoAJDryNvLw05+MbaT4gmlvpdy48OUhF2DC
mloZBbN526AuPDqQoyTwADd+Z7l+9QKx1eHD7oURhmaRygFAMz+XaZKWaTH6BALyMK+WDybU+6va
eQvpHm0PHsc87SxgM/Nkuo3KTNFizORDvMvaV2sU2NhmuJpKQafTbkeEp5QC2UOjXss1F/eRZ6Ww
Tk4xH3EkDSy10MC2HsGJNTSboVBuk2ANErBwegTC/P/MiAh4nIFlFSxMLWbCnP5OYj40wZrw+kLU
Fi1BHUQluSt8J6cm7BI5oVQiuJnVi+49dNk7xDrN8GLX77p+1XoructCuQERpSN7ItgeLakZG9sb
wyjfTOU2rx7i0Q0pfivbfrrRpW+O5jb9q9RdfdwjKeJrPEOAWJHOnBplFjdPC4B89Cfkx1HLbwbf
eAyl949boXfF8JeM76vzqg0Uk4AtE1QcjWTcVc14XVb1FpjvynW05BQamqJArcDYnZWh+8gOSvIh
nIIRFa3+Re7/8XXoBAhVBR9EJ26WLqsRAwGdWePc8mfFuNHQFEhW1rB0foDYiVEvIEI43+kH8ZjI
zmmc4nXIgWSVKUhG3NW7Ycm36dmDFAR8ym03u0l9084d6iHslHnbMmoCiYnSP8fBNvN+Vf02zVfy
WOFGs6sIfIiYXYP9gZq5WPWRbyddVTGPzpCzBien1Q6u2j83+VNoh24ShW65pp21sIsMHIqmrAxk
jQT61J40dkbJyybfxJmY1rV/dj6Xi6augQcXPE70LUGNiIucWt2pnUxTCi8IZZFKVtLN1KvQLHfG
GlXnkhWasNQg2T+uyNnu2XHJ7iVjjsjI7YCg9NqI5oI3MADMEwO6XODj83KZ2lqwrQX8fanaFTKl
1Jhu6GelvoO3X/UP4xpKbdGeaFKSn8LkMG+4gU8x+kZm16x8uGmd4UAl3jWd35r1g5wFdj7rQN/4
o+PHRDgTYT+Y2ByZ+322iX2XlX1MisPF1FxZfo/M+Bqj05+/MXdzlqUI5iiKt/MkQm+1IIfqNt/4
FB8ghkjC61C+b8iI0cbsXtXRtacnhH388HvSHrrpMViL5/+PtC/bkRtnmn0iAdqo5VZSrb3v7r4R
3G2P9l3U9vQn6O/8bhWbKGJ6MDOYCwOOSiqZTCYjI0Wusv4F+qlDZmQapqY0K18PF+WIiV/6jdmQ
j38dBpmk8l8zuRjVGpmGhYSZaaZuFPwfI5AONgTHzsMIbjF/nuBAzgdpBQ1Yp7bMrjpDbJttLqQR
fe342oS5IslNU8kUFEXhgj32/X+kPwnVKjyRdkmSuNAqPzeWfWFCj8RNN8to3f97g9CrhmcnvJig
zsmtW55pTUpR//Ij1J5tN3qf2uRKRcYLtSRZNiFYPDyUQlaF6c3D77nFA7exyI0IWHpaX1Aa3S6z
tbPbAuM4nG2W9XvVuNVAr80bHVLm17r2YFntZdQRrzHe2yyTmC7Kbta/h1/ivsG1u6P4PQsJX6pB
25itdiR1eUyz+LZDZSMHD9JGvorXphgiIhKXFRxA0BTE6CLoq4DhxYeccdDnbOxBTiw71yu0w6T5
GCuY64lfKMjqXs9/aIE/OYjXjAAHghBaaE89d7Gidi6gU4apYxjtTHZz/nMZJPFMhsHtdBJWWe6G
ce23Sekt4a6co6CRNg0K3WhlCeeyUVNPqtbBEjPbOf2rgr6iPIjTzfn1kqGwqLbaf3HtoiOWwhYL
I+AikBUOuPbpzuN5FPGKWUxIA0ORIcB/iuJoS2rDDWs/xzB2DQ30eYLHp+15ELEpf0H4OQExxHTU
pWWfXrkqzZvC3qezP1EJG0LozqgboHEJ3Xlf5nA1pR2mk40FUzoDaUd/qI3mkkJlG236uj9q4U4f
ZcUe0fKxwgtaTJDrgIh9unx5amcQgUVTtuOkqHy6l2pR7txeezq/gIITDCosqAAi5AOIZw02WZNq
c93AFyz9CuOFd1X4fh6BXdy4UxrCeWywGJSpmQrUqSHx2FG9NZAc2k5SQEsNwgBZPKK/vCvfxjml
iItRIYl/XzEh0Is+X4jgYwiewRfal0IhvWsixeqTYHBfTWMT0uNovlHV/7fGAQjS0KxHBwGPj/tJ
qBm0q5Dm1PTHZL2G7SGiz61+XGRNm1+/0wkQH9C7CtJU+YgzU2t/2BlCtmx8PNuOp58JI78tPBfj
LgdFWL5A1pnDUvW9hSxjulj6W6vcKfFLG+2b8aLWL6JOQuYUfaE1HNvYqxhURWVKWwq4vJ79WT1A
U3kXJm/KtO9TGflHiIXOP7AQQWXCW9Up1rBghjx2Gg5D9bl30r1JlrvKaDdKSz28LElyga8bl3Ww
M6IeVOPwf87fidKnUcVOinEsPNvejs5TWG/Ou93XsMcwIDwLNQMMZ+OVBap0cOZqxAxmWv0m832T
XsYzaCCSy7HI58DQRp8rEkM8inDrpmmY5mjYDEW7s8IEFZG782Z8jasYAI6giuvBn8jALRVVm7qs
m7T2qzKwaszi/IjMGyM9FJjNmsnImiIvWIOxH7PyuKKpYkqhJuQ7i+kl2YHYd4TUnq0eOtmNS+QC
YFOC0wZ+Hhhe3NEHOduxJDEWrsHsjbzdsQFwJJYpDAhR2DgJnElMP5BbvbitCMrGeY0hVHezC3Uz
916xZWqsIk/DEf4XhFs1pxkVRFqALNic1aFLPhbtqGqyIW/Cj4M3BuSLqMVgOu/pxynrurOzBDBO
Ri4KNOzucTWFbGk0vdnUutKjsJBsISEihj/jmRQvKeBenyLGJC6JGuJ8DYtf7IjtbL9RDspYB321
O+/mwjX8CwVKwCkUxPT6Lq0quMO8h9RdM9aeS5DWSWCE/rCC4barFZKG0hEwYb6xhlca39fJ83lL
hItmYXwJyouYjspT0DBQwmxBtal9Xb8b0m1PjqobgjziWzIGn9AYBB8VlGdEB74IE6O3fjQKGDN2
ybaeDT8Fw2fCUPLzBgk/zQqG/fkqKOTF6FiYZln7GS1QG/OnZDNrltdX3wilrNvl/8xhC7vCQYto
rkNkH9cHjB82qPNcLtF3Pv8KgtupqI1FGI4DiCG6J8lN4t4sk6SuKP78n1Zwe6YzXdoQ5sgQrdrG
0QXNdg0kK2ITc2akV2rmrnxCsloyPrWHFMfYNSbAaBmjL3VkPQPLTiFvFnWC3i42w2IGjUVTSNIM
+2xx/9t68lmDZaOpC1pgf8Ir1R8Hcxd2soKmxMv5GTp6DlkCpwZG3rqBHd+ovevZMvqMxMd5qmpj
VSOGyQFEiwK33wzOluhHW1bUEfoGGpDAe0IVBKN3Tz3cUOc41iagjPUHZn4082bI7/Iw8u1Mls8J
Vw10Yoh8oE0Nad0pVGzaHYSbawQ69dFoNnnx25bFUmFmsoJgqdFqv6ZR3htOCGus8tkp3yftZ+b6
g/PgjLoHQs35ICReuk97uCBkD0pejSbuYK0CyaOEBvE0oSPWG8l7RZ7PY8kM46JEF0WD2lRYu7gl
e7zdDNMLAfVDM171+mrQv5ELo1Hh75fiAgZeyrM2MoGml+Z7bs+JhxfLLcanHM5bJah3IZP8BOJ7
/kFPrvH2jiXso00bPpIysPF8uKT7iQaVta8SRPd4H6oy8jAz4EuQWuFyZ+6iTZAvRiOrH7bZ8+Cm
B3d6JCHDRGeam/oaqtFN+520eQXK1aKqcOniKAMoHdttod/VzYhJrju9ex0xmLkYP84vrmS78c9w
YEc3mcq2W0lBH0ZPaNvX97liS6ySLSW35aDNS5ahAIxafZDUr/ujDV242d3Hoz+7XifLbGVmsT9f
bfEor2NlMoAXzld2f11Vj3rzcH7lRBeotVdyG3to8rpxGcQyPkzzuzFLzmMB9eDU7bmgOzlhZKUD
AJypf15m5V5zU6/W4jso7WAACrlIyps6R4dAYcl2HEtaz3k+F0haR2/UNAG0ZVbPRkEv0zy6sO35
mJvJsXVVf6lLCFFbGzKpkngpjmHIPzETBQ1Xf4LB6suVaHOlRo/gnCqmn6sfahrv4mLZahgwU7Tp
FTpvJdUKoa/gaAPfFde5Lwx3Aw0CU56yHUcwEqAZN6VmQvZFRt4VHgQrGG5jY3Rl66Yz1rRPhm3h
OH47JjcDpI8L43fsyjrKhcuIXlCUZsG4wFPk6Qaw2t4Y0COJvKBnwpmZ79JdD/02dfH06iUbvPOb
QWzcJxx3apsQ7u8g5479Vj0r4MI4L10VLN3WkN2LZXZxgQS1vzCaOgDR7EEt0Uh17KeL3rxR1KNp
/v5vRnFBBO1iSlWwl/aZ/rTNXQn1uulSS67cNDgPJDOKCyWMl0rNCkA9VLqc6zR8ckPIZd1X5eWk
fyes4P2GcWCRSBGT/ZjVBnPV0Cwy9Oj7ceIcqvhFNYifFrNv2TGUjvDAMn2oUf4QurInXWYFH1RY
HRoth9AHhXbKKTCxOkKXEcBJoh4mxb1A+LxLW+tqiGPZZhOdN2sszkgoCJaVWiKKTHq2i6NgrO7o
skfFZuMqXhSb0FtzvrEF1pDsJ63W1SyiuskTmNfl/xTOhUL/mXrMSQmhySsTtRb5C7s4Q4ASHCC8
i51CtXTopxxiHv6Sbe0QDbZvunMZztVW1wMnkql0Cw+iNRwXS4rKNmraAa5BTmmbhzzWPSh2OxEe
y9xLp9rUxW9qWZJNIXSXlZF8SInz3q4N9gmVK2faDRXKhmA0WDI1MVH4X1vHRRSjQm9ajxqVX41v
meqr8W02SzJl9ld88XzU3jFHEY9lUBU7/V54GqGR1eCEqZzqeqjDe2RckiNbBsGFkBJDep2qb5Fg
1eEldv+m6WSXQOFCsYYQDH1gDeucg6Ng1CQYzQTiEXqktPi1UycvlSnICTfuX5AvNGgUuTCrY0Io
tOf5bekfEzc+JCjmTu+d8pAm2p0D3bfz0Ve4dGCJ4SmTqTPz3N4SRAIHc7RRJprfWvfWlLV2Ch15
9fdzn2ZSy3lQWIqdWNbecZObOMM7eVQpm3D+Tl0DCoIOXuZBozIM7htZ8ZBA+xi24L0z9yJbKbyE
9scmlr2NiZ3hL5DJlT2pPeV6RgCk1riU1S//a9uRhFTxyn2CcHFOReZpJzlASI5Ox9xz0ORPn5JY
sj2F4ZSgDo5hQDa6VLn4VipdPzsGYGbG443y2I8LDEYjU+Iv7uTVWb4fceU773WCjAnqRegTgqIp
CJZfCCwlSWPw2Sv0hWwgDG8OkOrw2ipQ3OfzQKLrM1MWQ+cY1LbQestFnwzKH1ZhuWBrEbox52Kn
5Ms2xPjMvF32vfkbr9HXBPWpdLYuUyJ7XhfZCZ4OmIqsYxX/P4191qKO5ZiCrGLShgYGhtNstDFz
PZpVPQbJ6GWgxpCIOm+zYEuDgA56KZ6+0X3AE9T0kpZzqOHtKQ9pDgnX93FGq+V5DIHqgA7aKiv6
/tHa5avYw0I6q6B4CLJm87YYwAcCWn/hYMbRUZkxTUqZlFsUm+wLDSmAry/pTzTugjlkDZmXRNBy
Tv+9YA/7SeC8omsdbYL8O28962oxGbB7IB+keciiLIDuMFZ99kLLlcRNQQg4AePiGsUrq1pbAJui
CZwZhcy+DnkpT4nn9/NLLTgUgISHSlzPcIPi90rZoOLidkit2nnABLo4Grw8SZRAm5VDMydk2+au
5kEg5nc/VY/nsQUx6ASbudoqrcOUPQrdIzxeKYvlo1/G1oO6NzambLiCaJ+sbeR26ZyiPtjVeH2J
5u7aRrLTlDujbjEaBaKw1f68UaIFxQwC9LJARA1ECg4s7pdWzycYRTvM0G0MHUJZqjU9Y3APQQm0
/JXkEAmu2iF9UltaSC7coiUF9cyBZCQaj6BEyC3pBAFXOing7i1166VL29+SvmuChGAw1bJMVIIn
Wlq0BREm52AwneBTPHS+DZGZwdoGrYwDfXa7Iw33WnSV9JItIUqV0S/yF4rvh1uqwiSJiZhgTiT0
NDL4cxX/IL3lZ3r4ktH2AI7ix1zrh1n9xtX4BJs7LcuOoPyLyhduc+ntgLHcEdFulKr1syH36sW2
vYEot+cdSfQpmfInFCQ0VFD4m4iTNk49smdqin8t1VfCJy3JgjmSRADBEQ168yeOfvoJ8frZDakB
HCccg6syqEo0LjW3SrZ19M15k4RQhsF4pZA+AzX3FMpWaEYNgmBTQcEwSoodlLQaTL5ptT0xLxxZ
k4IQjkljYA0R4niSUUjqgvx5WqFqlOybxdIgFwOWzFxU87VbuFqQJ+FVnWNK3nk72S7jLiWQrEJl
CKrZ0JPgGQZGo6OPckbWUxc3TJoHWrqqbISF0LgVBvvzVfBMs9II1REYU2q/90N2ESaJj2z7AZnR
wY5bz1Ds4LxZIkgbUrRscBXmt/PssKEYG2dh/MdRe1QU341e7eXQjY8FHnekF3FRHF2DcYdDRfUQ
E8NBO7HBaImHX2YKCVcwIlXjZ67EXjheJORfc1UxtBI3MLzSo9yGRobTJa3jZFBTBqloy3bS+uPS
J1s6WtvzyyhoIwSOzvo9VCwkNENPcRbazF3DTnd9xFxM4yFK8EQGRRMQrAM9+sADDG79ihOQQtai
IVpUqLkywh22A+H18lI1Bbm8xl5X8VKG8dSbInlS7WdqHSP7vjQSUBK+ccb/kVJBQwiTYecOCDS/
RWmnYE21WH+g6Fqkhb6J0XvSYlqlZF0FpXVsddye/4fFv3w7UwzKSIZ1NbNfMXR4izAsfbContoo
2SRlddD7qfHU2r1x1Oj5PLjoIGSKh6CWQZfzy9sqnniGjqo4ndx8QCS9d3Hug2TkuUrkl7WEFSED
4/bGsqB5J9UANhgfbrTT+zzI05em2UyYcn7eLvZX8aFsbReXULRLh+5cxmUbtGc9/wk9jm/8/Xjo
BIMS1XR0G5zuhUjtI6d28fd3bvGgxcO7XijBdyBc0C8wywBqihxErbaGW+FJCWKiQQ7pRBWDyc4j
iOI940KyqTU2+pj5DR32w5ii0OXbau+T0ps7aADLemZE0XcNwp3TUIQ0nJbVeA33qbEPRR7oi4Nm
McMvppvi47xFws++ssg4/SzQP5obUgJMnxRPg26IqUk+vHDNbHQXQ9oGHGeep40qcmLrLUo3cwTi
EBqnEz/Kn7S0+xYOeiGxKyHMx38bTOnAbmH0HseJx52KPHiTgUsdaFonqzsIv5AL6VpEOmRtfDKs
qGmWdwTxx1XbTW8d0yQg/W9SZ55aPhrh/b//REw4ATxt8AG+dGm7C8R+Sxu3mnp+6VHBUWTlBdEX
+gRAZ9OpD8zN4hS5AwBr/GnDiMY+xrKYLcPgdk6MR9CuTIExW1s3vTPINTLd8+skyqPXZnD7plap
ihI7IMbhMk6hVnaoaWB2kjgpM4TbMAR67Do1gNIa3bZosi0mMXtF30q8WRT5IcKAHBp8T1wz2c9Y
ZX22orv9yIIAG3bkeLH7lIEVmVkfpfvP+WUTGrRCYsu6QkpdOiO3BVINXXYLmrqFtcs7ScYlLPSs
7WH2rlAa9DvN9YhlG5LljjiKNzY4N2MtsMzsadD6IHZ7fLgZD1tWYC794JVVss3z9LptJtmPEeUP
6x/DHRSzSTp9TmHy5LjPI5rfkqXa5pA2sqv4OJmmhxCyQ/dsEBff4E0xcY3/+64Ot9diXPWoybhm
UXI1Te8NNLDGDQQlZsy51h7+05flu6rLOHR69Bmj9GvHhzKChGUJ6hSVyaBIHMjh9p2llfNS2VhN
NLK2euGZNPIwqvi8LaKQu143LhMqB6uxEkZ2JPOtpvv6cNd393p2Wcz7QnZiybC4vZcPjbZMHftG
03hZUstrUwxZH7rNkMa36eBisN8gMU9Y9GDKRpBEwx0WUf50f7RNX80N49OhVyc85LNRbLGOP+wi
OqQYh+xhOgjxM5I+VK57VJu53v7r9cV1D/c9JDV41eav0IMTxkYF3pIfVTHC2cdYOdiOPhl35nBM
ZaeByFzAmRYesVFdRln91Ny8GVPXwhxh34mVa1NDJk96lJISv8ekkAwicHNsbWa189Q535+3VOCu
J9BcvMvNtu/aHJYW2lVab/LmuQwlEILgDQiwL40/s9b4qnZp1WEyMSZH2tylNFDMTepuw+GiNyRE
BKEtGNeFLgoUATHz9XQZhznTSGJjGQdrr8/HuHpOx8fzyyW0ZQXBbbxcsaIsTABRJpuUXjUQ5IOI
2TLtXZnWL1t47gaCFq5PYzifWNrRnbIaHwbyokVynOu3KQKJ/v28PYKEF/V9PBaxCS6gUHAbzc7K
Nl5seJxLMP4OLzi9bISm6KN8Inx5fs30xJ00CgRVuR2mS6c7FGHw742AbgkUJbCJmAbD6XeHdoo+
LOy1LSrUCeQ1KJki/y0kqY7og6xQ+EKsXVNDrUdk7tT80Zt+oV+U6Uu/7M7bIoi2mM/51xa+/GmG
BVXiBLakLgQSIbQ/XeTpVklfXOO6XO7Og4m+Det4R32ZCb/y/RkORcs55CtA3JlbHdUmq/PGpY43
NlrgJKsncjTEcrz0AwlEPC7jVSiuOgjr7GlnDLqlv5hV2Uu1aOnwoIMbtQ3tP/j0qRsQJx4KHUKd
fgwhbMxcxvzeaqejmJRW7p0ZvztGcTi/fqJoADkyRmFHyy3kM08Re6S+I+aT4Rlggr7g0Hi6ck/y
yCOz4iVE0lUsA+MSi8YAkyHXWA5cbjB12Z+nY7ek21mDJLbk+GMrxceetV1cIGXMDydjzU7DdK1C
yg0jnrww3RRF0IU9qOC3CpLw80spcsU1JBdY2zEb5qFHRgya1TEr3R89GowNM5a9sYqcBD6CujiU
8MEF5ZxkWHA5iRTs4gksRj17buxnF9xM+6Al+zCWpNbidfwLxos4V30xV7YOsDqK92Neou2S7jH3
6ZCYpafYy2/dmqjnKKqsUUQUq1ZW8m3asZqOVsoo3xVxPNo8TZHuLckVJIkln02TrKfOeSUN0X87
MBNHvf4Za2brqR3xq2y+tOtpU6hGkKrxzeS8qlYYVM6Tota7tNO93hpv9Poxmky88mDiGsYtfcOh
mJQkxLNQmfjCwTGU3Kht7M3JivZdh4Cd9P80SyuJ18JdidLnHxFdNjzqNARoHSixhoIQaqmPXfjQ
GzdtuVt+RfPLN8zRIWqnMcnIL821o9sMSrMgfmap6c+4ELo2mhBlz+JCa5AFYGwzEybknwIwub6I
GxMoqpXd4bf4GSYshRB2KfLq2GuyQ0FEJAGD7ROP856lWhaEMqRTuNbqXqv+WuK3asJ8cmpu8RBz
tWjzY6g+2V3rW7lMOVu4SVbgXJTLJmXIs2hAQFXzC4c8FGr4kMXL1sbKfuPjrZC44FYb2oLBQVjW
KtuDrjGnb1TWDiE0xmVNlpBlMNCffuqH9TQOZlfCmCT+1RqBU26TDi35MtUfYZj+hOHTkzpLCtJm
gFE79MvUlT+xXpLvbN0VCOcVbu8OetKyJHt8aMZ93t2n0eEbX2QFwX17pcojjBGGHRqBAZhlpMeg
K0uCo2ixoJeMOx1iMcaEc98kKjIaGhVAquYSsxba5jKWTVwQXh3x8IMAxCT8oK93+t2TWs0ze1KR
9DgfdH6MYtvDDAb0WF5TxIkp9fT0wSm+8TwCdfZPVBZHVvUrXFxmFzNfcLBhaECv+hY40Oc/kMCf
YRCu/iCBYhwjzydp8JCOvYm4ak76U2bgdpIY0TudCNgdvaxmIwh74HSZGqryGnJvPo8bZ2ux+g77
U9F+oZM5sObsoJRz4JDOM9KP85YJvOIEjPNue4o0PR4BVuRHOrXIPbxxlLyUCVdvZRDn3phnshja
gCv3Ak7Moj/p+X2GbtRY+XXeFkGCc2ILF9jGTlG7Gv9iDP30hGbfrd2jAuU2Qeu4VzM1nqBevrFS
mfvJlpD9+cr9rEV3h7Fg3wvPjRaoDUUFeUxJiGC/nUuCT2zjdpbj0AgqrLAtgpBB4WBucy+jEcns
4LYRRQlvyiPYkU7GBRj46CFwYYhsSrcgRzuxhP35arlijJ6pMM0Q3mDvrP7S6bdTq7P95JG+8CuJ
T4jXDZKF0K/EtYg/ifpCK4jbIXrXcxUY3UWTyAYSidIGGPQXgj+FSNc6jGONqkXs0dFztcuJ+BBs
sSGkPGUe1Xw8D1oyWHGU+ETlNm7sDkqvVUDNG+J1xl1RvNbT5RBPXjRJ9q9kDW1u/xpTknUNq2RZ
EJYf552jyA5y8c79NIb9gpVPVMpQ1Z3LEHC3c0ZvijZjuisyJvwPEefdWO7PhwrZ6nF7NsFT2rQU
AISALhrvluU2GTOfJsFovJ1HEu+qT9O4jTuWbtEWKpAg4TxTVJw0r9QkBG/RuXvigtzWbcyy62nC
EqEZPM7ASl7a8q1Hm9+gvpVpMOveIJNckjkFt43RBwV+sgm7DO2Zhm/SMpps3bh0RWsGqJRP+Pt7
N/6pzOMeEmIvfU225z+PbOn4R58egxGGhTl3HZno+tlCYqmLIO4IbdP4yiqDUj8SmR6W8ECEgioU
bgnooV/rnDj8Qx0h0BmjICnUg4ESja182KDmnzdP+JX+In2pd7ZaohaUAmlu0VrUVl7dfce/Vwjc
lbOybUpVFs5bSMHawwemJkUySSLhkbHC4GOd03Rpa+AbkfzVwlzv6BrP1FPeo08enFPJkglDAxMk
t8GLhtI8Fxo0ZbQbdMliL+l3hpZ7mhNM3SVNbmpld/7jCF18hcSFBtVNKc1Mtmu7e5UERN24tSwy
iB3g0xouMhiRnlTLCGtGBTnDsFGMflPqG63uvUbzq3bEpBDoRoP79pwVr9Xgj1Syw2S/gAsU0OdD
etnDyq76ZRkfeOY8v4rCs2O1ilygWHJ3CYuJWVg+R+O9q2FMxm1IHycSFB1mMtQyErTEQVzumZgs
ZWiWmJDnR1Bjs1U/XPwxgvhX7A+y5woZFLe5rLHVF6oxX0TJTGHf60cy/xiyI5HJkMqQuC1moFtl
tDuGNCpgrV4kSuxrnWdNH5Mj2WDC6AdFYJBXIRCJ0ufpYd8sMxRe0d7pq86L0mNIhPXek9tOxs0V
7q4VDL+79CTvIlajWuyf6A0ZxksrlFRUha69guA2V+8MGrXZ5Wl0HuL+n9k8nHdtmQnc1iFpY0GX
Fyull6mnZlGg0p0R/vPfQLj9M5uNMw5snfTBwkSxAv37OyP68Z9A+FO2aNu0x1UZVzOcQ6m+WRTi
2YlMiE2yXvzNuR2M1OxYAU+zn2LzLYl2+TdUpPDB/zqvw+XCjQMmpsPSHjR4+2R4TobGb6vLLLnU
0Ep3ftGEkW2FxdxvlRUriR5ndgOsqP4ZYizP0uTPampgnK266V03aJpiS6zi9Tyq8LBdoXL7pu81
K1/YjSka38z6SYHM9dBa21zT8KpkOV6ZZbLxkpKIwKtOVvEQjg473/sa+v6x54YbaEt5iozJIfMP
bj/ZVtlqEzNNnw/OFBTji1TXXQbB7aa+XUwVxx38w93a032Zv0sp1hIIvsjflI4y0+jPaj3m9Nbt
7s1EEtjEEKCKs8dE5Kl8YMuNsVHZRpoX6sXpPgufQB4672fCE8f4xOA+BrX0cNIcYCT5/JQUvZdM
5jabQq+uq9fSlBGQhW6N93iobkExGOWA083UtAT8JwMHnI3+BciKeS7dDm0SNPUxTg+qrGosdGm8
LptghaLZw+TO0zZcMne2AZeor+Z8dJpDXPmFczi/hsLvtELhIgTJchTgyxkbx7gEX0adXmJFAsEc
9kvhCX00mMYKO8CoPV23sc11q4hQXM3RVabutWzTQW1Qn4Iu2pn25C3ZyzdsWgFy8aelupIZCmzK
nVm/tJCX+CEleKdQZ5mqi3D5VlCcmy9OnaXTsoBE4WZ3Sxn7SWRf5JOkPU/oCisUztF1+HQXUaBY
+c4xoOR8W6jXRMZMFwyUYASxzw/FRx4LKu+TC5hxiQI0GuZq61nxdVNvpup5QB92coFGkyS8GLr7
OYXIwdb91oXGZl1JUEBhKpucr5iQ2BwtVohHhdyYLsn8ZsnChtAfVxjcahp4KTcJaqHs0hQbQVG8
2/3Pftlo4a/G3DSyTlLhx1vBcavaKVGvtiFMMs0fZP7Q9EfLvZBWIYSJpA0Fc0hgovTP6w86c06q
kn27bp78oXmPQ4kPCj19BcCt2mjGZlLbAGj7XVYcIckEcZPz+1YUYHFHh3oii+l4GD79+GgaVWIn
QsQz5qq8r+P+6BLQQRaakmOPxpLrSMVgAN3sZBNDRZ8ItDEH3CFwd78Mc9WnciJuOSFgWPe2fQd2
0qRfZLJrrGgFDaiMG+g819FfxDkCxvUodRMbbHvpQQiFn4gsmHxn7M6vosAT2IQ/aCagj9fBU9Pp
KnbQGFYSB3PSVfSDQqwlVD3osMmkithG5IL6CQp3bgxuY0/UAgqa2m/rGiqoTb6FxP1Dh7q1hcL1
eaMEa4cZNwbUJ5hGDISlT42K+zw3nYlNYqfxpmq7D6OffEtRJXVqIYyBqiPmXGMYJ5/+25BLhjwA
plwPaf2jHMBj19pbV6amIaLLo7bJZMXhbPA59jNWabmdWAUxY8yfDp2SbJwmS+9VK/6xZFG6SQx6
WYT1dZZaLxVIgN6wWFdhVBie2i+NN4WNe8g6IlOVEX1PHYOTGfELI0R4AYFh0NE/3GA8NCNOjm61
eGVvaZ6NfNfHAKXYSy2ZAJsQkun9oMUe683r2MWTHWF0YFH407R16TEkLf57mzEWtZbx8kU1Woy7
+8TikikzsYbUMoE1Q5K1iPflkHpd4qvLdb8EhnE3Q06gVTbnnVYXxJUTVM5rLUxMr7ophzxBkTF9
lslOr3St6t7C0JmvnD4xbrTQIr/DcXLqbdRTTM7MLTU8RKo23I1zXuJdQdcaPHRO6sHVhnbwu7bD
211tUA3DPBVX+4i7yNqMSYTA0oN3PXm5btT7MEuip7g05zxolD7eJuFAJHVbQbhGLxZ2JKiCaLPl
CaSGVo2KwgSQF4KhasYDdQ8QJIzN3WhflYOELSjamWswLvkeI3iuQgGGjlhd90alVX9raGS+p0qS
v57/bjIs7rPNiZJVTQYsI7rvzUOt7cLM/w4E46mCqWzavO/rtYF2CIrtlpN/pvIWI9+lA62EViCd
Y3PY0YHNd69Tt0qTsUWQUcm8y0bVw1MCapky1pGoDRrEKsz0xjRT0NP4eoae00ynf1Yrqbx5Nt+j
8qOg+aWOxjw6579azfY1M/VJke0XzIyJsuT2/GJq7IPwh5HBZpziZCAW4eNplqu91hrsg2H2wAaT
Y15UVxm3xEWPQ5OnmCRNzAe1dXJPVZOLiSTKq53m94VGrQ0UUhTJxxUFtvXPYWFhFd4LUmvJwmLp
YMTeiMEH2XJNel/LjoX7eN50UYSB3Rr6yHA4YRTBKVSJNve4y9LCR+MRGh5oFPphifuONmchbj2d
0sseWoWIECnCNFTQBHEcnyKqTjlmBkNMjd+9thnx6t4se0v2hiKD4QJ2iLGyo1YDJquuwzSowyua
wr1kWgFi78XINzwFWjiFXPYtV9+KjnmWdE1W+FFmp9uhrrzUTS/TeX506Utc5ldtTv1GTV6opWzL
fDkQ/cf5Tyj0FjB3mZqGzchup79giLpiMAmOpt7EJIZn+LI3Vbs2+VXIWDTCgL1C4nI2DKTEbC12
CLY9CdzsRxxTL5tUL8adJ6HjoQ5HSRVIlIvCOzFPB9L/OCE425RoHlqDHYBIiCevyKY5aKkpIzKI
Ip3J0hbQxaB99MUl58TEgMcSK9gEafY0oYtWXYLzX0mYQZimyjp/MFlU5fm34KraZqMg0VUjqA0d
p/mZOtt2uXSg8YcJEJod2LLWYBEZGeNtPjG5QBIlIWacuMDUMfKowjhCRLL652BcG+G20YPFuokb
f0agU340up9DhqJSg744WNXBrWQpuGDCN5pV8RyFpmgmw8RvFbfs2KUdv2asLiLXI+bvcLqrU08J
vVF/sEJviTYaJtm0NyS7MKogRGNrc6R0U4+vebKp0u35TyJyLrB6/zc2BUP2uPuUFhZKa2hd4dNh
GjyVJah9XXWSJixRIDLBeMQoePgWtLVOt6c7VUjSc1r4RP29dD9qy4YInoNG+m+wK3FYQ3TWNVFb
RNHvFIhmXTcRcyzAvD64+N5LcuvImqhFOwXBDrRADA2FdA8XvLvEqSiacQq/nMneJs2VXWl7Resk
yRpbef48huoqbksQRmESLKemjFleRbkLLtbYlW7iLaOm3gzQuDu2alMERturdwPV6bGYe9Xy5yIu
X867htBOg30tPA8a+Of0B2BuU7JYFD9AaQ7R8KqGu0L2uUTBFJ15fyHYn68OjqY2ZtzsANEUMbbA
5WJtkiWIBhXkNwcyhZtvWARZElzrsar45xTOaDKjc1oGN+i+WbhX8UQ2c7Lcn4cRWrWC4Y5d2oC4
0DfwdkjxQZ/abluvVF6s7tFVDrWU7Mv+ti9+skLj/ESPEn0xR6DhYt/nPxboSMXFE87euH7pnU1V
qZ7zW20O0F/0ztv5J/s9B82dherShW01Yz3reKerx6HdxO5VqfhFs4vywGnyXaserbr1OvMjdDax
+Rq3h5DeJjIdflF8wb2bqbnbBL253IclDZitxMEaKCljb+/rKkiiZ3eRXNZEOwIJG+QiMVwe947/
x9mXNMnJM93+IiIQYtIWauzu6rnttjeERxAgJgFC/Pp7cNzvfapoogh740UvnCWRSqUyT54zOxFM
5bUm0IGA0jfZNwPZ+TLZ6oiuuOniNQn5N0wZW1CWQpfk0k9jx+2laqZLQoNCZytU4vw2+qbLAh1Z
abRjvIu24JJtn3OkrF7YF+iV4k0gknblxl5aMdTbwJE/ESygtnf5S0jadl6U9XBltWP0ayEC01gD
Wi8dl3MbMwfOgMqrk3G6HOLN6AWZdbBykFaWO7ANuP8A4MVANapf0FSbPuJsaztQhOIyxIKaEddD
Z6VB2qX/EDjPbcwzDmEMSEZhI/IxWgTtR3K0ZPLdE/Jfqj/nlmYOiVaDZ8QFrrv8VZb3bvswjCcz
feAv1w/64hc627RZmBa+qoHoxheKspdY2kEO/Wh7A4G10d4j614JK4s+hxc9HmTI5z/oYTZO67Y5
mQZ+nFs/3efWk7tGlbAUL8Cm+n8m/hzAs3vH0rSpVT3tm/o8qp+W3JAmFGtjYEu51bmVWVSyuJXR
TmEhLRSxrU4GYLC4/mGWtgoITww5Q33VBJng5fF0sgolR4cgFaF3DsZNBUCna6XwpTzkTyXcRHRF
kWp2PNmA6TOJ5iOaIqgr7keMYwq8eawqDoZq3xbZJlXb68taDIDnNmcXi1tkxEUURDyPx8Au7tq4
wSjtrSl2Socyvgd3BiBz141OezW7zPxJJNd0qAk5v/kdYrRx2gAVj3cCwM/9RFcmfqUandXmO11j
P/hTUrg05oA7d6r3oZuLOcFZGHLivCu8HrOYnYPeNKYgXb8PdLbtPReKeD99EPwp570iOmBxgjx5
l2kRZOw3TceTQImokwd7uGPeS2seXf857gookeYbD3w7a6jPj/sy/VQGdWx8fwdC6Jc+ZnKmq1Hg
p+Zyy9UzEV/weOtNvFGGX9e/wIfzAuLdSZEUcdkE7cX8CSoZuG9l4uZQJIVefD3abZDl45ru6Ycz
M1lhzlRyRYT58J0x8F65BUd7AnPu440s5dvALIjCFe7b3y8HUpQWmOwpOkjzml5P2yhjI7IFM4m/
CZTLRisOr5v4EJixlonHC3V/dKnIHCBStAbNUfVAQbf6oulLO4LqeghIHAcF/+S42+vWlnYOFVU8
4zDFYXlzZgBaVDobnQZtKt58ckh85yfNJxavMfotuAES9Gk618TsFZt3YQmUxbiIS2Q/Jv3safkk
kdleX8mSCcshmMObguaHZ6I5qG5gOFJhUnVuCI7SFpFmjQbrw8HBgJ+No433KEjyP5SnG45BY3AE
iJDkSMHVKy3aMHaeDZuGI11pLH+40GDLgSuAG8Se5E9nh5RHomc6t7FnPooIvw2yEeNjN3y6vm1L
Vlyw34A8w0Hpkk0OcnZtakeh+FU6U/lmeErpd0wqnarCh4LiuBKMP1ajsSAwi6MeNR1RlCcuTdV2
7IrCg6kGjM1Dd9NTdGMOrDwY9i1xwmHcuiiWpOpL6t0CtPT368TDHi08B00ZkMZcGmcdeEqrXhQg
4i7DxNt7/hHvyQAtjRVDS34I9SQ4IJDTmF2eZQg+hVwt0zAEgFcIHfP7Ibafrq9l2QTSXfQjLbCc
ztZilWaT2KAvhHBsfKykwsxkX/24bmPJLyYUMd5eeCdggvZyv+IEahoQWy3QxPruo5zlfWkgWmz+
tYgcfAKfxITnwdPx2JuZ6dJMMbfBbtm3Zc1OwvY2mLVf+SYLUe7CyizZRbtDUcJhpakwtM8biBXY
P0UhVvoti3uGd8jE649a6Hz4pOVOysoeZmL3nUMdMo+CWm5Wh/c/jsVNm/Y/O7iMLjetctvSSRXs
5IXcGPV+HL7S8mZMrCBxIYnK7ktUJ+owX6MqWriaLuzOXNuqWR730WTXbrcYVQuLngVp7m/7wQ5s
+myiTvDXXggSYeIA4wByH1TNLldaDBFvhxa6LYhd4CUrA96qIKKforVBvIVPd2FoOnJnYdAFKJ9Q
DUOS5uLF49Q6or1b3uqm+pqBbnplXQs7ydCWApTC8TA4PkcVdAZGxglFkJBV9gm8Zps27roAc1hB
ahYniqJcZFsrNpeWCFEkvI+RW/gfCiqZR8CInHZFSAcXJGd90CcbVkDeoV6pDC+cNkT4P9zP07Uy
r3LyXjW17yF0oEZ/44siCVyCXgD11jhellaE5NWD6D3U6lC7vfxoTJtVrzKsSOPdz6HFy54oJFEa
urJziws6szNzjsQ0bLfnPWJh5O05iUPLE5tMjrvrzr50QbLz9czu4iFKUKkSWE80FpssG0GSuJPe
1tVh5d5AW30As29tbCSGN7vxltO/BflMbyUMO8JDkEg7875BARbhaZq8CBnGCIiRbS1tb4lVPl9f
5kIOdW5mPrAQ2R3JjRxm4gTPoOirovWLbZab1iKHslpzxkVr00U8lRDRRJw1Q/hQD4byRywKbmFW
5a1pf+f8V9zLTYLXz/WlLVzMYHlGFwj9IMe25w5JDGkCLYSlUV48GoLeefW36xYWXfHMwswVa1M3
sWCw4KV9WMR9MJL2GQoVK664uBDHAUcC1HeQuM92reWFFj3kd0Lpx0+mN7xQvjY+Nx3Oi+fyn5c5
FJpcvEAZZAIuD2/J8WdROnD2IXqOJlxV+eqh2GFXgf9SFFtwXXr2yftlgpC/EO3++j4uhQ4o8IBW
eEpxrDlHfWHLOnI0SNRT/yFFLapQP3i3jcxxJXQsBXo6KbdhmT5o8WdHunGEIhYHJCml3gmo6M1Q
ukGks4CxfN/7JOBi7Soji2tDAYLhAzIPMkOXO5tDKbFQtl2AXZJ+tuPh6EJF7quX09uqdU5FJ91w
tJNXt/GeuRpU4GQJOTa2Mm8iUR8du6G7qq1FEBP6dn3XP3YX8NGBRkFaPHWgQFd++dPQ/0LdERIZ
YV3LwElooFw7cHt0U9SQHq0y2jkK1FJG3QVOmoUEiBmnOGWY+OgBW+9rFdTOb6deG2j7UA/Dz8J1
juevg0NrzUs38P9IpQkS6qL1NuiVYum/s0ruS/JWjKFRniqxub4TS+fYc4DbxOXPoI0+8/7KM1p0
zvMiJLVID7WZ22FGk+FU0tz9F1NYILInBt7E+Vm2fS6jgmFxZTOemEZTejBfXU+9XF/RR/AmbHiw
AiQvOhwfwEZoeLrCnLLSEVKgXpa89S0/yf6Xjn5SpY5+0iaB05kherkvhA9bB/ToG8MyoS3TkZWE
f+mDgqEc+4o+uOPMEdNN5RDFdYSnpiIBlSEID+N6B9mJCJA8zV67ZCVgLp05MLBDFRVXJ8jY5+8Y
8NRyt4nhQVYcRN13z9sV1RjyNXzc4sLO7MxeMn7tJYZfGijb92/t8NgXR9PBuBXaY+xEql2l/iGX
A5EjmLumMI3+yuWB5YiSRqQSHFgf3OKorhuGCmRDVsLk0nE4NzNt71n6bbdtKglUQUEw9Ki8Mmgx
aOGvYcKWYjFCDz7TFBitefMb50AI1nGcueE+Sk6iAeO1d2Dmri22yZoG9+KKzozNPlRiNqUUeYrr
zTaDur61+F6CsvL6mVtKbs5XNIv0mYwlkGxYkW52hteFBQYJk/Ku5W9W/y8O/t965qqNPYbvVB7D
VEy+VP5hyJ4a67Ve0yJdPEZnVmb3g8tUNkgHVph/ZNVnXT0Aa96rlct/8RChpAE/wBsMo1czb4vz
PuUCj72YxhvW/TItjmrrZ0+CxMHgO0LN0NdrieiSQ0xUWgzCNHgWzSM+T0tLNB4cAln8luV1kDbx
1l+jh/szIj9Pq87NzBLEloAvx2AwY6Bc/tZlTg/Ms+Rtuu0dT7/YmAyMdiCnLpwAEJFObCrC+m+4
ktVGMxJjiM/vcyNESkDKZ98y2k9DR/gEZpLMA2S6gavpBEgn1pTed6FH9ty7TV6h4ED8lzRK2dPg
gpWnF5H8UuN/QTcWyI33vIYSb5uUcbaLDbtv0WwCf0aQtOh3PTUKBbUN7iYJEte0Bgm3Rc1sp5KB
FlullC13nsxdkNaOdCMbr3qsonqEQGmaN3nQVa0XeoNT7WrgFkTcYs5V2mWRB0PSVSzQ6Aves6Yl
Y+C6Q/HTgDTouzazlgfcA4QxAD8JXlWDPSKllnXchXZaWe5N1nt0Y3mx+aLqfkhPna3dR5IINmxB
uqDirTdY+QOIj7sNcMuxGyQ25tDsHBgmzNqa0aekYoN3SgSei2GqqPdAGtEck7jxdkPaI2hru0rN
vV0wqLwxnXpvKq3jNui6Pt+Tpi13wvarYpeyVqLbyG11C1Tk8C0yk7QL1WBUkBqyqnwlYVg6hOcu
NIv5zahGyPfheAh0zWR030XPHmpLfvZ6PXp9bAkiY0ATaiIlRpkA0lSX51Cmpp2QqY6ph4eiPIA0
LzV3un4DKW1QpbeRd6TG4brNxVN4ZnJ20Qx+L73CQOGlAQy5suoEVZDqKa7GL9ftLO4h+o7oRwO2
hjN/uTQm67Evcthph+aggP0v6/Qtpe5z1amVz7W8jf/Zmne+B11AuHeqOI/ugfjfTf3U2jzU/je7
2o7jVmaQSl/Tgll4ZEywavSNXNTTMT8yi9RAeMQNAMKoBbJTXD+W6tQMP+Lkmy7D1NlpHFj+inMe
YKrVqtqgtDY8e2/z79e3+WMkv/wV1uU2YwrJj9oEv6LPgHSMXhqdbQpzCKNko6rPCQ+5XHm3fnQg
WKTOhEqeiIXn6y4czLXypC2gSuCEVW3sbO4fVbRmZqHGCzt4kKCb7KKrOW/MRap3q3wscRMq98Vm
0Pjtk+bQJuzGpWgWCytTYULxyGt5c+QlxLHAye3/vWtNv8KdGJTxWMMI4uX+RgQYZZIhpxf1J85+
ZYkOaINdNb4Y4luv7zFGrMe1Vs3iFp8ZtS+NmiLK48bGRx2c8ZAS971Nul3Z2CtZwMK5weKmrgPK
6Zg5m1cgTPQIoxJkqqBgB7OguG/Yq8DNLx586F40WyFPIloDC3+MC5NNdA6nLcU9ODs2UM7pWNfA
faT41cgMlOX3UaSBJfx1/WAs7uGZndnBiBgrde5hbY28KfPvrdgS9XTdxPQZLjONy6XMfKOBhA5g
KlhK2zyNZhkMIBC/bmFts2aO4FvSc5ICi8iApkbUPmbcf/LA4Yu5mhVTi4HkbL+m/Tx7gIjKT9FV
wWIK/8HwfhrSDcYB5GFREJE7RaJAgk7n71eHEzWh8yEFAl2GS5OM1t2gfFR7rdaG5M6D5vdFz3d0
jVdlyRXO7MzH0VQiqTYT2ElIcQvZmm3r5psxj1dixZqZuWcPeW93Jsx0IBdhGDdKRLOpxBrs/ONg
CgRGEIk8F5qxE+HuzA4gXhU3fVRAK65G9E1UZO8sUPTpYMhaKk4YukL9yq+Ne27yfksbXXz1lehv
LTkpQKoG+J/rH3Jx5We/yLr8kB5tbCTS+EV+1L+UEfkpPXvjlS/XrSx56Pm6Z8eNFHKsdIT99dRn
1lZQrcMAav0E2EFijkjO3tE/v25xcV0+XsooiU3pxcxiXPGsSiwUgTn3o11am85NSfsMTcZ8jSB8
KZZgamrC1AA7iXTwcguh79bG5WSq6+hdE5WPvHDD66tZDPdoS03eA5FXSJ1f2kiiLG1HE52AGlz8
cYNh+oNlHtp+B942wh4tNwnabmXOZymCYfsAhkfdE0nSzKZhMMgqDCj/OkMceKQN81EfhW1v3aJd
+VofqxsgYEEhe4K6wdoc0+VlrG5GbhVo7YlgNDZjHwfE/dJYp0LdFM3b9d1cXNiZtVl5wxOqHYWA
tQT1Lh9642aLyoMMyjW+nMXzjnsSuSZKtDj1szBpjE0ui2ld2jFB1NzuKBMbDuRlK40w9chG6c9A
cYe6Hk5R7u2iVK94ztJa8QNQ/wIsa/KeS8cRoqwgiYVrKME7NBI/Oj/ZCKDvTcZXvuHHeg4CNeqn
aGdCQPcDLm/0M1bxqcHOpTyhRJ7sI+F3m1aDFpaNGk12J7Fer3/JpVMOECDBPQSLyGovV1f1rGLc
BPw3diG41YhchnGtom1XkV/XLS1FsAmeB6aCSRBzzk5nFFAiYIYo0V+k/bupR9VA55h4kLuStv+t
dLV8cHisANxCexLPQeSlKxu8mFZ7LjbYBJPKpJ19uVqH9248ZB6K4UUUUKrQzn2pWTAUXx39wLOH
yn5w3f1Yt7vra1/cZRdVHwjBon40x6gT3+vsWLlIloxvhg1JIbzii3jlbbJQgifIJAAdRu3bw9Dm
LNy4TSQsB1jS0LOSoNH7snwc0idXoPazT9yDKe8sazdyO1TIM8gXYa7kAEtf2Ae6wIY/ASI3D3eY
LfILoCInYNJD76vdhLhtHx3/jqZHNfDA85qVu3cp6qG7BjYoG0cH6778nj6+JpE5Vjz430aCh8mj
AJhdgojKGzaxXCN9XTigCAR49k0BCd3RWSiw6rLCbFY9Qb/9+rbWtg+VuCYBrbKd8i1FkWnftr6M
Vla5gAzA1Y/eDZBrYLUFHutymWVqdbkQsFvo3WA/KCfoWYf54h4PX2iqnJgTdv5vH300NCg2xPlr
IvZpvAoYUcyrYrIQx/fSfgQ2FkO1oDoS1o3iP+z6KYl/Xj8hS4H+zAado5q050SO28CGZPaTZXWB
gLLBYP5InewOiIQDeupf21h/QX0zsDpyrLI1+tEFZ7r4BbPggDIOUmMfv6CEIjADX5qU92DbuXXb
YeMAZad5uhaPphM5e0ShWfZHPAIDgR8ATnVOs24kdhkaVTy6e8NRzXs3xtEkAaja5wTl26faNByx
sxzIvAaR48XxHYnt7OBVZU93XW6bNynz1dqY0EJKBpZeiqaoA/w2nseXn9wd+nIopwKDkzp7Y/R3
FV9DQS2awFnCAALoMj5I9/SuyLSnEYzBq3WsLVR9gcq47lULdzfBoPUkMDm9GD688Ttds7Fz8FoQ
4mDVMVT87hpuBSyJVj7lkiVU+iZOOsSGDwBTt0zzzIoR4XmqUO2NNyW7ccqn2PoXO8jxQF1BydRy
vfwufu7bEncAvoswb4n5w6zrgxwQaVNnjadl8Uja6Imj4Qg6QVRJLm1ZBq3sxMsmer37SL2hHhOY
yYHkGaRUHozyze1uO+dG9G+JuwJ+XjqK55Zn+WVfWA1PGmQlpj559YkUR4sYoUPvveSNjIfrTrKU
FQBoP6GEPDx1PogupXYSC22WZVgx+84urWfdv7K+2sZxuavSNmipOplmducb/o0k0Zfr5pfWChQv
JBS8qVz85yuc1R541zodhOWmW5t90k4SWCWFWrQPATbzHc5628ZrLFXLK0Ym4k51d0wbzU63MWia
RDFWPGTO64BBT0OTzUDaLMzc+M4lCpMrUFytaOhEP4W9NnawlKlAdgrPSvTKgcCZXyg0SojXtzgt
pbzzK+TyR19JNJk18N8Hn219tmfRLgcLXYoy4C5bI59beg0SF0qsE1sHEt/5aFDDeCQ7yKWHKj0S
NKJaAANs43eC2OAah1wf7egEzaO//9IA7oKO4Q8wYQ7pB/I4rpPpgsEMenqXtY2AiE9bnZgA9XrH
7700+tZnrF1p4i+FJkzHgKMAowuo2s/vNdoUObfaMrRrCp3iIvBcJLtA/pgY+Li+woUECUwQaK2C
xxc46PmYa1TZjemVmI3rnR8QB9mD027T4l3I2ubogST/urWlr4j3BIAtMIUS7p8uxdnR6fIIPO8M
TwqkPi9/JKwtCJ2Y2Zb49V7Jx56ZYd9FuxhtyOumF/b0wvIsNBol1G7U9JiR0aOK0rAtAFvK4x31
1vhOl6IwTOHymtQu4a6zHNfQI8ZeBOJDO9IbG71Y3Px3iRFvaNVsM2EHokp2pf88usntqNy9NNeq
o4uL9SyEJxQrcWhn0aIYeW0lBRY7Gl8BIZOGDKr2WaLLfH1TFyIhRkPQawALIEX7ebbSzkfTGGcS
aS7pbhq/3yJUh25NfhhFezDEcMyjNbGNBUjaJAWFCxW9LDye5m8Wu/I80P7CZsaPDvhenBsS75v8
gLdn4R+ScSO8z45xV7Cdlb5BLCqAcq7jPXR/zaKLvBoPCpCo4Pa2oWx6edd2lA2JofE7UlQXsr1N
Xz3n5DcRWvG3LF8T51j8ov9Zc2YjBP2ga45GO3YawgSt+Rm1hs0w2EG1FvKWAgKKGdhfVNwmDsnL
ZUW5pVXXjXj0m20IdAWaLd1zQarbhGbPA2uernvQ4mFB8LEwCoY5OjRaLu1JczA53oplSJgGjK+C
LMcu68zArk4gwgGTb8Sfo+IT90Fyx1+vG1/IZ1Gp+s+2dWkbAt7EbNA0B24xBlY8vSPJGm51OgGz
9wJgk8AMovYBNtN5/QJSX1XiR6CSzA1/6wMF4JgaWSA/Xl/J0v0MtNeE5cMo64RZuVyK02HY3W7R
zJUNK/c8TuxgtEX8JPyYbXpnyPdJV55Sz4VxgGikttMgiTUSw9h5A716e+xLoVeS+T8X1Xz1wI3+
EXfBnN8cMCA0koa0w8dtUMnvcxIoKFnXzk/MZd7a5jTLjgBsf2PcDSqn2dtdE4Jb/cDFY+O7h8xp
gwi909Tlt5Hv7hPLAKR+rcO3vHUO9cDfgQqVPZ9Z6WWXxprBC4oeYvLpTZe9p1EAKAm4it9Suzra
/J1IGliuerVEvkvTJmjMtWmPJUeBe4AlG88RJLezUIoPQniGtlzIKQZ1uE2GA8DIQKbLZiVVX7aE
d4//Z1zxT6p5dgejflfn3fSETW3r4JPkIPt86+be/rpLLkUsdGrReXdQCcbY+qVHDiY1UgyqQtkH
WJRKHnj2k2Ok2F6jKliMIBN4Gs8BcCd9KFMWGmNcbYrh6LKOImubQOdn55hNi0TC6N96X3ufSUfI
QSRedSc9Se58tyG3dlGBVI+weC2iTaF47vRsKr8AyIpJ0HmBFiLNFnUmqQrZBD2/i8qfnfHbarce
aJOtfV3s87VztrTV5xZnuY1OqkaySTQzLb7UZphbqAvrB0XXGv1Ld8O5ndkjLxKRWcoOdgwr3xk1
UGdsCI1BHiG1DaWUZCV8LGUX5+ZmHqRowgeusJF5+z42YAGoXhR/No1NGZVByXbX/ZU4U7j/8OHQ
NECff2KummcWYypSr6C4Y1ECAThTNMPQ7GUtfbnFkXFvmtaq6TYGqHqnoVb9yawa69FwmKY3rSd6
9CorMuzcjELYo0OhJN7Zo9ZPli5NL6Qjpfkjok+9r1RhewceZcO3jGC+IHR0TLfJGCMMxn6c3cqa
tWpjYWi0AT9/XybbwTGam9wsjS2f3JYWVgSKn84kP1lryoMlVaY3pmAG3/RJWnihHCL/3jHqFLBB
4lePNLbN19oi+btjCtBxGcQfkeVLMzZDm5MIo4hlmx47oSjyVs3A0YYpOvwGv7vvvYg6QW4a8TfS
8GqDqmfzQmuqqo3uarXt0tb8itkFnHXb5C4mg0ScuDsnqa2bWEE2OGgr1eahkMpJ9lIAGAAQ48Qq
QXJ7mssyD6y2QOzZ5p01BqwagO9Ih6JGaALT/Y3KEgbuwjj1f5ZQ5Ah157HfWVyRo6CM71El0BuW
YxjrBqB6cD21IOsL6hKbHMQy1ekGin1dCPwglAc70xa/6kp3J3dkpQSXZRp1IJXtQKcBZRbnt2BR
+43wVvthFsvmRydJ8VJCOSoKnFr7m9Y32O/cwfY+e6UX30NGw0zDWOclhiPs8c4GufG2bzIIKRBc
+4Vi/r4vImvAnHt7FG2X3oxKFUcUuqyj2aIMXg+V4oFVJJC7bSQ8zGgAo7xxHI3ueOGU/tYyeh5v
QOBYgI6uj06mVRnNQRfEizeZZRon0cF3A11a5bvVaIBgIuAF7bDRY11vFGTXyqdqSJNbt9HUDutq
rDG+M9T1JFNWSmc7ZEm8SxMl7w1nJC92M/ARIGiIsgcWLS3yWDl9UW07Rbr4ZLQNvRuUJbcUSfB3
DL3XexBsAKBawTPEyhNjMbxPkx7osyGi0vnEcdO08B4BReMUFGuRtU/qk6W+ZPyeZkGRHmj5uxk3
mt65/uoA/EJAwKsGNR6MfU487rO4WvYtq2WGzACTwneYE7t34p8Z1D/A+bK3YE6rfocu+G0teCBz
oODtciUoLYRAsGYByw9EGdi8532EwjBHkbhdCZAGCaxw79x1ysapNMH/sCbFtxDdkQqjn4l/kIrP
w19eSVtoD3lBmUkwMqBkHYFdIsNoI7NyVGK9hma3mC5Iq5U4v2QYU0+YYsQAm/OBpIMYuSNJa6C2
1QHwe18JF/3Ug45eI8pXvGlpP1FVATuhBf0ORPnLpKTSCvG6Bmo6kjbqaLVd3hBz6PIAPLcgUUL4
6jZjTLIiGDtXrdHbLGRe6GT6AMKgtgN29pn1lmrJRwXrNpSgpdnhIouOOV/TwFxIB0AViCl9G08C
gBnmZlCK9KukQjpA2m3jHCBFgRv71Vt7Ki6l94BKIF/FTqICMPdO7Q4VrWKOeT/s1XuNPi2KcRrj
RGELTDoEUt0YvyJJMw0kt7IjN9C45L5GfdfXQR7H2V0RE+82kT07JLGbbKOoim8TrowtsfMeRQvp
ZtEmaxX6orkLunCr6ZO1EZ2lohR2CzB/a4L+Av976RSs54VjdpC0rlxUC5IxSPJim49fE1oEJPmK
IRor3wibrLj9kjecm519pkwWwmpSmO0cta3EK9V6n69JAk6/fZbTgF/FdgG8mqA082S0zanUvYnk
uEedOqbJQxZ3KywKayYmdzx/T5QNDnYME0Jk+MJR8mS1/O/fLFOPGk0h8JdOFehLG01ten0uoSXl
m9VzIY1vcZTvoC6wkrtPGeWH3TozMysIdDxv3NaHGcinV/lDifGEhJ9SFuRsS/vPwt1fzzkXIh+W
hSVhqtUF3+/MBUSN6qFwJAjvdbIpy/YhHb1tO9g3VhttPKFXbpNFcyC6mIZbp+7azFw6urXbEeTv
EaqtZMy3Tu1iFAK8XjQ5VWtySQux1kYP+n/WZn6BEYzBSDWsNcbDqGRgWT9ldmqdXYIOTbEWjJY+
HQY1MEKIEwymp5mH2BkoOBM1ybq4v2xvy7z9oH7n6StT0abufg72Wot9aTNBBgGAEwMSDiWqS5e0
6YC6eZzVQNthNrKMqmDM7SHosjTUiafDzu2+X/eWhYCB6gByWAzHT/nQ7POJZChZOfE0lCWgYoP7
EMfO3kJ2HFy3s7QypIcU73bwIH+gGPK19jjOGrC1ctuPtyAYDTBCkzRIDtfmPpdNoZeG6AtSiDmm
lkZgNxhzAKi85r00TcDR3jRwfVV00Gv12iUHcTFE9v9NzWG1Ls+QRxGg1DHGZTX3yq031uiGHk5f
7n8TctOu0a8spa74YP+ZnLkI7wow2Qww6UFir67eGPI2cxBb28gegUINymnEFt2uSerC3OeMhSqy
VjBGC8nABJsCrz5D0oGW0qWbolXZN+mIHc4hl8pBX82M5tQa5tEHZPq636yZmgLC2UWQG71FjYkb
qB7qg187GwOJaztkGNtbuXKWQgsg+Ri2gBIbvujsJNBBs8bXgJ+mfbGNoFOwsYzyxRjUNvXE1s+N
7TCUK1fQ0jV3bnMWzrw4dZM+hc0cyvZFQ1EhfLm+f0vn2wPngI06JNAV88MQAddnSw3cYuVEYFzM
wWkPwJ2/QqC7uHf/WZmfgwKjaP2ogEseO4ZihfGJZ+x+gu8aHoSPYnvfx2tiaEtH72xh8xp/2VbE
HTMArt3ks5s/+tFvazhyuR3zx0S8uP2v6/u46IdnK5zd4mnLLZNP5pLo5A8gLNuOzadVsv5Ffziz
Qi+9nTvoJtJpHxsPnQuVoqCeJXTl9C7Fx/Odm37E2ZEq0fchisEIJq4DaziQ7mdjPzn8h+ts/2HT
Ju46gOV8xP3Zcrq0az1SYtN6NAVSs91QfoBuEos+Xbez6H5ndmYrSiXr0IzGiujkbl32w6/MUJF0
l+XsixPZN1WW/Uu0ODM5ixZeoZx0HGFStCiMRpskeZYa/JloITo/kn6tyb3ofhhVxqgdgBroal1+
Mx1LP7e8KTjFRpD39xWQaD1/crK1lsGicwAKMY30gbxsfqzGqNeWKWBI5p8dcTLyHeaVw4Jta9ST
/uGrnZmaHakCJTlvoDCljTszswJLdNs8v4lRG8myO2etr7x4ts7MzZyRcpqYrJm20Kx3WRLdxmpN
T/yjJgWYJlBw+N/uzRxRcCa43U27p78W7rOGpHgyBL6+aUHvP+4wrgdyw7w6tOkB0nChy98Ue3bb
Rw3KNmm8Xt/fxVTh/NfMfBR4UZDE2/g1UMbqmlt08wIPiNFexkHl3jKkYJa5q+VtUmxXuTD+dHzm
zx5AQKAbCD4MzC/O8hTDhUiULzW4D3zrSwYac6tW90aH3IRke83KYCyazdB8LViO4etoTbVw2T6K
MuD9QJ4CYPvlienRE1XcwKRHR9wjpT0UzPKg6N5Mtw9sQcE3ibFfEX2z3ebdNleiw1L/DxhZjPij
jz+R1s1WX9KuB4oUq+/VZ1W4m8hqNtqfqNDrTxGzjijzbqshg2sM29jJ3lG93UZue9eIVWmSpdBx
/lNmxwyAWojMtNiIgmHIPdma7BdeZmYdH1bcbVrT/IufG5rteOsLcxrHQqrmIf3NPlEf4gFVIMtX
t++g5bivUX1J0TZI1npIS9WWSexkGlDFdAaYKi8/NmAFWV8zbHdMy4BWgIz8pOaTINsUQhBZ+pDo
e/EPGMwLm9OldHaNjjZOVlfDZo1Cfr21uKb5xk2FAnCED18wUqGer+/w0jV3vsopJTqzmIy8Ej2B
RRBXpsZtVoGQoQySIaTmKc3XKtVTdPj4Of9vTzEscWktIrVOrQqf0yvKG17KQwVIu8d+XV/T0n3z
35o+YhnGBuDlaU166MIyqpGNQCCPvwiGZY5rTc3FkAgZNgyyoYDlsznAJreIW3aQQwqdBAI8Y2ia
T46dB5X36rvfgdnNSx1w+72MHrpi5Xwsn8P/mZ6jbeRgOJmvYbqth52ydqLrNgICYfwfKBUmUak/
WCZEnw/dDa8ZMDBlwZIoPyXRrtGhFZ8sUwWE3uTpxhvDcVUeefHwn9mcnQZvHPOClLDponSQebvc
RH0Ytf50Zzi3LuhJo61rbDj5dt19loYiLtY6OxO89/8faee1JDXThOkrUoS8OVWr3XjDzAAnChhA
3ntd/T5id3+6NYpWwHfA0USQXUZVWZmvEZpYIm6atJvSOpb1naZzuGP3eAOiUxRqh6qen+0a2Xb1
tW9kcU0BlINpmkyflNkNK9EJBHkIPj7OypemCx+Drtt0/mssrGlLLX6NJ5GmX3Ly7dd9G6NuTaTM
jZ3c9x0FmnAupNvL87k0IOrH7B4F+CkqtudhMqntAe7AVYwF6A9GGELs8zhHU1X9GknNyvN3MRrI
Tbwg+KfO23BmUSaSIEIVEmSI/q4CQtTfJELxiD7k5vLAluYP7uD/Qs32p5LLMUI/hPIFKMmRUtN8
hu7t5Lq2vxzpd4F1fnCehprNoaGlftsmhMrS60r+KlsPen7XFDd+/h7hpzp+FaVXyT3I7VsWPSFD
Za0Zui6dqSc/4LdX2cleoQmrV7SUSX2yH0lyJZo3k8WkKT8kwVr3aelKOg01y3PawlUrC4T8phqN
X5H/GqWBnemtkwtsHBCprRqvTO/iQlKoBB4J9uuD+roQ6kJUtS4LmWpH0MUvTe47RfsPTA6Qtn/C
zLImxfTpoamEIYu8rjN1NxIi6LUD2L4VQ7CFOYRXjRaiDhAaXuRsDrFo/X/LZVhdtY1d1XI6McEJ
wzMeQqpqjlb2UNnaqlzJJxZeRIi5QRM06dBSVJym+nSfoJHvJ4mfbbQsEJ6UJjE2CcpPKws2bffZ
50DTkE7s5IuHqNTscxgLxc0ShYcx8iF644gBaiEoCn01qXDEGAJJ5QrfWl4aF8r8VO6xrcT2dDau
ImupGBYT7A1WgQIFOm5axHLxpms0VAm0A74Q20BW7UgTjgq6g4bhbbU62NdjaJdeR+Wqc1y92466
8UnMJNs0YyqpERpMkZOn1iaSI+fyobFwEmoYpnEIToIyVEzOl2LosaDqc0CNaVXh50k2Etpx+COp
Hy/HWdprGtRX/sF1+WBTaLSpQBWLfnxf7zVcJ13/6IFARDhHrQ8G3/F/Czc7dTOpHEVjnMJ5L5nl
25J1F7b3vvuSdq29Ku+/9AxA2hpYIHa3YMfnBNskL4K+EnVozJ0T4zNn1XYYSU4lA/W1K+04ZrfZ
Gi1zaeUm+W5AHRxJH7qIntxovR93kB1Kp1biTRr/TIdPnbjGk1s41H/LhP//OLMDCcFfugsSn5Fm
HloEgHRbE1RbGjdxvop+nF5q80+Wk3Uy0VBkXgDz3ej1ZakGxDKkh159EHqk2FobgbymbpGW30G4
z/Idskso2u7NtVLr4jIaoNYmouvUxpym4uRcSnQj1JOh/71Ja/E9Kr4a2k5ukbfEOgpdg2Yf9yvf
xdKRcRpytlH92u3TSmcV9arcjKP1nCjCymm7uIAno5qdg76uDJ3WEkIo/JtCQ6wRNdK2DG61KH5r
V7UnlwogfOL/m8XfIoEnsyjrcZWbNbNoFN2P0r83cCuJfe+eGthVrjTPgmfuLAqVtfq5+ieY01n0
2aVmZVY95Baj9atjVGyLsAfJ+CQ0P1zv1fRvsvxZMrel8ilXV3LKpRfBWeTZhxIIspwOJpHxqnCE
Eg2f2r/R9PC+1LOXKo93Q/cE8W0veK0Thc+D8iq1a+p5q5M/q4VEij5kXc7kR8WP2H0E0ejU1iYJ
79vflgzpyFvsrVrz+l08i9AwxuIEYLw0v2qHwRP7VCWqLzlp/WxUD263C9OVjbx0hyBw+/+jzFVA
J3BjJmhE0VTu9IbbdTdKB1n7Kld22X26fIMsZA8UBUTowVAyMcCZfTWBMaSQ/jmKLBPiTbTX89fB
Ep5LMbWhX+HhIdux5q90SFaCzp/qKoyj/8t0bzMna1809zrkQelr1EtvDC+w9XTl+p8O1NmBO8Hx
oDUg+UEmOPtaUJizPAB45EjSY47IlFweh3atBb+wO86CzD4MLdETt1YIMvYPNa/02EKigRxMW7n0
1wYz2/uBYEogCqY45ne/7KiFu7b59yZMABgB+E1v1N9syvM7Ii1w0MTNgk0Yb9T4lX6cOW4HDaHR
fG1xFucN4hLXO8WUD4IWlgyqOhMJlbv3Y/uz6J4N71mr//4VwID+RJluqJPjeozoKMUCUQSDQmls
F+ZWd7dF88VTClr4Kxtu6Y5FzFmC1q9zR4jz74pOt1fJUzgjuS+9751S4FP9qmuPxniQum3XIEOw
si8WLkAKtIYBOR48DRWT8xECOjbVeEoGY63GxhU1G2ObAXY2bwo1WBnf0hdscAoCsCUlA0p4Hgv/
1kx2zQl3igFxFh0t6cXPPpt9b2v1+6hsS07gywfV0i5heyBbRcIEfGd2UA2FHnthR0QNwKJQuxtB
RaNhdB0ZitJ/CjV/39NziLQimkIJ3Sbqo4MgvynQ8sfMXOtjLI+KJ5SFRz09wVkqVnmym/eelm2G
uox/pLDFv5u5JHwGqZ0/V4bs4rOcxd41IPz4Jh5H40YfZIwaJMnyj1FjZJlt9jjQI1KeSA0m0H7R
OqKStCv528KdBLxBlqwJ6ku7aTb7udb3FfQIMM20Yymu6tWDlrV2DDVMyXwE375cXoKlvTx5b8GE
JedXrdlZ6ulN3uYV8fy6sKMM1ZcvPem4Lj6YwT9QVkBMwR/B4wbV0XlzQ1DLrFGmsY1FKb31sj9s
ZSO/LRGsdQCn3WGoEBwY/AqmY+kZbaCbMSlz8FT88L36sQI9NARZrJW6+2qm4vAElEN6HoNeljZK
G9dfOl2JDrKaaL8KrbG+wV5tt1XbKKHd0/M5qmmlfeaL9wZbrxPzyQwjLdoLmdp1jl60vr8tWz16
03wB+XpdqRx0dKRf3qhQ75AkT1p72CzcTPi/UC+mH0lNYu5n1no+dvUDVtKoxd5lXnYTpwpgGOPv
DzrURgBf0vdDI2gOeoe0aKIzHeXUwu0YjocoP1P7tqLvSrey7ReOOU5Tzm9jEqyQP9AM09TP1GDi
wxU2hNZ8wJ2tuip7iqj9Psn8I+txeeMvZbaEhBIH3R4e+xxQZAplmRd4OUI6/SVGe05aW2oCO042
bR/tIutLlr16ymuYrogKLHG0TwPPMUZ93kRirRBYRVuyAFJfCU5oPWjuNzlu7aKDcHNlFXvkYgML
G+OH0vgceF/G7K5a4xYsdXfPfsrsdulrjHEanZ8iCOVGQ2ark+hvJ44mfguNaqOUBzm58UYHoriH
YAnY2PQf9CaRy8ZME8g/qK45pdpQXNhXCgBpF6GMULv3fd0Ws5VTbilL4Bblk4HGOkltzo5V2ajl
xNUnpDdFsm4Xy9/cZG9OG7nchcNVif+QbqzKSk+dxVk2PElA4kUJjQxc6vQZn6RCbs5P6aIJMZ19
kdVb2YodTX/M5UdZ7h2/v6rULcCBy/t64QI5izldhCcxVQO5c9UEtynAuRljGP/Dt6lToMUxFDIg
/IBuLkdc3EWnw5zdrf3Qeb2hTiHLrZjtMnWfjPsJKSEZh1yq7SA/Wt4t1eC6wEfkMbdeL/+A5SFP
IgvsIJ7Ms8XlgZHHbQwVUhRv88yp6iezpns+bkGMpBzZl6MtvcuZ4f+Fmz+qoqCIcldiVUPR3yjy
IbPuhvbYFBshwRkYQp+rv+bigYZzov/oS3Ut/vKu+hN/9tFm6C5AXGe43njEVkgN3nI4duJmCF58
5dDjyuyFKzGX7pvTIc+yhC7gbpCnGZblR7/9KY53avPr8rQu3QCnIWZJdd628diLzKoPOz8DRSVK
Ow0QhJUc8NEqp5VduQEWUh8siSFHQwJCyXGOEBM6yepGBVD8aF3BXRRb07bK74G7N1bXbCkUtVUU
igAZKx8cyKwyUd3B6/JNL3zNUkcbwVJFWwW2XD+uAd8WMl3o65OaNbwdFDhm20OtNROt6R7aREJf
Pr3hPb4Nw/e2OFxesKUzFaVx6iecbTxO5kmI1Iq6i2wB91ijYYCcGipUMTVWUauvaizQhkrkRukt
Mb3RBRPObhI2XewUXp+sNEoWp/fkl0wHxMmZh96uKraKiFG53z9W43sWfK5BBgwRvdFx7dJcnF8L
BTF02FRE7Wfza2qKVyLbADJoxGLFNQTVQYf6c2YZn4UYwNDlWV6IRlqE8geUPGSB5tJWYoCQjZmF
BZKQyZuZ1+1BDswSPnQePbbuUB4vh1v40EHCG1AAOUy1D85PvtcGZmHB2xDD0bSbIgLNJcmYNdbq
mvrk0sho1uExryGDgHXo+aIFuK9aGAsVG0nJ936ZbtO2PfaBcaibaiXlmkoOs3sYSANkA17t+OTN
2ylN19F0rAhlhvUhMfq9b6xJ8y1NHJQQGp98eNIHpRbXF8RCV/CpDWueyRib/MDbCiuV0fh5eYWW
PjsUI/A95UCBujBPZQqKbnledgXYF5DPYnMNoGJrte4xF429WJd3kVzgr5nvJNf8sRJ72tvziTSQ
miXxx+SYusv5mtG1aULfGIuN7A7b2h23WR0jONbu9KK87XSfe76yEwGhs0Tbp4MfrlRDFj70aREp
XgEHRcVvdtOXTVpDrReLTd7p8EL6AemArr2jzeNv1VBIbNFopO3lQS+t7EnM+XWPTAabspUKLibs
lYyvIo+hNEYo+nKYpc9hUrmVJ7UO2EWzMyyBwicYrjwxpqy92PXvhaQdtLE86Iq0uxxq6emDUw2X
kcn5RSYz//RKK1ZHjXJc1smbFDil2qqOB7oTar8TiUBbm8JJ2teIrKJtvf1/DD8bqtmDFvMKwldN
b2xRpIbQEXS7LlfBlgTCsOEwv+89YbCL0PtuaOGNa5bfV37EQhYFr1DBVhJ0BJX52TEOmXEEpqAV
GzgfDzoO1NRW+p3lFt+kQb4KXWXfAN5ufMuzOT5WkvSlxYZIMAmggOGDXXv+HaVmOZilZRQb3kW3
XdU/oZf6JHji52K0vlwe6NL2PQn1+zg5uRuHITfBspiEqnM41UOa3Iet7m/0Ul2rxS4dsyZtTgAA
zCvaZ+ejkofaVMD3c3lQEOVJ96VTtffLo/ldCJifQBZ4CAPI6mTrO1u2BGXDcYjkfPJUK1RHLK7H
4UcTHeJYsdPqs1/r17r3MuRHt38upB+hlW+K+FbId8l4MNK9OgDG3ObeHn+tTlm5PD+uKsbePOko
mZioj89lIKte89SshfEtwZ7Dn6tJvM0gv4fW0+VJWIyDJyUu8JPo5Nx2pbdapaUniKYPnuwaTYmw
o3mFmt6qzcBiJIYEl+y3A/DsvPeFvHS7AKc/eOvYGD6h0jO4933y7fKAPm4cqEK/K9wT8AABoPON
Y/W4aJoudaa6i3VMoTEQc113jcq+NBi+BIrpv0Vt5/lq1QhaVfq8MNq8j69JS4XbrJTh+IJz9Iau
WumDfPzwpiouLTZIolN1dbZTJRf9ktGl5FAaLvlTs9caY6Nna0pSS3OHivak+6nAS53TltFNUaI4
5fHdG4fE/SHHny+vzXQYn39wDANiOWOBrUN2e742WJ+2g55AVE40JBptN0EIwr9G1swO1aPa/Lwc
bXk0f6JNfz85rSTJDZQ4IlrQadtRRLw1NpzLIaaz9cOAkLewJFWjrzL/SgtLGbwx430kNsqdEJtb
Kfti9U+G/CqPDfIlDU/AYk1H7XLQDxh0JTYLXat5AHbCoWp2vrYfkBnqk32gA0ah7JivsYQWtt9k
kcvdhmI09fbpF53MpNn7odX2CrWnqsBuYSeMohOtuk4tRAHsBT1EVyfWgjXb5G7fZYPXkPbGWuLo
WQ+ZV6AuEW7kIXwbQv1Tm71qQuxE7iMMl3c87q8hi5SW4hTocF1eWEn+uLJnP2b6+8mQq46quDvl
4Jb1KOAVl9doHgdOxBVo1+Zb2mTXLRAOaxS2cXfb98PKMbYwGTwIqSdz+cEUnDN15B7p5TDrC2QD
zU+82zyE9dtqE1XxWgb3MQ+WVXqdtHERzkaeezbtWS4FAW25cpMNmOO1uKba+Sg+FIb3runNfVRE
xgqSYOHDBGKJcgAQZ/o381aAVmOqKZd1yQYeb0CuXddpsb28fgvThz4BYG14VnyX84dNF2iBGcoy
KofZp3x4itP98Pe4kkluka8CySKUWeff/qiZUeFGWrlBjMDpETBBYBdpZO/v/WWJQxd8wrihOTmf
raCJW6+LiVOgJo6auasciuBoCrvLM7Zwo03PQJ3rZZISnHdNypQHKTTHcuMJN3r6JBeHEavENb7H
0rrwZeOLKJJ0oZh7/llZKOj1haGWfNsNBD/z0NTWLujUv650MGds5QksBz3UmF00kacmdASZs2TE
XuPRcAsbHq9JjewfJu0kzuyKGRJ0uTOfOG6i7PzJhcDQX5AIS+1sWKk7LJz6Z0OaZvbkQAoiTQnN
hlADsgI6VrWdZjlZgWK21L6W+ntcYnK9JnC0UJ8+n8hp15xEFepUGduSqCOoH9T2LPnnICFYxkGU
2YZ6RDGPR3JdyyDpjwiVXZ7ehYMC4AAmcIA8p/ba7GgqrapMw9Qt6aeEG3A6IKT/fgEhYhr0I7lz
pA+Gxwl1Db2fGlYpxigDsDjjSxg/B+NKnrA0EFIe+DCKyWN5rg3RylGTZ2lQbYKihgi06UjjLk/V
wodF4vYnwuwdjD/EiBggEXLrqFWxLVSA3f5lFBypHEWTw6k42wyFkisdSqnVJm4xG6bNJa3Zai7c
RZzXfyLMjgehb8S+yInQWQ9BvBVSVPFAK7t2qqw0mpYiwXyhQIn8Owi6acVONrbS92xrRDY3Q3Jd
1tSfSCJ+ZIFTu4fLC7MWaLYwdZP4QZkRyGKHdRJ2mjxn6SuBUlhrfy6QbGBZywYlCHW6+7RZLBr4
iBJ3RYXfXoeR2+ciu9MF1ArftcFB47nu3lX1fazueK0rWmkDAW/MlX24tNNPfoI+lUpO5rVIykYc
Bn7CCM681R/VbKU+v3BPoZlAb18ndZjQ0OcBBDFLI8yiq00tyXZH2lK6tiyVNmz8ywu3cOCeBpq3
1k1hqJrIZCTiAOQbNftrNbiaXse8jDV1p/gr5Yi1ePL5wLJMkFpPJ14THtLcKVVSsF2ibSTBzpNf
xtpmWTowTuZxfkWaGngprWYeRyweREjn37364fIMroWY/n6yF6paqVRs11kq1Lj710S6i9eQF8u7
YQJ0U92SeIOdh+iKMArSgFFMWIPipvG2vrLv18yIFje1Sh8Mog5QqrmZAh0oQxgbBtKHIsjpxLbW
GrELEdAKQ8OCrBjkyhy9FkWlGxfyUGx0EnAbkI6DlHi1khVNn//stUprDbItej5cevM3hWpEYx1a
aoGNXekI+r6MPtNWGHFFzJt7fw0hujQkqko8Kky6Cx9wRUWs6mPpU8HTY3F81uviZfCt8u8LI5Rh
/gSZnXhQL1IsqSh+dkFp455wVesqF4Z+uLyTF2ZuglxIU0dmapXMDp0idKUwxWZ6A9HN3xWtAdgG
R0I7TbP7orTMJ1ctik9BXGgrgRcOBYpy+N/wOOOFps0+obr13cYEcrEJxKNnbhvrodT3UnhbRF+r
GkWQx8vjXLiszsLNbnjVY/iGOtHsBn3biNtIyLdhUZLtOfiGrGzHhQ2CawdkNB34K4WF2dg81cqb
xGrJLYtjm0SbGFTJ5eEsnA5nEWbDMeJYw6WsZzg5AJI02lThk5rcZlXvXA60NG+nQ5n+fnLS+R0C
qNifk6iKj1WX2amHwXxxLWUoMsPmuxxsbVSzPZ/rGPVmYldumlEo7hM/6reNUHiP+Wg9imktr4xt
4RTnA5u6SBieTSfg+dgGzObyQSNcaz2mybEMfljtyk5Ymr5JcE+lXYwIwRzM2RZRnwzyWG4q/G01
u2sOXQTW6Ln9e5YGDI2TQLOxuLILqDMikBkesIcJxQejddTGGfwnv11JVJa2959YZMzn82Y2bQgQ
kVh1/xx0V+Y/lDhoOCEjxa03sftm+cLg+X2vNwpHg1fSq3wL4cCLwkqpZqG9B8cEhx0+UWo1H6TS
utovRlJ2PiHPcXsnrhLH0+1KfJXrz3W8NfsbUFij9evyFl/acydR57lXgoaZXE1jM7Mfeay9yaW8
Nav083+LMntedlls5UnH2Egj9xEUiSTOrhRzTQ9x6fKATjw1mmgz0W0/3wiulSIupDIYQ/yVxYcu
eRqzyG5Le+yYyO+Xx/Q7F5ld8sBe/0SbnXmyr+JVFhCN9rD+1Qz76KhboypRc3dHcPiKggj5WD7U
kqdttLTKbgygm0cAANVWFOJgg115dfTDRHe6sja3dZT/uPwTFxcX2OTvcvLkRHM+H0oQq3Vn6fzC
5KGL7mLoxOLTP4RA3gh/D40i0zxEa8aeGSVMgjZiTNxG8O+r3E5cdyX9+J2XzWd7knHD/JP8gOrc
+ViCTEmHRB+4wyJ529ZvDe+DxpedMLR2XfEuG5ZdtM2mz4GmiO1trQyq3RXjrmq+jOZD7JdHQVKv
KD7ca6Lr5NaaC+zSIXT6+5Tz39f5hly4IbzbLHqr1dtkDbi1tLdP//8p/snFl6mhGqkqh5zMIaQk
x7FuHcO/CsMHtwVut1IDW9o5p9FmXxKGDEIog2OAovV1KKfiwKu2BgBdul1PY8y+H70xx67ImTFU
3sLok8JLL3LkYWWDLiBvZBqhwNMn+Uka0LOF8VDa75OYoYzya+cZ8DKPJfDWzDiivaFXVyo10WLt
QbY0ttOgs9WqLKUwXY3d2rUvcfRJi3kt3f4Db4+hkbJOOtKk/XNQW2A0bYJoP1HyaBsUCTy39nVM
/94I8zzM7P4zE9MVo4KFwkpqzBxrwARmHNHZGmwcKW1VWbnPl5fsZFyzJYM1W3Xi750x1LhDgnQB
TcKr4CZRQqebrEdiZL8zoNJWsaYXsbTzT+d0tnKyD7JdEZlTV3wMmi9Rsy/7q8tn5lISdhpi9nEJ
spGNYiSRT/TxU2vK9oB7fWWUn0r4EnQGVgpwSycT0Oep24fAxwccXTEKWlC5hNNj4ecQdt9TLEou
j2hx0hTeawhswP6dYxs6z21xWeF+DwrzLUBNT8r0W9PXVsIsFcmh7v2JM9uJEiS+ooyJ4yfBS1W8
BI111IcYiYVhowxv/Sjs5bZ5roJu63WTQWCwMYf45fJgl16Kpz9itjtVI5GCTpyuvEG5b1wfZ6tq
G8bqjaB7VzRJthp+FhnhL4ddm+PZxmwjWUPxm7BRqdhUfOxcAoalHy9HWRvcbG8qQVaD8CRKGW9M
htG/KPi0KwBIvsXRtUsb+HK8xYPyZEVnl4CY6VHhG1M8deu7DhCn1HqD6vUPUaBcsTUnqZm5BXMa
+yKe6bwaU+VG7Pea53TNrSKtZLmLKTz8UnCWtPWoms7yrcAz4CROgwmy11KV7eCq/GXojiHfI3Rg
xE7ffhvWXGQXD5OTmFPecJIXeHWlGENOTHyaovBXrzV2N7xZ4V29qnO4lILg9gzKGM4hWIzZ8JD2
NigH8/Vp5m2Z3jb+bane1/mrMj6CRPz7FTuNNRtWIwvj0GTEUmPf9vVt7joqjlxCt7Lf18Y0fQ8n
04fIUpDpmFJt/CbeZr2JydKPQJeRLajh2SsbspTtfxrZHJmKWUpTlN40i/l95v002pcA3R9LXJnA
pX0x9f3BgSGrz2V6PjDsdsVOMOgnagY6n/Gd3l2NKLC69bWc7y+PaOlkOg01W6tejfus0QmFQ5Sb
fRONo+b9/G8hZsuUZqBMeT2T6UiowQQPQv5e9H8P5p1AGf+bsvlb2KrUKHGlac8FjboNRRRipQp/
gIDW5b1kueLm8qAW9x5AAypnkHmpYJwvkV7nJki26XnWy68jXNfNqPdO2Q3XYpxCxFDe4HiuxFw6
b1HnIF2kFTdV2M9jWqoveWVHozfJ0KGbTvQabwcnVp8vj205DvB9hd4fWLTZ2Dy0l1QIEuXGSrsj
Zu0hPp6W4G3yYWXzTf/R/F0IeJMMGKLOhA47HxCIhrCqRiaxaL9VOQBBBcr1vo+2CCIp6VZaM+td
/K5O4s0urCRPvU7uiSePh6yzFdnx6i+GdJvmf402pjshIfgwWdca+M2cD0xOBCmug7DaZBLJ4bar
b11MweTj364TUdANkEkNqQ7PMUmJGmnyMMb4noeQ0G5A4Za9I6w99T5OGrgnSvqTuT1l/bnNh6xa
Ifx7lX526WBnjPFXkqOK+ZCv8Sg/HkXngWar05meDyJGoX+kvCNVnvBGrr5fnrGlEMCkVSq01Dc/
8BYlE6i90JoVW/qmkn7p7Xu2pt+zEmLOru2tJqrlkRDycAy1oyLucdq9PIopWzz/bKaFmFD0FFNA
ZE8rdnLv5UIxiLVkUioLsOmoac172UrJZmkUpyFm14KnhGI/gpgHfIZ4Vu4dkGbZFk36168pRqKI
IoUhBDCkD1BXJa7rrOZEyzrtW+QnJMeQhW4BCz11XW3uUk1e2QEfjxwiqgqgZxqJKlS687lTBzTF
UZ4kZwBoEHt3o6Xv2xZ219H3Fbsu7WStW/TxND2LqMwq3G6BnHjTTjcs7Pas2PZF8BUHxptRb9cI
Xh8vJUKhAojcBoVDivTng5MbMwrc6VJCvOU68uonPaGoJxT6p75znxqxdTJ9eLm8GRfI9edBZ1ul
Egu0WEVuC8MbH9oceYbEfDfDcWMZXwfDwLYy2A2lGQP2Eh71rLrDQGUvGi9i7DqW2l6lmrHLI2/l
1bC4gU+mYrbOBTAi1034VVI97tymvOuBAmd+sTL6xRnnbKSUrHArzyl1qhk0jdnznST9V71WbRUj
B/w3EfMY+0NlCPblyV46i3mkTOVxGO4fJK9rEVHE0GRUcfKlVtKdKRWPyfgrbZVrmO8r6cbi2E6C
yee7qbB0z6CJSzWlwsQmjQ5RdRQtTFOuq/oomWtaJYsrdhJOOQ9XemWglSVTObqu3bV452jipg/W
ejVro5o9xRtBF4XW5Rvpa8sWlG9+4AjiNyl8a81rQ/hxeb0Wv/2TMU1jPjmpWwzqrYDqELwR2e4D
2SnqH16fHmPqff8t0uzyrIS0DMQpldLTX1lEq1O2o+pTav49IIavnZMFcCpMGFy5zkcEOVI1Qski
ZVNUm9rtXd3Htl9Fh8vDWbziTsLMVgliJ1lVzsWQ15HouFkgHdA8ULaXoyzvhT+DmS1PGqhiZTYM
Rq9uIO7tFONz2x3zeq8Lm8L8cjnY8l5AsB7QEI7N4ix71/p0tFyB/Y2+8kZoyG70ylYKw/bTv5cF
ZpHQrjKnhsuUG54vUqH3kuLqzJ4coEqrPynFm9ELiDw9Ram0kfKVvbd0KvHeh9kI5wZY3XwalZGu
nk+2m5aaHZV3JVYdWf44tJ/LNYnGpUkEEa1A4YNW9MHFPVWbwQxTUt7Mg6zZlp58L8thsE9z7QER
rfrT5TVb2oZTQxIRK3T/wa+fT+QEm1GT2pt0WcJtInt3g9fvLodYmDzwTAwGCDFWW/O1yjSvNMcQ
SKolPAbtbaig4ZE7OtULM1jZ7gs1roljzqMB7gi96vl7q8y4ybKchfJD9FfHdysXHPwX7TwYdgFV
DENBsVjsBmpg41OqrQHEeDwyX7PMFeol9CxYGygJz5seYWYmgxZFQC9lmv1aGPpfDG+ItlLdiSOu
c1H0KXWFbisqXnYUAiV5rzNT37ToQD+3uel/cmuSCG+gCxulQr0zw0Dj6WMKN51StndNLXVQDLSM
HZErUfEOhb/6HMW9stEqKf8Mpt/0N72UC2jfZP13URC0p6owjbsytlwUKRP/ALyw/xk0eqLc9a6K
xrEx5WnxKOq/9L7OKkeJffmYj72w7bwxPo6ibyQodEZIPaqRH95oOTUpm76VJtpaW8uDM/SDboA6
UNPOjvTMkvfooqswu8ZE9behlGPsWolGBcy287ttjM/M1nDd9lfb9FZl+0boBxsrbCxl42KSchwk
pb8OJSG5qeKk+2RGY/5aCcUL/O0HQrWHPksNgNriOLZ2bVhoQ/pyMnlNycouaLv4a2PU5maU8vip
odh98CpLgsYgoxuZ9pT/ARQEZb5V9ahrgf6K+l7VYmWrh2J4lOJU3sYSr1ody8krPhoBHYGyOgpl
W1xpbWseB2AYLXWr3t/WrdDU75HbSN4VCn4xOM0kN7Gu14NsW6iloVx1fi/DQGDKbb4ExO+aVITQ
E5eYlNAJzp/VMghJXiMuakzVX5O8RFNHsKxd37pABApDb2xTrcSv/RCiKNRgxKE7quWBDJRCN9zB
AYe5WeSt99yMVW0+x3HfDJsWes1b2tXJIVfRz97oYxLtUGMafoiGB7CmhPS/TYSofcFyyJIdKXX1
bD8WKjHlUvPfsE0szCvVK6xPZN7JYUBGQXbtpHCV2xEVMctGTQzyRio19U0v50Z6RStHVXHzkcVt
Woh+ZmcWrUZbSfGIt7PUMqCwBnnOh9hl7a5JU/U1SLzIxVIrTa+ERBQPuRuVhx6q+sYsx5zjPc5V
nk2RbKR25LmftFaRnBZdl9tGqfsdrW35qvLT4uAKtXWjdHEgE9uLMPMQa+9Qx134hBzzeAS1Ttl7
7ANpm7komqv96NllbrUoUWla5zl5bLRHrORxB+iDXnKKUZF+KUGL9k3VBmRSrdy7tu717o0iCPGz
aGTdT2tsgu1gjdHj0GX1ATS29BPNtryz+9Acr6M0dJ3E05THopKETZCgKmErjHmnFW0EjFTwyq8I
WAeybSS590UOQ+qheZCb3YObpskViFCBGqlYx49qV1nPtVx4Dwl4gy/dUA3GTowUaz92spseRkOo
bnwpNrjrtcDbJnWkP7Z5jPF1ZwqxdFOLcf6kwea4lgU9/JVp5Il2N1qUklW16ramlzaWrUdm2z3X
XRpvwrCor/TRGBwtScJtBGNoWDuzF248zKBQYJgE0zBNniVcnWUkmlklnA18F44wIm3dJ5vBsBwA
HVgHhS9a8VPFs9T2OT0bO7r6PniZk2a3mth/v3xXLfD9eKWf/JhZWlaJYl550XT9xh4SBp+SNHFC
42vfK87YeL+y4r3wtBvfJfOsUaGq1h64izfY6Q+YpRox5uxm2k8lry68CtPGaYrUSSsZyKmKpZF0
UNV6q8e+k9ASQK7nbWUCpgt/foExfqoVk4YxiornCYEgFCFoFS4wvfwe+arjV/5OSauvTfyWYbJi
l222rfXMc+Lct628X8lHFjcDRQuD7Jcn4LwWB/QMQy4DiDVA4XvNbb7zqVy16VVK12NlpFNZ4sNI
T0JNP+Xk6ZIJuB7UDZhxIS+cwNqKYbHNIOTgGTu0r3qw7/2rRl5J+xcScpiz00MaBR6cH2bTG4mx
6lISJpPkHtTG7hXDvMM4iuhEpcYmL6MnYY1CupR/QW9BYAUqN5J4sxTP9wRhjBtCBlWw6bBl9mQf
cb6jG2/qNXeVhXRSwjuKCqTEA0aZq9O3qV+puTKQfynvtdfZxhr3aGl/nAaY5vdk0TgG5SIzCdDU
/4e0K1uSU1e2X0QEM+gVqKm7ep5svxBuD8xCYpCAr78L33u2q9TcInafHeH9YkclklKZqRzW4hlm
FO3qlsr4SwnKezwMSx5dVpL5tqk6YmHeDgCSf7LcynGhswMuHM1jIRVPjXxN87fEXckQLm7ZXxHq
pEw6aiPTJEQM1hC5Qxu1ze6/WoQa49N4sqVrQkLfvPti33svn6hzgFNiJulATQClDhX9xUIXx1gU
Bp4RWYpGH1CK1LwNNMP4Qk12FGn3MKVgmeZyrSq2dJ+sGX0MXIKY4FIHfAurxPy3brahaA0ACbzr
1QYxm5ZOm7Z8HvSVNtgl7cO8GwFtGADKoOHn2gdKu761ZldVGM+83pTTu+ZdD2uWaUkKSG8MoHPh
viLdcC6lT/HW1C2cV07vWgx6xkPALbj0f9/dYKFt+K8c5S45jHQyK3SsBjjQeu3t26k81ggcS6qv
lIuWlBxM8T6in/kmqcXEQWtACZvimOD+j6U/HYG3sv/3Wg6kRviN+aWOt+z5ro1Ct+G6UcXRei/B
yBn1Ij5kcUhNFI8+IWpWdaSigbajGnFJmqIsPTIHCW2QDVeU/gJ51WUZizuGgfWZhw8j7M789yeG
bjTKnpNcw3KG+0J3gthc6WNbMm3uiQBlv5I0yUQ3xm2YoJKMmarA5jIo1ygKFoA8cVkwKoo2Y/wP
5evzdbhZxtO6cOdxNp3vW1ogaeN04xhpaa4d0lp2x3ziSIgyy6mMMPHt/GnievtSSzCpxJUx7Gtr
ojesAWr+Sui5tMen36ZcgG7yGyAMQmUaKtC5OhxqTW4vH+NCt+C8fjAtzeBFqOArHoTreWZJH8C3
xWTjgWg9GfyrNNN9AUo+RlF6qn4xpj8IJ10JZZcX949gleIE7dB+m43Y+Dg3ttJLt9RYoxubv131
jidrU4G+u6lODeY6mB2k+mvHzH0St7vJS0Pm2UlQ8ATQy+59y+yvlzd1SXVP5SovhtJqwKymY2mV
ds/Ld65deezlsoglG4zO1ZmdFrStYOc6V1tQKAy+F+PYMATl4ZHp3LloHNG/XJayeEYnUhQF7AG4
UdQjpMjsp88O/Vrvy+LvwyvD9M79lX8eGydGZHIpLGWNOy7MV00eC31FuxcPwgUqKKrmGG1Sc+UN
Wni8wUQpuG/AcqcNwcgfxKSvZF+XpXgeQGjhdvH6OD8LKVPYB4lVjO1jLTd8vG+KFce+KALpQrgO
BHvA7j4XkRh+JzoJa8vHP+HLLZrlAYHVfkarTsQo5+1PFX7Xw0p4fnDsApMIe9t91auV2vai8p6I
UTaMlDqyGVWC3plxX7Fj4R16DXQ+4WXlnT/2w+3/K8VWyr6SZHQqE0gxvXDKj3rzDbhKxDj4w8ZY
A0heXBHa+vAfGG3QSnN+PoCkdAerzbowN47ZhIGVvDjkzU/MJa60Iy8mAMDE9x9J6qocJIp8GG2s
agx7tvXda4e9GeNbSg8FrREmHbr8oQJzc7JWHlzczxPJc2r55LIKpBqSjhYY50zRLfBYdUerfx36
2yo/DvzfN+DBLQF+a4b9RAOeenNLDHi6FD2TaGi9a0CXrN83MtDAxb3mYxdv1hzHzngESCfMf3+y
KgQVeZXHOLkMSOWtbQSSvIv0cFkVF+3ciZBZfU6EFG7T9STHoWlOHBjDI3JGlwXM91/V9bncBCQZ
fW6GU97QBRMV8LFxNhPezt2YhlNS3tQDCRPW7qjXrLwJl9T9VJyiCklnofmOQVyfx0FpJ9u++YM3
uNZ5vLYs5XB0v+nAbAk5xP9epVcYwRpLJGX3fb69vH9LWnC6IOWASC8d2XUQ5KBCDCS0Ot2Zcg1R
fAH3wgKo0DwIPuedP3Y4t1UPTOjZvNJNooFdpbxOyrfGPgDTsM+v9fRRswOgtGX2MTefCxrG6UpQ
vbShp1+gGHg9xqSV7PAFXXVXjk/IbAbIsSMZFJA8+4RbRJ0BFwsjmci5KFGQpxfV5A+wv9l4Z2o/
ebW11tI5S8d2KmK+dyf3SmtaYWqziLE2HmgOgl433naA0rusHYtJz1M5ih4WIMBhPYWcjuxI+b3X
Nhj0TOrfloNRORqlY1iRu2GNl3vB4EJNLBPkYgDZ/EATMYFXFAEBpBoNDwzjXfQAGgYUofE0xKgQ
9it3YOFSn4lTLrWos7JETQs5kqS555RGdpdvBRpBEUGtbOiCPTwTpajGhJDMl+4czohq03TFVdK6
m8tntrYaRTUaoXnW2EGEqO4m4200nvzpiX4iLsNCgOftg8YDR6X4fS5t4tYT3NQgn1AccLID7VaO
ZemFdipDbV8zwEdFOwYPNfplhC7giCRVAIT6r51XB2bCNx1woMDrA7i18eHyJi69js9kK35lBGkH
cSRk6/aXnG1kcVWyfZ29TnzTpi+Js++sp5EfJIts/cFyVyzIgrU6k65oZGGlts0H7G6V2GGq/2zA
QlukSRDX+mvN1jBa1qSpSknKtCzmGA7oFYb1yxag3aYi0KtrVJpX9nX+csVf47mNIGYeq7TROnxu
uKycmcKPsTJn5LcO1446UlyyS+55niLdFX+tKQrhnfEoi/jOtzNQJ3y5/AkLpvPsCxRPUFe+RowC
q80HVEx8XxoovDUGIIT42uDZ4saeLFa5JED3qXqdYrF95lynWrJltnNlEREUZolZtJ+fWRiS4vCw
AL5XI0c9mdKSAtQ7dPgBiIdTjWLq7rKI5QX9FaHYljIDdbo2QISBevXgBayYkGI4FmKXF6+XRS36
gLldAzPbMyK7opQ6yuFZ40DUWO5Bx6hb12Cns81NRh+Zy1fu2/J1B/AbWmFmmj8V2hRKwKWplzBn
oChu0QFYu3PdfgryUdyUThs46B413WTjZklYGmZQg0y7d36gsWYlYl7c4pMvUa5+mhpDO4k5wkRb
pwSRDsVAHYaKmkimKwZ2TZRymropSeemWLTmgdbQRXtWV0RN0we5+AXElLU9XijrmaAS+GePlViC
5UAmdxjEjdrbAFrSHhPVM4xxAlygZ+LeY2ghyNZAOBa9oQ/QJrCqI8+i9h1pk+n2dQOhcV8EI/IU
vsseMEJg1Guov4t25UTS/CUnIZnjcMy42ZCUIP+VYU5BaIHurbw/loUA5wXU3T66mBSLkvltVzh6
1YWyQ3jis23e+ttUXyO4WN61f8SonrdoB20qPIgZMGOvRTS+B8CQJCu5nTUpio/1MZiaDiXFjhV7
Z/zdkfucRgn59xyXiCRnbJz/3bM/nWEnB+Oj+2U0MBQTwvV0B73NfmiC8jda5L8MYaWby3ZrbVGK
3arKzidFjK2Li9/uuCHZM8ACymR7Wcp8NT+4UYKC1zzCj54A5S45XuuTdMS7ukxSa2MzN4nsMftU
KHkiZV7ryc5lA0nRpAJblIEyCU+4nQmaqxjccGhXuryeRWtPbLzi50o4BkvOJdVllVnGbPVcDxRD
JkpFQGz93kE1yJ2GPun/TpoSAkx2nyLTBI0Ymu7aikUbcNYCVVkY6OuzdPA+SjcLKkLqFRu4qBwn
y1Sub1/Y6O6YsxXN+MQqjAiiqYdOu9K0wssrnH9I1Q8gGoGfAZ4T8xjKftqe6Dua4WpRH31RHShr
6ywYTW1TIAOoT21U+SSUVrm/LHbpGAHCh2l+dFkCDFlRfp7ZCQAKoPzdcEuqMG2eEuOQVO8pG4Mm
X2OsXHwgnIpTHFgNLC2hC4jzUkChObcezYNa38fWvSNfsmxb9SEtPqE7pzKVmycYcC/LEjKTDjTE
9oE2ZTA4twgNdO/BX+sQWHqAmzMUvzcDD7owYucXYxgwlu47NRJB2QuGEqxu12rIdyZBbh1nQGsA
HQ5+5CVr5fs/3LMfNeivYPXuSx67GoNgEdM5hZz732v2wvGu1MAz6HPcD0s7jF0R9C5DV2kT1U6/
E5W1A4txQEi/jVke6dTautoaevS86Evfpmh3x9uEWhq0e0Ju1IwfqfslH1Zu0FJwhJYJEEihfQJ1
XkVG04A+thkhQ0sxmjUSqgVtKgXq12W/QUPcLQho5Qp8jrF4f06EKoZJVN6kDwlDiOTVL/kgd17a
Rwy9u1lWbzGhGAob3dP8K9Oz69z5bRXTjW28lLoWWMBJo0CRta3p2MR0d/leL6vhyYcphkt3k34Q
wK4LrQGwtNqb2e+F2JXjD9vJAgrYDHbjoR2sP1yWu3jQ4PGa8UPBwqY2XNAcj2A0KWM/Brp3vG5v
+glK1WvVuGVDgnoibBbaLj5k7NApWqHzDpdaNGMInrsQM++bDhNkDiZ1gFr5bKd1JDx0kk7pytYu
efK5lPkf0YoNsyXyX2S2Yb0rrjLOD6D+WFHl5V38K0KxIVTO6NYFDo+gKxcclTAhRcCQ8f/MYf0V
o9wYRtFXViJjE2bFELUk35Ruu5GAb74sZtG1nWyYckdQpOu9dnZtfnZwpq1fPxIY/+KY9yCO3Pdr
M5Rrm6dqfgdUk3rE+ZRG1Mob1z26w8/LK1pRAbXRLM9jSdgcoGr182DdrYZxi78PaEgHE9RoxlIx
SgHyi3BxmpdA77rmiZP95e9ftFrgvgFKEMZjAER47qNAGFN7ZYtb2unFURZuYBn5k8OeXZvtG7e8
FsPaMPX8ix8cwIlERQd45eqcmJDojgcXNO/oNtD2Tv0TMBWXl7Z4+ieClNOXRE/QBwBBqX/Xtw7Y
L9FWtAbRs7gadNRitGiu1auuppCTloMVGSZAwsFU5XDQR4BUpfoXHYDD3aSvnNdSFGr46PkBHRl6
BNShKbuv47iumnlR+9Z+843IJSgerNjuRa0AzCGCT7CkoCvvXCu0OgYzioutS9wyajoZ5CWH98Rk
RLKnaRNo9cobYnEb/wpU+2rSrmZZJSGQ1zvfvG2aTVf/0v1nYw3saE2Q8m5NNB+0pnxemQbaii4C
sFlRvJtGSKaVqtXSzbU8QGeDv28Gj5j//uQBlrQl4Z4v0CpkYsBXbEyyVr9fkoDCPXqeZ7xp3N9z
CQyAkoRQzKugBBJODIMFn2iaRAsKvh8jTmDDdZVA0m4NazJiSCCFCBOJrrYoRSSryRX3s+jE0dYC
xHlAhPgfxtnyTuQxlwBxIMarVyJx/Mv1jqJ4LszX3InS4kqspbRmFVbMkINgAbhNeLTCgSuKEDdt
lQ4cRPaD+1IDqKS6Y/YOjyzfT5HduvPXDMWCNcJTH/VTwIODek7NUpomEN9cA3DPOq/EbiBALkbT
uoBfKtfqwgt6AZgCC6levDzQPzzfgRPNKzOWCYyoYo6T6Fufjd8nW19R7sXVnIhQjDjNBCyfAxFG
ywNwCEedvBNrOC8Lts4HkhEYRGDsMCKsHJHL+9zKGIRMFt6GCcaTsZxii0LDZUexpH0QhJcCcLKR
x1CdbGJUVouBsxlq6GoALwYqNsLeWXEAPBGK3pvyhqVPl2UunRESjlB3jOWj6VlZG5AyWF6IHqjM
frWlMTuUXrNiU5cCfyzrrwzzXA8mJ0XzfgEZBQPSALhnLUyU03k8btt00YQBrSlKu22a/PtEJzqK
gGBD0FUE/6HaJUJZRnzZAJ/vNo5/ZcNTvUZCvqga6CxDqzUu1YdkhT6AH3NEmTfs2DMnRpBYP7wy
h5l9vXxMS3oO7rl/5ChGPKUZRrQ6yKlZWFggU781upUIf6k5Ci3cpos8Abp50ZV8fkyal5UDOAih
fVX9MOUx28fA/GgmC8QOup3swYI37Rqd0WNtpAdQsn0lEgCIdEqqx8ur/ZNRV4wiPgXAqZihQeFG
zQEZNrVioxgAR14OSRm0xGtfZZ0m9145sB+jTTFzmUvmgaTBdYpItNS/TYvUDa0eU41g6MrpHj9e
72jhYcCfwzkdB7+VHpjk3KQOsmm6T2bq4Uxjww7Ag/zI0qR7cYBh2aBPmkk90BMnu6eD7fwEzDB5
60YTiV8QCL9mRBosSoHU9ZDFhQEFboIBXG7AKDXzu7qfXxAxG31wVYhsWxdj/Vum2pgEGHTQNwmw
se4NyhHIcKM3r0wgcHyieQTbB1CymYeTgGnn/CSBIFQnug9tQfX9WBrNTtfoMU6STxhflO4B3wSS
THy2Yt+dIalclk8zgJ13xwDPMqIKHDhge7ysDkt2EbxQSFyhDuoD/kZZz8QNKbxqvmUElAWkL5Ek
Gl0ecU/wpyZpx2BKajM0S0MGLiDENyb6TZ4vf8RCwEaQJp/5s+E9UU4839M0HlgJVCGgRdaIr62n
nBUB8J+FfBmSccViLliVM1mKwbTjVNjjCFkauSLNzkm7GzBblp62El4vykFKBKEO4usPjKO5wB2c
Euxrlpr+w2iiRuhoAJYiLiAQJtehL5f3cMHZACYN+TBoOq6SSgZBhyLDlDLWRUB0Ky20Qcq1l/2C
oTwTMS/5JOYQHcD6RsAEhxKsaTmYsIkxRp1YI4hfFoOkEuIo+E41JEgy36jHWfXt5r2pMFEcP+Xa
r8u7tQA5O6PK/RWiqEGVpE6bz2rAvT+JCswIDcUXqh8M48Uqdw7QUZhAFe+2R2PVmm4sPL0gHFEp
8FLQhaYOFk6pVtLiD3a124IEbi/bChD6t4V75aZRi1H7y4tdCIMJcNx1TESCYBy7en5ulQCJ79jM
Ks/kIc7tnTEM31AGuK4TcbRtGuqTfXAs+XpZ7B/IBsXTQO7cmIuQH3McilypdTNOGPSFAjTFr1/g
jIDFWW0nMu1b3wisESP+efaeOL913j35oxmkZv4G0xtVDqBj0HlCm28F2N3tVu4ZAPNKU6ykdJeU
DQl8hJ4zYB5GFc/3pkSfr84d7I3ZZdcSRfW6Hq4G7+3yViydwKkU5eZkk097zFzjcrZM3toAJgX6
qV9YbaC72XTQaVs8FjrZJV5chWyQ95fFL9kGsITamJsFUAmM/PkiWZxoGCTCjcqHdteZ9a3lfOKx
gLmuvyKUIKoUeWW586V19OxB6NVjnspw7v+6vJKl48K9medKEbs4KlKOPbbF5PUUb5KGoINm2pps
OpBqXBHjLd3QmcQZ7ziMLVrqjnEvFo1p16CISQ1eByXB1QFIhiMjvSoaZytSx936gg9Pfs/ELSvL
IiqBHod/pOEjg0zPujHw9LQ1g3zoAOUDmOI60p1GG8MmzYt7EPFaN4CQaDEMCehW1soEsB+6Phxj
4U1Xdh5XAL428yTgJOZvXUyAtJUaVRd0bpcdZdtMD8SW7LnNyXQlUCiPRMcmP8gqFwgfNZiqksBi
LM9DhNZopwUEjvhhOWUiNrVZ13uNGiRKhjS+96XJ4eFNT25BxUqBYGuLncUHkgdm6zfIBqX3jQBg
tG7w+KDR+FDUmnnwNGdjsMnaUuaN20kygho3Ge+ANDztbEezjw7HyyRIy74GZx8t0Ig3oHcegGi2
tR+ndnodG9eoAunl7N6akFwPAAzSxcEIHJ8NZjnF81AOxq7nVfFVSzIDQAeZi4KlBmrhFRu5GAf5
4KE24HLAd6s+1kyitbT08IhCa5x3BOs0u+3B33Gwkf55RV08Bp4G7YeIaYN/a/h9TgFTMf57zhsL
JeG/X6G4pRL5RyYdfIUk03EoPKAy9bvLV2jJFvkugEExWwjKepWjXCKcbm3RwCr7BrjrUjy7WQJr
xLZaWb/Xeo25N//A3LWs5lKQ5wOnFZy/JjqH1VoRIcCLtFokR6hxNLOw1hL0iFJkHfdMX8s1LQVf
p7KU1EXV50PlCWwj8zhgX/qy2gLc7bkrefPYEu0TzAY4tpO1KZ4uwz3X+hry0qkcgqzs0DM5akc/
y34VaXkzeimLgOBBNzoFWgr3ZPP78qEu2UX8AJBj0FfoIC10buHrESAyZYcPMLjAY8gi9SYe5Xus
tWvNqEuWEXheyKohaTxP8p5Lsgde5wgE4crs+I2WQoSEowG3s1DodsAaoaMlvHGAe3J5gUvacypW
OdG8ZnVszak13nhzpjXzIrtAjECRwFkjjJ59lRq3nMpSTpM2TevkGjYT+HxBSXGgbH95NcvH9c8m
qmyFGMnV2hxywsy/dQHoLuV1U7xflrF0B05WoQJq+b1OprjDjiX0d9ZoAd4haL5I7jouVka/1iQp
RguoBgDVnverw+xfPYrQlk+WvxnblTBmRQdUhm1YfWscKqzIb5KNN21rUkTTFHH5BGipFX+wtqZZ
R07eOhR9VaIrcEJ6lQU9GYKUAVlzw9uV9/eiHACfodsas6a2+hToE9JZ5mwVrS6Naho1zg2z/cAz
VjRuWQ5y4Eix4hmgagMXIwCJ2JyAQiJc9L8bQFXZzmaIf39C6+Zi+f/JUXShqTGQYnnYN8Mst8Tl
R92JX/PSv4JDW4P8WVuTEtYmFR/b0kPu2CHxu4vkT5CgFaRtSj+Qtff43y1MUYgRA1S8lViYBq2r
kqBxiw0zn+N0zXct+WfwBf6zg6opN8ei7G0IKgYaeP2wAc5qoJPXyRrDNivuq4YBRJ6v5HPXpM57
faLveIakDmbDYV/zK1nqEXOPoIYNRgPoKhXiyG3aVdvLO7p4nU8WqngSPZWeDqo0vPOFGeF1F2RG
/1RQjihZC7t6beZ+TVsUD5L1jcAAHMSVzhhY8cEVABYDv8waReKiHMC7g5MKHcAf6DTkWFNjHJGR
d0l9ncboUcEokYaMlkvXCEAXd/BElLKkyi2IAI7gXKFBNPfdHfZo7QDtAA0b9xPN6ASZSFQ5AfgO
uBrFKfamL1lFYagcC5zXY/3dS8srbprA04J7bOxhxWAtVTZOBao9zo4HtD+hw6vgYX3QmX3lZu11
m+gH2n8BqeKd67iBkUJNKx3XpDxcVs5FD41nsAG+X4OgxHF+H/hQ1iAUximWGotybgGR8T124pWo
ZlFXTqQoB1hXZt13OaToM9ZwLw56mm/7Ag9Op1654IsPHLR/AM8Kj1rknBS74iPz0CQVZGndxhRl
VJgZgu/IBHpfYwd+Eg2JFdifmGImSJbjCQ3cyjmTfb6PZu/yqpSoE/Ex3g6uZIEBsi9X61byOIv2
668clX5lTDUZV9pcxCkIaMS+IVEtaR8If5fHInSaHw6xN5dVZD6cD2HiiUglaz34JnU0CyJLHBhJ
I0S/ogpb/i03KPI6K+e3Jk1xrJPPZthbbKQ9t1Q+JdqjS25S+ynFxK69AoOwtpmKY5UudW2qQ5Yr
+GbSopFuuwmh/SvQXjjgHYvVCeQ1iYp3LZg2d5RBojHm284RUU6SjZyMKMHNjofqpcyGO7dfY9Kc
f/bSESp3wsA4lvBriE3Ai1XxEpUnZyWQXOoZJYjtAAqI8XfUV5TNNKkH65IhC5ppx1S8NvxL115b
SWSY+7xGTgE8uttpKoM4f/D1NHCBbO5ce/3BYqCMzcLLOrto1k4+RtnnJqtaMZZYsHAfq37csOIa
OeoVIYu7eiJE2dXSkrkjOVZcFFdWMwB35BNgdihempgXstGt/4H7zsNRlZ1AtlHDFhriZ2vHgU4D
gOasnN7ifp0Img34SVhU2Ba6pDkEoW8pqDF4mVivhrtiuz4KsYHeqSMBbSJZDnaYcyEN5tUAijUb
EluGmsh2dW/jcWP862M5F6NYENSgE6uwcPa+aYoN9fV4M2ZdGV3WsI8u7VyKou4aGoCACIPF+JMZ
VflrU2YBj9+l8+0zcoC/Pfceo46jyPEH5uSli9jH7kDo7tv7hngssGS3A2TfGr/2R/OERQHrA50j
wGcEv8L5CZkzjvJgI3/fQw3S8cnCBK4XpQBFABI2XvK4tSuK9/EOnUtUDqtKLbdISh3+zJ1u8cYJ
OpI8XN7BRbX7A8bngvbGIYpuC2+oPTCh4xJZ5Tul0n7D+Eu8iwuyBnjzMU4FNZWNfsa5dxulICWY
Kpk2DcZoo/5Q1FeA8BId2iyQGedfUdu5vKiPbhKiQBrlO8Ceck1TMXCTztu+HxxYW+Oqad4M99nI
D+BJHi1Yo5UNXAipzoUphi7TzaTWJggzy8iwbywH4BlZoPtb0WC64qmJN9MafdTiVp6sTzm0UYIU
PctchOGlCKw+CyagbSP+EPF+FTJ0aS8tF9MtBIUQ11X5itDmEIta83BsdTBoVjAQpOYFB4SLiPrm
unq7fHQLEf/cR/lXnqLzNPNslnuQR4uXzg5K/bZi3/DCCEl9o43BMGz9PmzJisFautvI3qJxD9Ep
KpWKcg5s0NKiBLgeIow4B7Q8AfnPxkhJULC9qb/49uHyOpfuHaDLAJcMDBL0vc0fdOJTwPoxFSOH
wA5D2s03r34d4p+XRSyUt239RIaaYOSOycyu0eYaevM00Snq++9g8f5mz5mL0bg3mH3NHPDd+3LH
MRtVTG/oM1xxOAtdT+dfoZjNvMxSfAZWKiULmfPOY/pQDfXWiGmYgRtPJgiXj5qW7RrRA1+8XGmi
Wbosp7ugKFRRG06FwaA5jiUbzlgw2W+TcXTye29YyU0uadGpKMUd1UgYcq/FUnXkpxvWBIkXWf1P
q90ioCvavSc+Y3xOJSqWrnas3GsnSCzG55zvgPyd1FWggSGiEy+tl2xSPWz0f58bPz9SxeQNDZze
NEsdvJcaGTd7za+vbaRi4PzKcNp2pndp6ZQGgCUFOagIWpodhVVvLCt+pejenKjzePnKLBm70+1U
zIDWxoyhpRdmwBKBMzzZRRd4HZCl0195fsj+/ct/3ke8wz0DzcJoEzo3AlPH8xZzYXh5VL9lJ/Dg
DyiJKuPl8qqWbc1fMYqSoCItDG++Ad2U7+N2vLE7e6ObfCWCXQr6TlejaAVgIBK9tSBGbx+pnJ3S
XBUOvdzdX17P/2NS/i5IUQ+Lx2MOXG60iiEhP5Tdxsne3CkyvZ0lMRW2nZ+JTjilEYq8K6HFon8C
FjhGM9CiNvPMnJ+ZP7RGPdkJQCdLR/6qCnvYucWUH1D/9lFlrGLxqDG7fZuEzSPR9PWVjWrupskr
bXt5GxYNG4rOAO0CBBaYe8+/REtZUfgFvkTTf4EzSjZbpl3XSITpa/HUmiRFgeYGrTytIMknSVh7
G8qea/1LwtNNzYoVf7F49U9WpWhRgiSA3bMUucxyizkozJhze0TzEAsqJ8PI+ZuRvV7ex8UIDn2H
/2ykok7wzpo3uVAnx9uBklHrNzrIAnI3jJtI9A9kxBu9X9Oj+XTOsw64+ydCFVNDeJz1nYc9tdiD
h25A3bku27dyMjatkWxp02E4AWmXB7S5NuSqWOuAXDvS2RKexB9W6faZ12CbK9A7p/nzDBKDZ4xt
b7xspTL4Z/z50lKVWCceHJEVLZbqNX2UyQkyIWzKX3jhhg35WlkgyGDyunOKHTfdrx64EXQAa4tB
HnXxW0PjPGznodR/ECMNUYPZWYO2y7P4kTf5ddfWYUnWuFP/ZEI/fvSMV4jgDLw/ih5yawR+bQfe
Jcc4wuGFEiwydrqf8ltcc3Cb+mhuFsMjKItd+SzJlau/ef0aFMGiPwKP338+QlESg0+iwUEB3V5z
wSojv+FxmoEOZox6nQMDtY2G3vFWVHPRXZwIVY4rM6uiLlMILZrA4lg5apJsjScOsOWLF+CftanP
6R40975wICYZDDQZNYBC3sZFaoC6qxlewMJqPBqppDL0ZNpdtX2WtkFeZf0v28htOyjikbzrIJ+9
BnY9udG7yu+ChBJ7fJiGuPtai4IfDdHGmGfznPYRmEL9dgQLWbo1ZUGimuDR1GWD1gcdY6QPUuDk
gvTFL/lVkjvdHr0j1nXtcSSVuGY8DABRfaqbPkOuCdRZ+zhl/lvVyviqaBL0ntcy7qOxZ0jYWXK6
pR4pd7k2kF1LW1AZaSDck35Pj1XeehFyY000YrrvBWRE8ip2CWinQM2ABCDx6U2J7qA7EKR73wH7
599U/cT6oPV8E7P6tfDcbezY9MpKh2LrxJ4eUbR7gj4QI/yStdbXrCv6+7o1sioiGFRHGW2i0dRV
6bOWCzco08q/70oxeoFlN0Dtc6fJ2IOw2qFogBzdHzo28DrlyTy+6/U6OokJA/UyJ+mw9wmqZmhb
84B3OrPb9IQ0r/4kxmfQDPB7fxjSuxbzmFe+KIwDxyDOppRC/51xUzzUdaN/BeUVOYDqAr8Y+021
ZaPHx3Aaje7QIJd+lRQAawMUZGJFSK77LwCP6G5SProM2Jc6/RmDp2cLoqc+DhM0V+wNv2IVfF7Z
2Fd9PhpuYKYdodvCHzEI2sSxAzy6uOiHANlscwz83DQex6FNHuzYTOeBjzK+bcG4dY83IDheXe5X
37wmidugzhOWYeMbzQcet0f2uk3tez0uuitw0Wo3xO1mxBrdzzcAIhh/u61rh/UEfvndZRe16BRB
6Gm7QInGtIbi6scSeg3UDpAGd7UddCO/ce3J38S9/F7l/o+i6Y8exVc79Xi4LHk53iHIpPzpSAOM
xbmjyLgFYqWhwuyh0W5jqy3C2ifg4uX2trFEgsFRDTYZ9fBAL4E3oRl4pNc1XXnEzS74gzU++QrV
RXdN7evIW4fIKd8C3Wxna4ep2vFcRpfXu2iVTgQpFlcA8FdDchyY3LzvA9oXImB5fHR07Wuf+YGY
1sgRF6MPtGVbc9OW7yO1eL7BWlkQYCzlAD2V15bxB8Wn8Z4MGKcuQdgYieEm9zb/fpUzn8RM9Ic/
6qyFjVmbvhwhU2/eZyo46by54Gb0+zdnrRK+vD5kOcAV7wM4SH3kJCl4xNCOAU4i/TkZgE1x7ZQ3
MLuRj9Ytz95moA8yjJUFLvkwwDOjFxm0CcYHCmxBsoSJjoJjYqKBA/TatMs2DE+fy/u4KAads0CX
0CFIbUZK+rHiIkZkU0/7pgD3l3Zjdr8vy5iDa1X1nRMZSvCNd4VFLBMyEo/xrdFgBpyDyG1lw5Yu
2KmUeaUn8WA8jlbPDUgRsgFiIAfDbhFKM2qGZCXAX1YICw9elLyQulfH4DKXslzTIMqRzWaSTiBh
RH0+hbytDw7v3IAih5E2fgQypLXr9udI/m4nqm8+CgVAzEHaDWP1pj4D4J0sFBjyNViZqyrc5k/V
DQtuw/31w3X0m0T7tSaeP2b5ryzfNAD9BSHouEdQCr5tJZIaPK2WPIOrZJEM2w2YxKMh0gItQJvL
pg7TCAzXoYs/eCmG3WYIZWSEcZAHesBCLZJBvPEiJ+pXTuADzeaf7zIdlHgw8W98qGRoZaJLzScy
4Jv5u0QkIrR+hy2+awr+fpcXZiEizHDcyuh/v6qIaJhEcehFfshWLO8HMCO8p3XMSmGiGTBKH3tm
DAlHjMzPEPjjISsDI4kaEsBGuU/t1riN91p17QY9duglDZ5+rm2Kqd4AVbzyIhJ6LmqQfQyBlgbg
DDIffC+kh293dYi40gLYapAd4i3b/xD/w9l3NretJF3/IlQhh68zCAQJRkmUrC8oBQs5EyCAX/+c
0a2tKwJ8hXdXlml7r9c9oadzn6YpyQk4ZyBfAEygS4kSQMNNnjwAuFlxtgjzBQFXeNe3PFplY9NJ
VawS0zQ3prk1N1v8zmbftk1s1yUEv2xt28bviEucC3Edh5wcfPznCw5z/k5OxMF/dvHrCX8Pf9di
/x0flH1TfJnsg1Ji0uPRXOF7swItk33gJ8U3+yvsr7I/mJ+b8/G8+dyUZok/bTb4/tyw/wvWuVng
iJmLwAbe8jyKjcANkigY0ytRwpzv00wnCinI6z/MKe0vpkYGKyKR09moWTcz+vdqV1SXLP9hXKfO
dXMlLTmXJk++PnUa2Jo5rLmFtQkzdsHLYSNOMOaPByCcOhGYqdjXWcGlId28ZCQhATvqj2dq0eNC
cegM9hRvFDgJMthBRZc3aN1yQwjABl/J4SGITm3i0h3Ha8yU4D5+VzTfMPw34mpCaKJprpLYJ0Pk
A+KXZN8iC3Cm4G7VkvAnCZtkPzP82Ly8mFvD2u5t4vZs487hQyaeTCpTsUpLsT7IAWYqQfqGPDvW
A10dPz83SwO4ZoqE+eWAGJdQzYSRzzii24NpezSEiw0iUOVHLFO0sME369bDy/W9/5MuaPrZLYD9
wIsGqjhw6biIyX0DfkboRq4I6Yv9brt/Dx/W7iFYFM3zQhFWwIMpX0hBYRazNku3caXUhmMW0bNC
cNeEeDhdQq3VAld9J3Z/XjbbD+wjzPzCmGUG4Xt7eKIvpoUI94ZCvGztl+0/XzakyhbChX3/IyiY
sGASw2Hyw8X/zn5+f1kWsXLieRRi47j6Oq7MzRHC4fO8+p0vZ4oBS8U4dJXNLGKNtPxEjWbVRZH9
osX4RdpQCL3oW2LR1VKL5HdCbHImgBZDTyhAkhCYmOpr/lpkSTbg8Jk0g6zFpi2y8Mru3TDw6gRE
/zBZCDbBxMOoJSPLqgjjFxOy2Zw35vbVdp7xfJ6thSsWmOcw284PShPxyeeB4BshKG22W1wbZNP/
cDFoNhZg2WNIMgah3/JQVBhF3EQjI2CaL1v7L3HADnS1IGvnaAVggJ90JhsRuqwIkwJ0tq+v74+P
jwHMlEcIHmasjPg9/gTSlmfR1cNXSR++Hq6E/fgayEBC9stC3u270HV6tKgtQMGEDoEsThEfa/Qm
YlinAE5hz8XdQyVDR0JRrlZQlL8f8zx++r39f4kxVfTDZL1q0IJKxYhB/UPxn6DlsdUVU9C/k5qp
APbUgOOtA/P9W9lMnFEeYZHhYmDSKbM6mLXhsmfP3j8zAb7NgSWa98/yB03xdnuBkfRtU11AEzXm
BB/AvcPnGbtNYIH+dZ6dg3fwPGvhEuch3slmJ4q1rTox5BMQhgQsiG0/On/obkmo3H3vP490Imi1
QBDLOmLbM7caMSA9Dw449WmJTeZZscl2JhpKjdJaQMcpCL2YtuvAs1ngjpk/880dKkx0FGigiGfa
vSfFRc4lwz83tdHIC0aQW6YN5V9aH9+ikq7YG1goer3//H+QnTz/RPKzbBRAlvFHQl5a+nIGaCHU
wUAvJvNfYBHaJwJNyayOC6wO4jwD8fXbp0oJHEr8wPkvKKZvsLKZFPixsIli0jGFeASmwz+vBUxk
br8/8HDY42EaFaqSPVb2gU98efj1+zF9G984LTzjhTfM3ssvq5pWQXOVX7X8zarYyrCgf7Q3WwVb
C3MCrG9NurQCibH0dAUAGUAJFiAvYMdMzqUojFSRa/R3MsLffgpzVZgX8ozd7+iaiUnzaC8ZNd9x
qxvC6ClVgLNhwLdFLaU0kZSXOOfiUJegkAqyD0hAMprRjvzF70bS4zNg1pSFNRAsxfEO9OSeHNey
sKSvr+MnLC7XhuyBk7OBL3Q8nzfHVUu+Avjin4v26yzWKMIOAPwOQGhh3qP86FbwVZyqxC3HJ5gi
RsYX/6sh0mp8T98Dt3DjU0lqJ3kczOv70sSLuUJBt4SBAeEoO0AfPQKAt4S5FM3yPbpUmfbaQ58+
PjKVgjN4GAisqtXSvcwNK9hUMDVBDuAkgCaZEPRD+YKOUZEjqjN+RKvUtcfVX8nh1uU5ou8YtUFV
gjQGBUbVkt3OhPgNSzBzDkoa1haAFGGk3O71qoYqp3YaSD+JzktnJufUvV4dwUnc3GlW1YJMmPmF
4oTehAWrXGl5sQS9zhYehJfuRaSnhPqNKR68qyd6msk72sKT/38QRXE82ixYBGUS1KrllouvAYim
KdUC8zU6jl63+mgwwOQr30AC2sizPFVLBubUB/5nr/+SnVgLkW9EGAMFsoZIh9Mx++IpEKdpxG+u
f54HM3OfUM2yWEvPpMfsRnGpCFwBsAPdx7c32vJ4MyPb7GiQaq18iM7g6Nvq62I+HuKUDPsQZ4zg
EYmf+I1q/S5dZ07n955/UJ9YK5XRjJUM1G0yKGREAcQZCgfwVL7FOeLzEu7wd4fRfK9ID8DXFRHH
nnBvkUWoNgEuEYm96qs6ixBn6UZ1Bac/FS/9GlBatML4QbIkIu4ShmGLhwMHAtHnCeEm8bu25EA4
yyzUQ1hoo6mcfKOcUnL1Blu3jeN11TuxtRj9Yrw63fJPyhOpyGm+L/oyu17sjYjr0pYPF0ICrwlM
lejkqVnlzlFylcPS3X732d6QBswHRmwrmOmIoBMAt245q8NwIeCiZ4jp9AhwBitjLxH0Dpm+DexD
O9ok1mWTHWUaIFQLXPPz4eoAVB7SKyfZodmDBza+Je92o5PTwhVJYD6lCz6XyLY/XeP3K4efirL3
WRn12DSpVLSYo2iq555oFiaUWtLutYQNhOo/5+JF645mbkjinXJMT4abmRADDvdYWIq78BhmpgYm
CECwo6Kbld/DC7w9MAP9A3xRykhe25pIooaIlm+WVhM4g0g4nOH4uUBxJs4nFCfcERiov0oxkoTW
nB2dOdQe0ormm8Cr8BzkD+X/Iy7NlNPkxG82ObFmLhhPg1pskGzXObctMxD8a9Ce8i9RhglZRMhM
dEc5v2907hXJGAwM5WxIOFoFN357tBKnjl3eqyHtzGoXEI3oa22fnYBDQK92/KWaKDlAZDrx8t2X
ZF3JLqU80XcZebuS4P33xcwjMJPFTJQa0vSNcikwmnpAPFBhfW7yQIAs6WHw2fvF8m3goFS0QGZA
JGpB/P+6gmhCf3Lr6BgQq2bEYQyIRWak2dW2aKWPQJE5XVbCanSegDdgpwRTVszLDmBd63aVU2Oh
wHEuFLEMHZBDyIYj5jHrK6gDGJ3RBYGoy0ejkA414m60CSzdDd/HHb9XnIBmoWUZrrD00NhtT3jw
hvKMG1A/UXWg3FgoEule5K/WGfcNQbmMsuVeK6+J8MqXBOLcboO5JgiAokGQGyNtp0zID50ac5hY
RmNPMmM3s66WYeHqORjSkhN/BY/attMpQI7M/qOl7YX8znh3XsHtAiaMFxlqJvloMmaun82txogI
nv518V4+dXtY92aw6Tfyl2jJBLVX+SZ5lAG1RPn17oJ0ok+A1r20opl6wpEwIxadfHiXGj9ZUZqO
ZdJ2sLNCiV4ttMVzKUTx9W0kunnBuEgy2DE5J4+wRAL6yWNg6sIKZuYPWwDDygVwHVjw21v+EQ2S
9Z5LNAUL6CI8QSYD5H1wuJJF22Mu924JTXZayXGaipi6SZWH1NMwboFUKSk3kZvRZ/FDtHWD+Ava
bR6SmWxuolCSLAfYsAqaSEA88mueyn9anOdffR/RGhG97D1fInnvPAFkg9YWWDnMyLoVtNql4sqO
h6msvvZ7NLlUSCtB33erwNEM5D9Hy7qaA7gqM5eY6Y5cFSQF3gmaothlqhPVoqt1L0T6JaXJKm5J
/5DbBkXBndUA6pRySAsbf0eVjtvA7kfSbJZynneP+wf9qd/Ax1EpyT3oY5LTUXPVGupUN0daOFfL
HVnln0Affn/Sd4TozZ6ntSdR38VtKDPXpCCoqSfJWnvBtOH3hFYfPTZvhlZv+c/ldsmynPfD4M0C
sQjGCtrPFIiz25u+RCJ6TsYA+SJP+qzt8SVby660raHSLNSh5KRd/b7XO/LzhuL0fONLg0eEajjK
D1R+LVa9Ge+HbXDqVinJtj2F9Kb5kbejJ0x80taLI1NmEYbbHU/POo8Fn49U0A9dbm88BPB9q3Ns
Jp7+OATWuNISktPqUdyN3IKUmrukE9JMuvwQU70QJokvsa07ncfHK/hqNPo7GKRF6/r+avZrcQMv
wpQefz/zb0iIW1UJGFs4hhrS5xh3MX3Pqd+qnJjWCZWd6FmGbsIevWIrwVXacBYmx7iG15syhDbK
P8yR+I8vADR2+3X06L9Un/ICD9x5Y1gPgwlmw6Zhs09EGrBwRkVJUTfnH+WTYBfrwOoMVFWINuwF
OzHLK6FLXsI8WymLsMqRFEU8DEmK76D0j9OvgUwodEaeUOkBoNmDo6C0Q/5TOMYOaODxufEA07dg
pM0D3YymCBAjBARQyvH9/H7QjP1QE5q+SiBMOpN/6iPSERmFLToBg3v6nocU5TYXGxn6JWabewUg
DSQ7NpqDjTeZ2IdFnsgAJMYZI7ZColVgiX98r7UNB630J3TZH37nsVmtCLL+mOgF5FZkaXGrunjL
3JKc9vU14ZgtDFli1y8Xd4/5SjpVnfigmhoN4Sa/XNYqMZzyK6clNZ4wygcVRtFSpds8IIG1oO0G
cU8G+DvDYmviRmqE+HstIkU/qBKQfIUadUy+2Efvv298nmOYEJuI0KIGln2RgViIMvRV/ZmtE6pR
+YM3Y6t3luCM77IUbG4Yngh9IMM4eTsyX1WBz0GIiMcaFmjqvkc02KInK4MbJB58u3EBJanvgv1S
c83cKmCn+i/lCUcZ9RgGvhomtE5tYPZ/BR7/UZ9jR1vwKb77+ifi6obQ5ERzI4n8OgQhgE4YD8XZ
Hh3E0GBfy0T9zLbKCb4FrXcASVR39dPSqPM72hj7RCkYaz/D6M0p4mWjcbUol7jQbXG67PWDXCLi
UVHJpwYNaPxaHIbN1VURx3teYCV2grON/6A8eUOKERZGyFjp8qIrZM+NRHBUU9JI8YHJHINdk8hs
NtF77HQ5XXSo2L/+G3UmUX4Iq4jDaLoQ2QJanVHwGKz2AlD+zlezXHNOZC8aWvcEFOoJ4C/AxETg
fcJOnZQC5+oC2ageszf487txxaHyr7XR1tjS8m0JZ/OuAvhJcMJWSarogZiB4JUKGF95GFeHboOu
iYPkICjLe4sieO4XYV8AbpfhFSHzwk8IxmmmqF0Gtesf4z2q/iGGujXGjImW9OmfFniHuR7T21MB
zcuqDjDCYCrvB7WQezGGvG8pphGEGW13uQ04QKsy1X3rYhjuV/TYPuhLKm7uEolQb//SnWyyG7WQ
KyPQzVF+trsckNHo1zH55D0RMSABcn4xSXTvmfwgOW2T8a/+JQkNnGvqjp60kcyKGjuDllbkNh/8
h0g0b1gpeLWncUHL3bNcfu52ig0RN1e5wbiGhCZnw5OPvWnYPuzl65/LxrfTdXcayBJNdoDzi8UU
AoMVVIlTgS+0atQraZvQ8eW6q2jiJYdxLdFoSfgwxTGjwwwF1OGwiV4T37aLtUQJY9BpEN0eHxDK
t6N1+ZyXVoCWtM3gVg/xE6YfwWJzf+fdSQEy2BUq9Lu6S5NQZDGD4Mp8QxzzSw9bhV6d6JSaig00
hZV6tjGciHZb9SWyQzCVbjfe00CaFf19Afcs85sFTPbeK5FeqAEW0JtbFCB/RJva/Zt4qhvvJARt
1ZyslwDAFmlO5J8kRv1Fra6Qf9uwI0hRGfvYVp3omD8rW8QVOQdt5IIVoVZzYbcsGzS9aY3hDWMo
Ahu0O3myshooDcd2W2ksXmmpZuZxf5X19bHdLIZM7mkVhMEheIEXDr9+kppKeriYQzXCXlnXHQUq
tyl+1jrtYPEGFyLEZm0vbO+eJNQ0zHeCNYrZXVND/1qXwiBqUkJPqUGUPeLvfxpyyVf8RjpmZm2J
JxBfLT3Tu2YD6ttR+gU8HIygmpxqLifhGBVMvRwNW3aK07hiWKLuxfIGU4NVTDzg5KA1eclcurNf
TUJpHsvoqrAJJ9Gasu+yhI+VBAGilqafpRedhvUjh6xYv1LsGtEpbQ33di+SfBfY3ObIvI4l2+Wb
yi1TIVSEhDKG88FmQs8bmO6H9aACYIHvO5VFEsDG7quIAL1ZWf5r4wwWmtHIeSuuJVuxIC9H8pyB
Dbp1YF6QvuJiAuC0N98KaLgdnCWAyzvuAKCfGbdj1pkKLJOJWYXJIhwQBTiIl3MpWsGT9M7/GUxR
3coB/MAF7puLaxSo60hUYCArQpHT5LqWcUPtFyoL1zXn9g0A7++SGX4W6ENEtXyNsuhPoNA/X7b6
Zmkm3p1EGEZqMeRQwApiFSoT8T/uACFQo0KLVEI3uATE7JAOcIZ17TaIxxuUe4oo4qIesMV33GtN
Cqt0Yg8xcjRSWsGCkJk1VGDvKFAErCIaKjBDb1rJITQs0uJjLdL+NaLSS2M9ILTltNbjByvtiE4f
WWMheM9itgCPks3IK0m6Lh4Ce7QkSzvkjm4t3M38pfxcE6o0b8+HH4TgemWxnysm6pCrBQQd6/Ke
8uQwmCUqtSOcxIZbLQlccW4jIZzJME8BvoSy4ulIyb5Cj1thRCmtX5I3mdY5yrG6M5pI7cCTdqS6
UpmEb+sWZ9WsMe/t64t/XYx/MDFw+0CxCA3ThMCeAJ2ciokBCFR638YpFTBhBI3bjr7m3xC+Ts6F
k27ykI7r/qtvbJEsnPrc0Ed7JsseQygjlj0tiY1zKdL0C1LXxU7YZA6maJk8h5I0BT3raOcZY9Iv
tEbeCTLekpzqVkFrgSMCkqKTu9HpMXfRmi48s66i8gt37YQ74Si8SugoqtF89Pn7ju+TN1iHE8NF
m807rHO9ktPxivzAng9pcGLwkDjonWGNu4hGbvBoOADDupossuvvCvd/iKLjAH6sYCKNNY7PuD7G
QOjeFmzlIXwMMQbDlNeVU26qGFUaVFvT4A//UhNjWQPPdT4QHeHUQctKqDTS2Dv8IYeiEPCDYo39
cyt/W7xxDelPcm1hyK6poB+aZItx7LnxCoqopeIxyQeM9p00+0ExE4bx2gi4cP6oHgUXBpV4bP5m
qFFYqQ8XzeSefNS7UYDJmotS5d7DwtOC0cwG+qB07Xa3YcZOQFZSGM75CxhuH3Y2cEHM4GLiok0+
xuAIWrwvOtB392xgEA+8TIYiNzE45HKQxlBie842mt29YM4b4TG1IibDISfNQXHUh9Z8Q3v3krl8
737RGakyHYf9TsspcyUK9CJE/guzmayeSAHxEa8fndZOPhGZSBavd4ngRHCrGC0X8DkIxl77lbv+
uttcAoKR7uMXj2kZZCnUJd4jqKHLDEFzGK6zMn65MNraqETkMYG/ZWsPBokwfYWoITl45Pl5pASl
9ZZKVsvdmPeUxU/Sk2uNsyswXnuQlvZtZjYnjnI75L2cYMt8+cotqUV6K3i4mvmT7AWoKPldet0x
ZGFG/rv36VjvXAdI9sgJKdVfhYdgV5wFEwo6fvjLvTYH4bjGvHJSb5cS63cCm2BhNuxUQj0LS+be
PqMiuPpB7iN1jDhqhZaqL24fIZVd2vlGhLvradYV1EdL3YXrxaod9o9PlSNQmDFnD3AhcIEnhy5c
i0avmiCj6GbqDII9e8kWAxQSNzFjpw3I72d8T0PAFkW3kQqYcow6m1hqmZrWHSK5GG9GRxuRBBqs
g7/1KnwOjuU7WFs66SURP0XIDsgtlE7lbvL8+xruxDLgMsjopkSvE8Z8ThEUpEgBpomONQxr/q/8
p2IJXnSr0eRRoe0GSBUWJlIuNVXf4y4YhQgvYMQb62WceCthzF1yTkTJUG8Plvjmv4rWCIswK+zg
b75DVebeQKzVjY9LQmQeNZINpL6glSClMVhicsW1H4xSxRK7yEnwA6k1orqBB8h2feFy72xRQe5c
VWFoIeOEoM0tJ1/SXKjSSwWDZyDKI5J9Jn/O1r6nbQGJiUj9NvvMabZJ14uG5pyNQRlGB6vYg889
jTgKPgZyyTUSybErvvpvaFL0UCf5YCCZ55vFS4eHu7peUfm/zvbyLvy7KDfnh4yhtAgiAR/eQIBh
FprjMnhgMjR/tWuOPBqHnwwUKF2dz3SrmFuM/wlNzXkWViRwgXiOZsgS2cic6kjwo799MVI4V82w
OzUEOWB6wvCcIgiXGMpqyAVUc9yCAkTJqvCAUVtu/FUgIhGFIGHuQMgtPa25yQtLH2l1g2U5kRab
cECUlaiUAdwNFY/tGcxtSRjhZ/LuuC5sjPLkH5vVwmOeGwNssjYGXKKAHUWQ03Ly7nqtMHbLT+ng
IKmdEpEWJ22T7v0DSrO+8oAkERFRNsKZSyXPd3QlI82wOtDYAFSoyWZlKbn4SQLBLTwoD/Jatjgr
fpeP78quQ8CbJi76xNvVkBFYvhIFcphzXZKn3wXOt/L7dg0TezfmI+AmGViD8iGhBsiHumaZ1kgk
fGi17+pS1PsOn9/smSnxH/ZmGKVhF4fQF6Hbbgt005i+h+FuMBbWORGOnDM8t6iPOUuPlz8LNz23
D263OhGgHObjpbKIrdYvgNhzI93sntFmDAwmdtH0ckrsJea684xQWM6z0R1IqSJ3f7vbC4Zp10ME
dq4B1uC75fuIjrSKYKAACfYKLbf8qefQobaw0zuv6IYsu4QfhxxzUoweWB1lSA7s21VvB4TUm562
L9VDtVlMO85tPpQF/LvLqdgWuKofKxFGZkMCB3V02B/SNju8m5hkjg99/IKZEGZ4epDWNU1jk8HF
x0vK4x5n/VwFW+WPTRd9W178EGc9Im5Cki1GgtLwwbD+ii7AhtAAU1ak3Wz6Jba6f9gooVOZE2VM
03GYKaAnNYYpo+GkM5VVu8so95bBY/MJC5cumkB3nyyb//sfghN93KJhVGwEJiMdIbV9p38Mjijg
H6mAxpf/pYwOtwuYE+Yt8WiRmPBwC1TYYPAhIFvaf1xwjxnRbDAxER8i1HWVx54uzbC6k3G8pTlh
YD0H5Lsa4Kn2tvyVbK4WCsmcwkt3lYtSBFtxlxQeO7OpGPy5ycmZpsqlVrUOBHknOGVPkZe4vVVS
/vT7y7zLo/+e5bd1+4NHlTIK1WsNMp2t2W1MGlvBdroFllyiMtErcR4OglSx0/sYzeDoe2IB9SW5
v+9l4ci+tduPvSAl7F/SK6jEnu8A6OW5MTFFz16SLneC0De88J0D+0GnFeRLEPegIx8FCLPLpraA
Gv6Cyp/j7xu6w3XfBi6KsRGFRwnlREH4gnEpw05HwlCAF6WXNPsyUKTaSKwrR3vltupDYhar36ne
sQJAlQGiwQzQERSY3BaLO4dR5SOpZOWPCD3TzI4RfDO81G1U1OXnKyk/a05Jj1diIDpteItO3Pwq
0XOPLRsKps1raMe9FZ18IxoYqpPBCCDZKTkLHQmsWKAwBEi0jhwfCCESCji2nRXY2QMAFn8/gjsO
1S19tr4fV1xhYG1jSKjUbdejLZipLf8RdoMtkvRJ335qztvnAsG5zL4hOH2HLT/WwLoDQf9VEcgV
gNrnbiMQw1K2LQJ/X8irLO1xbmeyse1wlXkkGlh1zO0eY37gaqXHNdcm9xAfql33EGum6gFbpyOj
Y7wKNDErn0rKotS5E0YHxgiuFxPQEdpEPP2WdpdVVRhcWoQVHzoY7t5LQbURRaMy4A923SYCLJKC
gFRltofsPbR0sCBiQ9LSEcyzCFgGc2+AeYxZn/okuild/b7QL3AkDd9WWiJuB/qeUfiT4sHITelY
uZGHsKq7JHXvREgQYYT6gglmAPZwmt7pDKUOryWCui0y9NrKePiLxpsPHEENcwzFZw6/um6MVfly
NcwlzXKPuQG1A6RFgIVhIPhUfsVVpgucgcOP3oxHTCBQyeipJlzNAJEZWEkdOm10e6m6bt6Xy2Iy
aApGrJH57FOyatsHwJVEkFPvzMGSt6EpupKZbwY7NVlZtm6GKBwlRY4BjmbumG9rqlsL3fZ3atJv
FzGx9iOtVGqZH5hzBUcSL+vd2Phms43QlWxsdVJ9Jn89kST70tQXVO33Bm9V+i3tKbdVtQ7cV9AG
wwEdUH59RXr1z4ey1vcwDYl6RHfba3YsHi+78V2NgAxPBct/W5A0c6fjdhUT0YqJKzmmimAVKAn7
U2FmX0/K9+zJ687cl76ST5cEGbvfaYp3RA1ad9Evj+cGO/G7gOKHOJWiCNNTRx5hFEwR2VcY4O1c
ABWn7R9jjXzwJPxSH59rwhm0toB7aSLBiiq5Fjyo7tpNvFS+facsEZFgcD7q1QRUXmoT8a5eFC0J
fTmDU38FoCfpPd21Eidx0HMEVBW0f3LghysZW/LEOYt9IPMrAHmESPEgMNkJ4udW+slRN6iZoOLJ
K5vkaqKCze5If4y24/GSkoqz38TF1u07Vb0s+o3UBoKid2ohx1IpLkqlADOANKRdI4t7iQkmF8HR
bVGSuQdKHgqoy5UEMLp6QJo5o6h+xVB12IOLfeRzg/B2MeLtCSQjRnymDRYDqYsKvriDlxBA0l0O
sY3751+0E2phAcsX0d2Cqr1j3tzSnui9Vs8jIclBu3tJvoa1KQRWReRD++dD/xydHk7aZXX1VI3E
R80pmDO+6A7PvfDbJUykUIvuo7Jmd1FYxoP00qF7QNoqDprLaW9x26N4LJeQAuYVjIhhoWICc9oQ
pkZk7/bEWxQQXYO6QGjn4gys1bDZQvTum8ZKDv0SsTv7Q5kGJr+Aw6Hnp+rd9wEflBcaRgXuGid8
loH16Ikt4R8OyUtoBfEKtnOzpMzv8NQN0Yl4Fbkwy/UMRAGk5QQrgegYErpq/pTP2lZciXsFMNxA
YMg2AgvZ/i7h7ugV5BsgT3TW7ySiGOv2eDVj7Es/0zM0XvhOtY1dfR1gXPi7eAhof8zPkam40Z/k
OXqInaU40j2ORoMXpqshXSqgWH7iEPfo2rw2ZQXFSfNHYGujE0cRzDZF6KyJ0UTLelgTL3B0ANil
FsT8c+4s2lJzCxZKHSkX1DaiFBj9lLcn0F3qNL9wWERlpaEVH7In3eNdEXOG1qxTQcBomv/BhL2l
OdVlyE0UnAKatac9AEKQdXgpJxmd9BlQPeH+UX2vrXPK//dBw1vCk+sGQnhk9GGNcPcxPXQmy7D9
UTYiIrS6q1lof7KNs3Dutj5VzAVOu/OQNR4yXEe8DEWk00YUtCozCBIMwPWf+HX5oDJyol3p6AAa
lrj6Li3oKcDZIsGFSvrbO42ybgC8yIBQJGbOISfNvRmdiaIjxPkX93VHZiDA/i+tCf9wYxIDsBy0
UH2c7bKt/hnarIZctMU9RbZhy7/zCwP27vjXLKj/L83JwxGKahCvAmgWVojsTgHNGJoMlkvahrsL
WeuL0e2lXU44luMF1iGINKAGvfvBn5MAaaTBRSWsaQDhU6DpunWXkkl3egNv9jkdNFxknaJeeuwT
c4UaCykzTKug8kO+ic2DdmwA9fg7k87b1BQgmLDOC7T4QyZN/ZsmlcdYNKICFrZic7v33szeGlIj
w101xBk+6ucTe5v5xkv2gPk4P3CP4bp8BZap8/tK5leMlaCAFGh2qJhiCZVbFk660qjKOkX18Yq7
OPqRBzSx+OeiENWUgeHSOcnHgoExbyMCSURNsHuG24l6zluSF+Oa9HqPIfTjPvR6u3MxbIIKr4Un
fwD8eEkUMVPpxquYUJu8GwDM+uBgULvYsKlXKDt2hE29GXdoZ+5h3S2c54yBGTlDZZYkYNJQGnS7
OQ0OVMtnVUElAQABFwAAjeS7BkzF0FyvW4/0DY7lUsZ37jCDLMJRUG/w1KFdJtfoK7Xo1/0VwSc3
3uvbR/VTdNHut+YRAEMPXmNSvCkuWuDjeWX3N1kUJCEbxzxm+Xa3Qx5oYV124J49MsCdGTBcCv0R
tkziaNvCq8/qqtoY7hISyBwaYEJ4wkNKyV3zMmvBq85rD8LjPveuYF9beihI8rf0KkgqJOUuMGxi
Uj1za6tFyfDbgIJgxV2015k+mzIZm83wn3OYMJmKeUEBr2I5l8ZSVtoDaj03KrBQxIeyMBu7t9Bx
uaq8aJ88U0wVW+C5O9QBm40EPFLwwI6VJxZ7HGqBmmHqPFWf9FfNYxDJDfUPRkSgIZBEMse1KBBu
q9toJFugfYffb2hPOKCK66FqK9AGgvhXdq699CBtUI2mY9tGSUcqVaR84p8XyLJ/dnLgwCZSUVMC
xkMMdPLMMPwKod8SZLmNCtQbwdM248awuL+NOWCiAOE3i3nn+U5RqsMqSgHIhJIDdaKaQuEa9VpX
lCyLY7fraFfsiifc7QphKZiyCdqr2pX2uLBR5uvebpRRBc60wIuICU1NDD+8pEKKwYW0hKeFBN2f
fIPQ9hZ9aiYmIX3+Tm3u+CMA9ZPaRIwkl74BCFKFPMqwyiwAep0Z3pG269b1KnGNJ4B9WZ11QZuc
5NSnyCwXI8vspcz2y9oZ2Kh4tHhNfH81LopIzi4lAr2AYmfxHtWttvUqQJ2jC7LruCfCn9hdvN75
I4JbgigvLhjZX0zkxsJ+xGC6FEmGDsKMDkcFGPBHYJoUazVGvV/m5s9Ik65zZzAT10fp9pL8mBdJ
sdpxmJFoOkW4GbVCt8Tzks/4NMkwL29fROgr6N3EGQ7Vi2yrDyp5K78Q6LIKC9XtDvqSlhJD3xnB
yaEjBYnNA4UCc4CnGdGUT5tclsDa7ZohBQxHmOwkkTHrCJUjvOuvBjO34if9+b+vwMPGf1DWJ6Jr
TIwxCBhlZZ/t0v3FRvmhdcjt/kJGtFWwR9W8d9u6IsqSR3bnwuGQiqgeRts6ilgmF55mXNeImOqM
WX4YII4UeP4mWS2Cm4vxLCaMJscLc0dH4wqq/YAEwFbyg7WSSFXTIhRKKm+HdXAadhFMPM4N3AzU
2iWnZC4aMdnhX2pTY1YrMK8p5PiSpl6IrofSC+1oC1/TDpzRUZx60b++Y9CBIpCD0feElCwa0W/3
p3OjdsWUSfZ0RnPYpehW/qytwfafw1fOXgTfZ//c9Dh1QClgkxgWgdqzW3LBJU7Fa9qWmJZjCWj8
hA8fPfEHxWfOu1cuYcTM49IK6ttROQjliqIQcUoPs6ubHCNrwKO2tALsrCVTjJPacE9Afbr+QV8D
FR8xLG1bOr6V1CR5z76SRR66c6s/FzGrs6rVPmtVyMU+QOwxsngUla1ydDwBUUMWabXnHnvAiVzM
BY1wh3eZXYFZmbzOAtQTRYsWnCpNRtDVkG1bXTO0mb2KB9iYB2FXmfEz72IcAWtqQb8iutzyilSb
xVq7pUVMrL3QL3IhbnEDF1vwBAyKQ6WyaF2/MooRUKrLKg18ZJnzM28fg/dmfV44BKb2Jhz38xC+
oYB/POBB0kpMjAP92MO0H0c4RWip6Q96Qmrk6xGZzBEEfRZt/xQ/q888ua7EXUsN80lyMjNb5IU7
DwCWHsLUKLdHUfy00TBT8ybrswHp7lNzbjCPBIOjvOrAIRl8kHfNolN+Ryff0JsIaWjNXL8WoMet
9ONg8dtoLRVm+lyitUpwYydeJweFLtXPSncMLuTCMPji/0j7rt04dqbbJ2qgc7jtODlIstJNw5Ls
zjn30/+LOtjbM5zG8Gx/MGAbFuBqksUiWbVqLdDggXGDhrHOU9wrUgfkGci/ZDC3COC7wkXL+RRs
ZM3c7hw40kYDrQgSPLoZb+I1bvpOtoKU7nrcTk7uQZLVeRR31WOOzq/7PrHwcMY3/fk6jdoYZTZr
albh69RzHTrCVgTkpbcgx164k5sffIe3f983uXRLuDJJYsSFG8pKoZbNAJPa42vkzGvw2b6LVnjc
CRZp8ffNLDTlXeRKqPrfN80cLbUDldmom0qE6e639jS/9scPXMM8aLNsTpk3WgmL52zhQYvphUoZ
YeZCj99NU51AMIdygrEGdvgEiHgcmunvyamcI/ruXwY7eBSQp1lDTRAyPIwE/XcHOLXh0T6Jsj8O
NZTf6WirGX4Q1mqHBL2TAkACMiHnG+ew60VAxxX3dTAFVztGpnHgzMbregCNC+stdCRwtOrmuBUc
MAwfdHsozFX7OmFR+ufZ881zafv70GEEqNv0OsDeRCVHF0hXLlIr156RxEEEyA2+N3lGGmm26w/0
T+Dx9avzEnBxrsOdcgJMwOlW6uG/Z0FhHBh30MWSblDcH6+NS0nM1ZkCnDt6oN6hqDl+jKqt1C6O
/tyUTvc98TaZD2vo/gXBN6GFQYn+2pqmqnkYBz1qQTV2u0bQmZrZv70WHuFNUb8KT9PQgwZWJW43
Wxvla1qxuvgXbo6qBukZcnME0o6mRpD7MReDHnLr9WuGdEeIV1m88R8mNAc5jNGSuaMcUQcaAKSD
ILQCRwt1dYzSJOii2kfngiVb/eMgg5LXnCDQ9hxt27XkZkgo5Q8G6O5RGD0Za8PrcvS5qSbUfBsA
gO5/zlIYuPwcumFGLfwkrzkjs/Kd7qmopgROsvdXyC2EW2kTPTKBIAvXniuD1NUyGKaqLGKMPwL7
L/ji0Gt2blcaTI3PPlgxSu+LMcSbOo2Cu/OfGVepuD4PmS/1CSwOVgtFSxNMCZvYPaFTF4US0Uvs
+/aWgvqVPepwDbth0LMK9lq73Um7ubcMM0HNPT/KFv+zAPsr1BntA5Y4RFoHvvYXof3qA6gNlYd1
oTbF9wc0+0Z04WOq+xlsXnCo+prJQ4sazF3/ddS4TBoIViRc4FlEU3BEcQcp2wQ3qskS7PoFpZOH
D+xkNO/jQRQimp426Nk4dRCbY9UibyMIEQHEXtLQE2QgZlHxSjDQtTpobQ0nFt8Jc2fkfL7F6M+P
HHDluaBNMHNEyh8DlMfO/10RBNZBqYrWFaT98RuVYpF1LlTEoautBscXyIcOoOeBWZQeg31vSc8S
9jKadrOnVcJs9rt9qaH2hTwSuqDQiEVadq6DZzCoIycVTW2Je1CXgVVYXyfWS/FarBOXFbuWjREU
CWjo0IpNA5pGye/kqMU8c8iHzivDIjeFbD07qCetmKHp5o1AhnZhjXLjMNWCWTUwtMpRN8GGM8Nj
akeRqR7f5G0eM7btLciVMkc5ETpeKkFAURdv3tougVCAwoSWouUHGSPr/ma5LU9RttTrVVOFGEDF
DraGTed8jNvEQ1/AK8GOc+54ZGaDbs4cyhzloYLcgcOKDK197Zzpp7btQeYE2JkMYo/gsfXqH2fm
nryppFI2qeQqsk/6IBSwqZ+zVWiTWthkhTsI5kgZ6ApaUHSOHu5XvJt7rMvTTcQntmVQHJP6F8Q4
qAg8oJOsmWrYFj6Nr+Sn6+9FFB07d0T6elOsmct585qk7FGeqkQdn5RkOeU9B2DRgKsK4UGrwN+O
nBehx2ytdK9buXffj26uLZRdymXbYTIyroJdcI65emx+PCge///Rf7A8PnJ5R5cUFBoo/0kheRQK
Ro8ItxG97le2BysI0GwZCI5qp/8ZrX+Gm26LLqn7w7u9nHyP749dyoeMXJJiOUarCuGeUIkqo7+r
P2pHAGgoT80fZ1ZfurQYc1ALEFRQVsF9qJXsZ2BY8wixnNzOjF3jHIX1ZB0fXn2oBpC+Gu0grvfR
j1+qOb2BAcEMXC/cRmDfNJ5+MHOpJAxc3RUxfkgtEzwRkEUKLUrJFbFQJLlcg4Ycja7Rasa9VDaV
M1q5iwElwGrHg6hmPnU8K0At7V50t6BPDMwASARSnhXKKAE1E1+jnN3rq/KEW6HlqEcUKXjGbWVx
jBeWyM8vnsARD02MbISlyumhto63Vm4wRnN7IyPziCsRgPWE8O0bKXhhI9EzufE1FfHvc4QGJp4Y
ngZwh7rWd2D2nFH+CM3DYBZgfNDWIuOKvWwdFwQFMQnd2XT6FlpXWdWNWMVpI2Z2L1klHnCW4MGD
HwYPvBqKGXIOzDshYTs30FpsM3uzbgtBZA4AvQYAU0SjGM1x1OVRKCQFmnjVffNTfwgyAN8jZDim
T81F8/ZPaTal99oJnnhg1crPyDV6xjIsnXpQwIQ2OnEqovN5vdSlGCAv2UWNlSE/75ZHNPa6yp7/
alGBKkGfJBp/caZfWaScSxOnzmhyWPx+9YNidDgZwIK2oGGrWdWH26YwovB7MTzqZZeVowrihRAq
7J56Du3OiW0uBdn44+RpX4zIuLA/wZYlAMuLTDZmlDrh5qxJ+RpqjTjhMB6Iq2QmfHlEi526n98Y
xhaCIp6qgA/DFMp4NLxjjNSqDMB5jMeSceSdGXSBYCyEIM/P2Iw9bF2GPRLWqbB3ZY86bhJfzmdJ
zADZATD6LHuEWdxFjwLSU3ZnmK0jncnBU5rFLvqtPDGskxB/zzp16IzBUKlzDuudVZAHxOGjd3kU
33Wbfyy+aiv8xTC4cIojIwrGG/BNAXBAqzKInFjNnFhAGXsP4PewUT3FOZ6OqAeUK4iceam5QStw
h1TEXzQyEhniC9vUBpnrWhNbA7aLc2+iHmD5x8Trnd+dZrJKokuremmKWlWI3IvpEJYNmNPzXXhs
V9yeO7OKvkthDgOCsCyPDCNafikrrdaKADtXxMoMJpsWtDKo5YPpZV2v3kK3eDX24lP4MG1jXGaS
j2RiOO8tj9n3jP75ACoK1NncjQZPPgCY2OmsApukeyNEnvgvgK/M2gldQN+BTxU2oMR1NWgLhd54
NMxnEPY7DNcio6V9GQlmDSUFkAggzXYdcZM6quaIrwFeweUFcRcZte4QIvAGhMtAXkV2BzJB3mOt
9dJLETSCfwxTmyjnIH7VjDCM7pd5zeNw5wGbIhxW2MBR+RfqFmTa/xikGVj6oIkh+A6D78Gmqcxf
uSli3WfgKCebR74DzE2MuV0KwZcWSRy5uFQoY5V1igCL8Y63ul/+U7rl3kGzc5BY9cpbUBY1OGqX
pir6L5WWzKYbroH63eR25hnAQmFwCVqrIaWxEl/kh/sj/H7O33oPOqbAh4daKV3KV1AnbFUNrmw8
qhttK72ADQIN5if0IGJuebe0XuDKVor7OL/ibeGNVSZcvDHAdZHeQL4UKB3qmAuNMeU7HQNXPSQB
rPgrBK76EJ04O3XQfbpmwTgXz/BLg9SidrEO3ntURkgbJtKyg/nyJprN47QqQPb+N9N7MTjqOtRU
uLLWPmwVDu87KvriEpNHIRq0my+Er4kUf07+6bN8CJwWL/UEdWn+v5cCAVjFrRCAK4hoAGtI7dTR
DwVo4My4nXq+l/2e3Xb7MeN+qjnAlT8Gp9KTA1wr7o/9tiMPVhWFLCmYP4GgoNNWuTb7QiLVQIwW
oLRxsv3gjXBoxcwhwIbOfR45b+xZFuHHLTCGGAarCopA4Ou9wXxJVTI2fY6ngCZa47baCA+cFTnq
GiSe87lb95sMggbjm/DFEr1a2sRAkeoGeDV5HiUwcsu6iBdjXRD6k4lcwEc3htZcsEqxjeXW8lfy
IyBJm1DGdapjvqKJH1HbGGBoA/wqAJRivik/k/G+iqZZwCva1kBfaR8bL9IcU5Sccu87OsIyIUZm
XocX7lFAQiMjChpb5CbpR5eujq3upzArPYK8L3W1V8mw/cfGna1pjZub20w2w6sWjjsoOIC1EMKg
RPOdipPFLPCJweFCynvNA+HlQUcxTt7clFf+DqVcm7f5LV54jEC56M24sQJPBlY5wI+oqDHNqOpn
7UjyP/MrcO7SR4xM3iHatC/quj2XD2pgCr+YsJmFiyPam4CZ1ESFdKJQpzsUeQdtKjVkEffGYQCr
/kuyKlfRvt6kPwSrgarXOjj5jv/L6FbJBzM434AWsJUuzVORQ2rChjeI+d4tDui9ATdj/oFDEEDG
ZhUWrIsVifXXbixBDwTXOrygCfsYdbGaBmEes15q8IzmcC8X8XuDy5V0EDeGi3te4TUSDqUYOOGN
tkZKprGQmGEFkO/C681nAKZkAKbKIwdOTbra83rLJfjPeXSvVhZyCK7k9fgUcBWtOkCyQpC5J16O
gM1BRUNZ8+CClfd/4XPA2QMnS+jI8C20eLc8zf7Aj3pjBc/1p+oI6K44qh7KLr80J1/F4OEWNhOD
rnnhPL42Si15pBigxCZG288JTYKaOa/qXYQTq3HBynuYVowNfRu6ruzRZI1dKRKhQNh7Ltc65Naz
M2cKSHDuXgwUDNu9sD/ft3i7pa4NUkF6ygrolaYwqD1KLy1aJkB8/JSzZUJuL4/XdqiLzcjPbdxN
sBOva8CAdz36JVyQLjzBi5xiPbmoVulO/v368yOXlVlceKVc26ciVqAGvtyQhRwcH1l5+dC68Vvm
IGJtR8hZkeuGBi/m19H68Hs8iUcRwmnRh48lZuVcF/Jj199CnU8Fn8eS3+JbgufOQWYZHNzoiIJ2
GkhX44/mtXzmvPjwGO4HK/ZY3B8LF4Jr69SZYSiToiRkJaaN6vienpoGkEYCuilJW7z+mbxxZ33F
zEwRR6LCCNpFcRnAux8JSYOKZlw2TpzYIoyo77ndgmbjWL8Ih9LJ1sVXhXs9qzx7G6zBZot7loBz
CkVK+po3GWLFKZlBLpvjqwYdpczZtrhUy9YMmkpCP+G74EL4gXBqToVZb3JGGnRpoi++ADXE6/uP
MVTSmMz4Am4FkHnl7DOn/UBXg5eCcr349J+a0/BSvzMbaRbODdhFUVoCMhlJWCpgK5rc1TmHBUZt
9h0aadAaeofOZrB+rMC/usoSi3ky3t5DyGT/MUmFSSmY5yHxMVTe6tfCKuhs9dS3QNoLFvemgnIg
3ogH7sSvmHy+xFtptwKVDX6RllR06F5PsqiUUyi1PrIP3rgTfwBHGNtgj1nhOPKQXAYRwWPtDdvn
/xw1Md4/VqkdPOv9OMUB16ArNQ/Nfhv/Rv8vmkVM4eu+oYW8ApnZP5ao3ZrnapNEMsaXAZZ7aF9z
5LA5p0DTHURiW4/JM0ri4L35pFay1v1SE3rYg7zcQcHzrHJeeygCrP1H3v3ZrJhKJgsHw9UAqbgg
q2PU9xoMSp9gCsj2M2+Jg9m9Nk/BzBTXW6h5g/cQzy/0KeAaeVPQB/4QlegKCzeldvvaeOIbrg97
/agAZcVYuSXP1NAjiYsqwSrQtSzomlXGnAUtWAeDB+mxtwEqb3fxK9R2H2TZ6aAe2P4EtRLrCsGy
S3lMlKtSEiSwK3wmTvic2xE0l0WQemuAtFniQX5H0pX3SJv834wYaHYwgBBWOoN644aq2OlTquGM
3ZQ74auBNCZCEP8D8LLg147bzz9TMEBLLK6PpUsacI5YVnQPos5Co2zzuBp4kFzDhY6jG1oV4HQH
/gQppc/KNdbdiilhu1CnhRsBP4cGbehbg7z1OupwqdLLQwWN0+6n3jlV74wb8GZKXrqJQFmOWhYI
cMCtLb0xZngptF/apdZWyOtYUGtidzN42pF7wPG2Lzqr3bdOa7VvLAHQhTc8Bkr4RADVBi6TxmlL
tTBofBe1lvE5yabxEj4KD9k+IRJ9ozWAL5RDGYvfFjavmYyxLlyFCRs/mjHAKYNuVGqO+ThshrqC
6UYDew+/8XPA2GZnOoGXbKU/pnupNLMj85mxdG8AKRlA6Uiro22CikdSkVeJMmOKW1B1Io9s+o/B
+i3cG2wRGhJL6Vh7YUqmLgjxoBuBP2OEJVAqSPgdlI/kV7GfjuBKn1zZVU6Jy78HbyEbRbXoSH9G
ebOu0yAVHRklaZNClhOiEtohX7398K1iy17LxZh0YY56ZQj93KZQJMSkojtKgJSbFe0ho2RJD0Rl
Wtul++wvKPeJ/jyyuCiBo90RWYrrTSrWIzDFYtyipA+KaggjrxRztMftIICYFK945b2DfggIls/j
ieG7S/ehS9PUa6McjTSHqEWLW4nyKTp5gSxUQqTHj+jOM86QevcCoMh8J2cGw4UDHNGXSHgg+YUE
ArVtBDEcxFGA6WmDK4O/F9wGRAs46U4ovysbeZWeY+/+cL8By5QjwyY6pyBXC9wGjckzhDER+gg2
2ydSBC7Qs1zi5hdA5BL3T4e0kIxO5qIKslEP+MEuNIetdGK3eZDNee9DKD+rEkCwhhQfohxT6znZ
pqGZqZbY2jr0aoDUXP2EXm1lck/5D2kdspjHFiLW1TRQq16MdWIMBZkGF8K8IDp4bUarX8W28SA8
tE5oakg5W/fn/hY3rwOeCHAB0A4gSged97WXR3qZQEIrhatt8t0e521/ik8Q0niCj4P6ywQbv9t9
cfY5xnPvL2wL2GMQMQIxva5Qx9Gg5rwYT1lrVTWk3JMV2gh+RxCGzHb1Kl/lunUSH3WSbQUL3mp6
uG/9u+RPLzapknxf5NBnS0XqTJuCYApbvK9yM7T4jbpRsdXVCQK6hFA6WSv7wT3Em7cTVOLAQ/wI
AXI73Spe5ebgWgSzOJMkaAGYC3zCn2+iQ3rJD3UtqQ0KV8dXzgk2ErhDi3P6gtY68DXEL2Cvdc4J
byqnahvYgNuj4+3+tCzdTb75Fol8Gxrp6c2Y1GUuZQa0y8ABJW8kkCOHhG2tR54FTEEnyRRx97tv
cymjcWWT2ndT6ve1qsPmRwBK4N34wp+mE/9a2W+gQQEMEhHXDjfyFrO+YjKJLhwuV8apHTAYUmwY
eU8SGqTPpXD8yUo8DoJNA2RVBDMCh6/OzCgtbjzCa/nPPFO7PQCLhV8mMMutZminKWaxSRJUfJvP
XfUkH6GUZqt7DRl4kVltXgy4l7apIN9OuPFOEuZbOgrujEo6Lr4fDyoQn6otbPgTfzQsyZPBFJG8
PEKk1fwLug7EnctPoPZ+n7f1oPr4BHEvCXCx1nmYzdHlrO+tl7vZa+lpGwm0Efd9bXneIU4F4UsV
Mt30i3/s5akJesw76NvgWg3iamf2rxK4UTTkdcptDJECvPxBKOpbf3fEQBgLJQiYJojB63gr5OkQ
R/z4nV0R7Go1IfR9YNa3n/lzaf5CBeJpMkE0b6XPOrN2uXS+QRMMTQcQbDIAULo2rvZ1nVQzjEuE
W8gwUbY9Zj+hF2ApZ5zuNXiNeqt4q6HeTUTT14ypXzrgLs1TLj9UUZSpIxk7KEg+x9dkH6NruLQC
qCRAuCj5SUTqs+PXfbOLQVWDIAThBSFgRionoUXSAAJ/FEJqcKyfe2QqtWMOWtFynawG0PxIKJEr
CSIcuqjRVBM74AgJf8hMkpLbQANmAzDJQjVBAoEmXcPtmkIEshKlVBER7dXlH0cIVxXwONU2EkC8
h9fA6j5Ag3Z//N8H2fVBd22Xiq5CEyX6pGJ1NfNJ36S7+dQ487F3z+CSwr91kMXo8M8aSPDNJ8XB
neOl8ThAHRWndtpV/CxYQNrjDCx2Bfbp8MIk3SBfcO8LKb/Ui6LuSol84TH0wifw8UGuTwffFb5g
WwISCC6EjW6KDxAzCUFM17NOve8qFP0FSOngog8hE0LSd70z5GTqykEE8FE7HtU3AO+92gbFhlkD
DWW121IxUWJfF9YnLqHmb+jI8W5ic26K+MSCDy74q4zC3Z9vofw1DQKAIgV8C+rPSOsDwvHr3YA0
gf+FMInYhNsv/lTNmhBvKmuOnaBYgHVffQLd7l2ofRWnCj4BheEMnUAiRNnV9UdtZx+KKX1NoEQp
X3yOdA6hDg8+FMBahjfp4RN92G6xTq3BTmxWw/H3BrmzSAblyPKMjZXw+CpxHz2gs/kd5GTJxrc/
czPyxGOBIubLgHr15OLJy9pGC5eU6zmhnDQLm8LoybLo3kcHH1yFj6ghz2cgp95mdJbGZ6RstJ12
9A8aWSQWK/Nt8AYyQALRHur1GlIblIvOgpF01RCCKozbye1kS1Pyin6gHzGXvgs+Jj5Fe0rLLAfc
JlhhFi8zQqlBQhd1TVaSjq9KFcjZsl75kpkIXg/JW5B6iZY6A3CCaArkz/2QdXtQwCYp0fMo1iJU
UiUIuZu4XCTIYEN6UES7ziZEacZptGiDsGcgjYtfPLWcY1bNRlFiXKkabCvRE/tyVZa/7g9kAR+F
kVxYoY68uNXrtB1gJSLEqhP6EIrkofLHYyPrluDXPRLztS0TechaeUJfHgv0cJtKuP4AMg0XKBq/
RIq5yOC1bTK9qmjoGefok5PKFd9VZt0WjJVbOuMux0s5qZIJ/dD7GG8eem3/HI0vbfTcM/OKt6kv
MioiPWWgfxF1QWpUWZgJRZfgndQlXzOvf2Xi5ICy2ZSaYNfLnz1elFEHjFInRRtZBNg7A2l6XjXQ
I1DDGLx3X6Uu7CN0x8ltzlAkZXycTuXlck1to8DHlA+zWUXbWfdAi2YoqF3zUMBmgR2X/RhoVUQE
DeKTlB+LRtv4AZmKXJ/MMkcvKVes5TxnQBkWow9urf+YoRx5lIUBUCmYifuXtjx2My7PsqunujWh
lXG2tLhx7u8d1sAoz51awa/CHhb5bLZaHTpX+iRYRTtWDJ9lGaJ8NgjVUhYaMoPaj0Q5ANBuljEL
3rU4f6ga4VknkGwi5bGylpSR0AAl74NRu0lehvgQTLHd+D/nyFNQwW5UFon04l5EF48O2QLwWtGk
RGnZdapPcPKR4uqV7g0NVOb3Uye4f7FQOso2aAMDr7FGLVTSTuJcJLCjNJM1y+twFpyOS5z7VhYD
2YUVapUyXa61GH0coEQvd3kzpW7Qcm9aCzyeKHbnIohZ+SmWReoUKiRf7McyB+Sg892ie6sUYOB5
XHi6YCPGyfr++BajxsX4qFsfeqZjtatgra/WnPAjrjfKEJ7nerALqLxKeuTdt8caHeWQeTb3cVTD
XtqMbqZJp1JtTFlPnaiND2MhpoxdtuyN/3oJHRX1Vkw1LYKX9AIQnONT3fyutK+Re7g/rOUT9888
0sQlwFBGcZnDTmuI700C0pQ6zrkt1MB3YpahaWMcVScH+6rFlxkgFWL/m2tLFqkBa7Ti9QHVRIhV
AhltzbmibpdAz3YpZAQ0Vj5jcRnRLId9B2QwOJquDRmimonGhGUMy31WuWNyFkrkbeuX0F/dn9lF
B72wRJ0AA6cZ+TzCkiE+tzzm0c2RRchrs0t0EzQVf+MvpKeUcJygnZOKKjI3pG3Uk3WsYCkS7AzC
hu0s7tV0YFSeFxfrwhQVWuI6KfkSpAAWsAuPuji8xcpk5YO6rhWDMarFs+bCFBVTmpjLIRSGSZQD
1HEMFU3z3YesM9XIbsuQuCBd2KGiSSxDXve7eSgHRdRs53ipiGFp5/CNKn1qIZfTnmbdUlr7vpOw
ppKKKokWjl1RYyorSTZb0SjMtAYVLvRahlxhhZQFHDEZJZqPSZs1+eu181dZUUKYE9aUePyVombE
i8FRH4N1m0Wvfp6hl7zpfsfQS0oM9FDp0BGJGzuufBuivC8yUjH3R0/s0Q/Ui++hyWF6TsvLoUPL
Vo4UkgBctS6DiitUHaVwOdVODQfsVX8x4yAcVEAHCJivLFEexRWpIo15DZs8epwhnO3IxWTPJai0
RZmRqF/Av8j8pTHKrdKeK4BdQodLVm2lfsurlhzthswutB+gp0lR4I9Yt5iFhO21TWqR8U5rIXFP
GsSETR4dsxYTWdpt/JhIptrZcrEP+FUSO6hd+e1+0lfCsAnbBy1yanUbBaw8wNIOvpgCukTDcZMU
Sik+p1GC9yFpvlQx8crRZ1QDSTSlXQkpIPB5QKMRDC1U+BPKoJCiAmZirfNGNX8T9Pl831uXjo5L
E1TYMwIJCXjghS05bsxG3jY4/GfuJCTPPv/zfzNFOalqtLrWCtgYdSOYYXZuuMotta3C5VZTMGZu
eYH+zBzlo20T+lkKgW8LgcjiwUHAAaEpM55Dy0aIRA/El9FSQA0oGQ09ajjsuqRBt2QcWlngb0sp
ZyzR0pmrgiLoHzPUWOooLfxqJvXAfD/WTyrXvDb5oUhbV4XgcghyH8b5tHh9urRI7bZZknM+bmGx
y0crLFbGLwxOOkyluYk4a56srs/dv3AOdGQAgfn/mrOvo3iLe2jbkd5HPgDADT27nDY4aXswhKdW
YpHhL+6rC2Pk5xf5kDIN8gCJTTyKSskZhwjeyFng/7f80u0DwRR6RxaeC+Nc1UiRPHfgsGe9l5bn
+OIbqL0d5HM6GjUGrKqm4b+P8kOY4EB2ZA4nWOn4Q23q8rHR3u7PM9MuteFLTQu1oYHdek5MKAny
/bkAhZzollD54tLMLFUUemVbwM3gvunF7XIxYmq75FnPxfkEy2XnpDw0ANTR61kvmuWlJbpJuDhB
l5zciS6WlhtmvuACUlKcebtpoeYjtd3r/YEsgAVxGkEu4h8j1MV+MOpWM0agBgTjCJngVnwxDK/m
dpl86CNI27wYote0B734bFm0HIvB4MI0ddXnqkTmeqR7LAlwjU7hzTl64kLA2GreUiEFyGkKIxos
3WeQOgAOHPBI7QYioZR5zAczgUiUT1O/bw1Ti1y/BCBDgjBxu9ILhzG9S9nmC4v06drrYtpMOSz2
mteKjlqcpmQ2/R56f2FrSnhtNKXJpywc+KJ/guEX4HbSuks/NiTBQD1egVmDf86j2ol4IF+CfsUY
3aKHXpihNuDYGsmgFqg969xn25mVtkMIN3W/sjjwb4Pfu9YeQXXHx44YvgfVaCqFxjgdiYmbe8XF
J1A7cZTCNI1DUv6uMpsPFTeRHyZ5PNUd4+hanlIDGq0yiN1vEl5xrUNCbURNr+B2zXhO/H0erO/P
5/J0/muCpqUOurwqug4mqhw1c620h/RvcoNQM/lnFHSbfCb4kAsmo1DQoVgnhR1M25DJaLHo9VA4
AMsMyNF1mdrZfCCkEafDSpqEb/i7J9T6qtZKJ/bnfa5I3qCec4jo4C1RMA7ExaByYZo6DyEqm81R
j5dQKjyXY2gaaW8OUbfu/DdpeG+qmbEHFkPKhT3iNhdBugoFJR56MqHG7Enz6IkD75SFaGZGfwwq
1SN1iSgV7PuuwhomtfOysR8lnpgVDe6Z8z/6tArNVprcQnoX+swZxJKRVFh8nEIOBbS0qDGhqkwt
ahfKmdHOmNlIhC6wOP4Q5nIfCaWn64ByCT8iYVqNAT5Dm0Dw4ENT2TS4FzTkmnoDdWp1cO9PweJu
gcICD/QBFHLoDip5jKYuVnS0kFejl4rdwxiyamokeNwEl39NgKH2enH7Em/8OYQJ4EsG5YD3YJx4
uuxK499EsQtD9FHfKVpmjADh+qpvRT5UjNrQLJN5lYesvPNiHLswRR34op4WEU+WsW9XvXrWh5dW
YJ2zy+/qCyOUr+RqO/NTi/FoWYAEqWQOQB4laAfwWyvOnVZzRJJRaFjlOqZhavvnPlj9Q4H0JPPQ
APQDc0aXu7zqgX+qR3NSV1J1qLS/ORouRkvFAL0vEj3mYDQXbY2TTT/wtKZn3F0W1+1b7hFJUcDk
KSNSnmajTtYtT/TVGIGWYVIdTZCs+7tq0eUvzFCBpRLVSY9VmIE0hNmVH3UB2j1C0RC7vj8yjC0e
3hfGqMMbYu9aUU8wVk25OaWHEgxwU/CzKWZGuGQZIuH0IkqrgVDj2QlDUX6KBw+seqaGSl/EqJSy
1ogcFhdmlBIHQBLDEXh0/WRB9hjyk5tVzeP9NVo2A8pO0IOjQEpDWsGfHGboiga9pQTZAmlCaeBx
FIW/crg/VqhAkSdlHaAuAQrAVlkJRvg0VZEX5wYj87B4koHa8J/BUKGii7Q06HQDMRaplDn0ZD93
lGjV4oVeBfbMSgiw5o4KEHrtD3JXwFxQHEIRVHw9JHdZ0BbWmKi9ivxXaKgjpi5DsteuAf0AFG/O
fkapDrJBPkF+qsoGyZHSuXu67xvLj2IcVejqgyAhKEWufVDuuLAdBh9sH62jQBWvc9oQGKfiUBYb
o7UhP90BTBCMrDGTibs5K//Y/YYbXfh+HszV1CcY8yygmxlQBX9k3UAWr5UXJqhTcuq5Nk0FmICg
sc1hFKW2UhFoxdhKxsSaAPeFtHrAUrBijYzaCFoOMae0h8sonLYey+55rlPv/qoteuXFyKhNoKhR
1/ANFs0o9nWWA13zpME77xtZvKpeGKFcH3QWOjdNGAey+qbMrRtEwVqUzAYLpo6QQd/M3Oq+SdbU
URshHfgs70SYzH0fSfV0A92X9/smFkP7xaioA0uVfJRhdcTcCjDfvN7nfuF16j6CbsffGJJAMy5K
ioTuyuuNFavh4MsSB5IXbTgJWRxYYo7mxhE6Ebr8ct/W4ikMHpl/bFFLVVdN2qoG/CFTtkgbjEJt
S60toa0DfDr3TS17xR9T1BI1KWAweQlTgtTtpGCyYvlhzEDAwHfBR1+na3SzO0Ppi4zpXHb5P3ap
dZP5BLqwCaZTRIzvQNCnBj+CcWBUeBYj8cVEUjcMCR1IvkRGp8t2mz6UcgTUGkQdFbesDScI3fuT
ueyMfwZFPuciCM5d3xlChkGlgdOjQtaXntS8yyoLOsqyQwV5IR16veIxLBFIm5G8/aoIVbnksSti
VtQlUfU2sP8zJjCAXo8p17nMj3TYMsIf0bAGGaeUgLOws+YBynnJ42z8HvmnQm4ZsWOBMAKpyX/X
Du2214ZHTk3VOYPhqAH3Zvy78Y3A1UfebHEhqRLOy8rHvp9Mo4cqC56cZe+7Yg9FRQmaCr32MMrV
acp4Vsn7vkuBTff6s/JWk5s+xRq38Y+23yr6uS3CTZw+q+p7UquMbbK8PcEbJkBoDuqzVNSRhKmE
mC/OvDrlQZxo9QXa16UGClHrMf85AXxlhIyIsOhcGjrYNAEZHDw1rgc4Jr4oRjWCNjKXphY6TfvW
SL8qlfHmXU49X9gh33GxWbhuiuPGx9C0al3m6ywCZdVnWq+y/jwJniDirP2qux9Vep5k376/URcX
8cI2FRdkvRJblZzpUrVKVWDRIbODon6nu11g893wP04pFRcg8iTEQgtzQfarig5yaVXQglYYg1o8
bS8GRUWFxojVtJRgpU/mtaJ0X0InMm7r930DldzrNUv52CjzCCaiCi1siGsckrzcKa3c++uzeDqA
uwCc1Tw0PUTKB3WjF9s4C1D7GIs9J0t7NeOf1Vp7uG9m+bZ8YYfywTYsk86XEGOk4QXVQUFyYqht
CSAiDBy+tjnIK/lm2PGMXb3s+xd2Kf8TJ65puhl2a6DU6r7a+LNk4vFo+zmUCBOwxBo/mzz8LGNQ
MVVom+ianaYBb31//IvLefEZlF9K/pxLQ0tiWdptSrncNsDJZSMaebiZYWrxSnNhinLOzFDKAa8v
aBVkXwocp47xuCvdZngBXePqfxoWzbieNImfS+RNGdRuEEYWbBmTxcuMq+diEIFGlgrJYrT/6dQi
yvKoxtrwf6Rd2W7luJL8IgEUJWp51XIW77vL/SKUXVXa95X6+gkZc9s6tOYQUxf9UEAfwCGSyWSS
mRkBI635Xm9/o/ipKnMvJh7rnhvSSnb35kmwQhPWyu7NtDMnrBUZ/6HNszFcUvtlDCKU+V4W1Y53
vWQPygCFFUvbQNHLchlekTghtKGUa7WhTlPe5JrPDF+TPQdt+q+vEYpdOiyKUGxM0SaBlILD8dIw
J93TecvYrr5ZYQhBRdCigqqYMCiSkXs7HtE0mJWDU+YU1A/ZdFOPyS3p2o9GG1EErs/PbTAflSWl
1cS3caNGbtNkiV9mWuAWA7JdUOnOncQOFMmRse0B/zUusTkoAGMri2p8aELmCwVZjKzSb8Iakkrn
Z0SGIwQYYHVJqsSEWeFN8aAFpV+brQNBCAnM9l4xl1dSpF9BnygcHIZeom4NwzGN58GYnTb3+g6c
F6Bam+6JIVUx34xawQAAzgcwAYAz8hQvHM0pSHXYUpa6mcmdsr/KkeSdoqcJRHLFwUYRsoJ2kULW
erdpxCvg5fdVVBPGtpKVS6sZN+u9Mo37UdYCs+m0VwjC2ZhFOcPBjqmcQFZXzLvKCLzUPJS6jHNm
02V/NpliAi1cek+HYiaJPZUjTKOIHljtx6ioIIiRdD8eZAfRphWuoIRZCyY6kKJYoOp7tGY4Rkuc
PEwkHk2GIsxcHkbgCFjunEp8ZSPzH6Ocs5A1e226TVQvg6kULPDfCn2jEcVgaNtBRYWKp/P4iidu
Cdpmrb21Mz9JwZOqSc6hDVoiHVSk6GdbJE7Atitsriob0jw1AdkVTnrNHvid8dTe0LtgB8LbH2DP
QYhxDP8gxDjvO7Y29QpXPGdpkxaJ+vkkMh8tEEajMja5o+Flr3o8uT+PtdktuQYTPDeIvNIBYdnS
w2k7kLAPIQcE9kLHuMsv8n11ac8OhHqz53oXein0iwMQq5z/hK39sP4CerofkNLUYkOH+czTrk8u
OccbyZPVeIb68zzQZhprjSTsPBA1FnQMgUSTS7jknveeRi4ZQ+mIdmiMXQ0al1r2ePFdoRXn4hpV
2ISWNYR0UDDDrVNezwg6H0niTKGDp/jotXsOHi67paM99n4GfijLtWoyYxI2J53TmAxguYJaYrQL
noy75LX1TD8GRSXfh1jQ+8SzPN1tjuyh9pR/0DJ83IMdFNZdue0BhzgYw8GnetDemh25Vy5jWdS+
5dpNdHCC2gfq6LpIuZsZfE6THM2A5nQTxJPLpcfWloMyobK19D8wFcpLpxbWFHmXEY7DowgcxlHE
lu8DaSfC5uVjjSKsc4NOaPQeAwWNrgQk62Z2Da1XPfql9cjsZ8rOVv2aPM9kP9o7xokvse5ln4gv
Smt8YaWzQOlIbgI/01AD2oZ7ggIwlpXVgSYEpdjpRTR0e71K3Qq3TCUZj6g0+pv01vojllN2dU7r
yHSiPhIfoZb3owIiZ1Qp5oUs8bh5wVzDiHeELle0PIVV40reWLu2vZrHF0Mx0N78o02eSXlg9bGe
H85P8VaIsEYV7gpKNaGsfOmS1WvlIp3NyzH7o6jZa8uVX+eRZBYrHD3NQMqisDA+k98x9ZkPj13w
57+CEK8FSZ/1hRliMDSdXRpTN9Dm3ZwV3nkY2VKJfI2zZUesH5dJ03cKbuQId3rr2NDbgfmj+itR
L0vVI0Z+PI8rmUEx0A+jaVBJBNiQ/WiQNxvUe0Zfz2Ns+9Z//YoYDTMraau8wirFI2pWhxrPHcoP
yxovG0bfE+uxteLDecRtX/mFKPgYbqdNpgdAbOrrgCDQBlGILNLaxEBxI/gYQYH+rSKpaK0WXbyL
YfTRTWmPeB6x9bL/OD+SzblTP9WEUOfFxLkjqAAas4VKg9aGxxWHk+sg4x5VNK82bkNk6/47PGHm
8nDmabK02Kf1Q6PfBuku5VeJ9ZYH95PRSCK4TeNbDU5wxSaJk5QsbAh8mFF/f2zS1olSSU3epjda
gQiuNg2HESlvgARj7aPr2yWxjfu3dYtCD4nZyRZLcLdGWCQ0JYAqUeVvo2TF7+Z3Pj1q9FLpJLml
zbmjC8+bCYqVb0/zZtfyKgsQLkHQnvHxQgV7SC3jJ98Oe1cogjkUOq0UlFGixvY6um0O8wHZq2N+
XYGmI3GQuIVGmacdC1e5znckdyAz6lPJ+m0IASEwXH2DYCVdryt6k2ILDB+3GuLuF9T0/frxRBlI
bWpvcNnehDQ9f4UcvatdzAyMf7rkGzbLD9ffIBgR3kanvA0xDz34rLx8dNnDdNnuwSf4Xn9E95qf
VqC+qlX//G7cDopXYxcsKisoN9oauKDMtBTIeE+X3YH+Cn6BMwW5JbKjTv2OLOktSM010/8LFuHT
uV8sfhWnBLqepnYMfPZ4becIxIOrEfXUCZC5Yz30l8EDvQlmJ3w/P/DNTbsat3CwJ0ZbMWORTkxA
l4ZXGkibKH4rSwJJUD4vQqvRmSnaHlDDjYOpeU+CS5a5aTI4cy25IS8f+y3i/BrM59G/gqGsDcCK
t0ximLtZZP7WcJOx1cgh2p85IrhcEbzbykpmN53RCnWJg1eoUDFsooEDta9+KYHuZekhgN4ot54M
vBvG7e78im0SLa22yGfcv8ILq9xW+uX9lLu1a5q4HZs/8A/6ZM0b1kI38Y28dy55UK6KffesJ252
r1zx/fmvkHjFTz7G1Ud0oMmDx4Ld1Cr2yqjuSt2FFNPfnFurqRU8Ugni6yFa7KZuCicwapdBriOV
hYSyBRR8TtYUS5kCUEjy0ap+23t19MFSn6e1k0gFyLeeLNfLJ3gapkxNbi5eVhlah5toZr4jphcP
vde3XoSHN1btzO4FLaASHydbMsHF0L4m0IbAMLt+jweHKfuNUmrJgsmmUnAnKE0vIYMLDJs64/xj
zI/5vLdQ6wcByt1sSF5qJPtdLEZjvIn7YVm43PKV3o+h/FRgCybHmQ4uty8nRWL1smP68/eV2VcW
bD5usHjZEeXb9AISt9VVd2n7mRNft7vEaTX3ge+es/1wMToMss3nt91mLPy1IT59wwof3QcBcpkY
sZJ2fmiaeAqUuJfF/L77UEZtkPeDeFAk5hl6hWk6RWhllS99dDTty65+iTLf1CRDkQEJEQ+blLrM
F86liu/qCHRIF2jdzEav/6syGhAy/DskwYsYw5hHE7qFXVJ+oNkckWmGXGsp6+DdXhvLRIYQvMRo
PDs9B3iiETUzFq4hlLjmVopipOP51d/eXV8Iwg7mJKKzZcD6ZjVxeFzjdCndwNSvhlJxspB57WhK
jtTP1//v9vCFKexoa0nX1Qt7XVzUryk1ccXLCuh82ll+MNtKxwEb5pSBazXlb3Gv5+gtRpu9kZkK
SMZjRXun/dx+9BMaqhrdmq7IOFX/6F2UPaC7UgeZFeiHHFQCxId8blG5WqGVrO476w/KCoOXnhP+
Du1KyG3VE6hdU02xXd6hHiE1wvAQdmawyzumIWqr7PTaHMLh2uQ8PKIXDqSYXXfddjFbxG70yatt
Lf4YLA6VqdRmh9ls9d8RqRNob6Q53oYU5ifa9EgqM9+nNXvUJsU+6CUFn6MS35V2rEgWdPsxAgbz
vzYj0svwYDZRGoDZBeGFgmL/aXbypMcx96OGNKJyNZfPyJ3Zg4xAe/ss+MIVXtkLHqkURWTLC+QM
ThTFCTLDTf/u+P5CESIjxcwKUCxhR9SgOWO9Gwy7KPh9fk9sT6EG9jYCuYSFQed024W1racFB0if
PIbznozPM9unCPrQn5HHO6V9b5aKtr856FaoQsygL0rOzQTUoP0Z1y+xmoAO71IZjlr6mDLZE8jm
cq3QBNeSmTED5zXQFOUt1j50dFvNpv9fTqToXaYyCQMbIEl1H/S31L6ZSOn05QWPvBYv80Xpjsi5
VLIU+OZBoNkLpyHoQEAzdrqAVWRn2dyBIstsgv08TW4eRzf9GN40Jv9ptvnfHHArOGHlQNFoNj0F
l02ovum1w5XYMTVHT68m6YxuVbKj/fjfkQnLZjSjbSkKRmYn9GgoiRNZh8p+UxCTq+ZlGqEnWPex
8c4v5FZUhAesRQAVdNHkUxRuFSPUIBBUioXzjk+507TZjhepO5Y9eIGKfRQmB563aDQnr+dht5bR
WjS5UVAIUiexhLGAnhGk7iAfH7Q4YM37gSUpnHKLC599TZAkPQ+3tSXWcEL4EEQmU8gEuJTcj1nr
t9Zz0snc5NaBuwYRTNNsLHsuB4CE5W/IWcSpN2SgWAC7QnlJA0MSEamLPxTPWrT6ILlrqIuygAAX
Z/NYTTb4Row0crLg52g5qF/2tABURE89zrwW6mJoGrZ55wTq+19MKMi1F3TwBIgPoJmiV4lVopnc
pL/gZ914fu1kF/TN+VxhCItW50xr0oUzI40oWmX2Y4hWugRR+xvtf+kyOqlNE7FAL4maBt1Aieup
Y7G0tAzZiJ1eaHjEiUAx9D6xUnIH2Yr68DD9HxDxBE9H0O8qC41gXbYvUcF2BSrO/2ZlviCEw9qo
ZqXoFYyjrWI/wutUzTvXGH6dR9ncvzahKhTlQIooGp+tdXYcJ1ibQX3pUpcaCUwAuViQSJtDJjH1
TUNYgQlOGO8yMy1TgNnDY2DcqRa64Nk7mlY9Zh6j7i8a9uCFbVSZQzIEAjmnhhD0RWUG6iIcQKt9
aDZOMjG/SCUbaPlmcfeuUZbdvfK7oEllJWuxgUr7JkBpgmHuU3qXZBKYLfe+hhGSx/04zVxf2C3C
uThknb5vB5RZatauSqnTg8O5mG6JKmNI29pLa1Rh59ppENpjv6DSN7v/Q7sLaj+dN0DZ/IneDyov
LVUB0XcTns9s5Hkqi75NBTie1IfzWJvDWdprdWvhLyDCyVyYWd4NOvgkRlgCUa2LUWdvDXh1z8Ns
Dgmpjk/3A55DAabqyoSrPWAYrm4o5LLv+kr/o4XlHtW3+/NYG/sXPKZ0sXHEgtCJPjW/Jon1GiXF
6F+zDrcUikvjcKPFMvK6ZZ0FIz9BETZuwfUSXAgtWl+aQzV3TiM7IjbMGwCQPyMgDKdQ2DkdBjd4
zNMAACxtvRx9jLOqg8b0aW6gyxgoH1GbO60VSJI8G/4IHLfURmEYCJ2ISIxlB5GhhU2H9jITHpwE
zmTo92YVOUlx1V1VTFbmtGEYJ3jL96x8BQ9RFoL6CJSoDTuwDiRtecjy49ymknF9vsN+W6/VwIQz
sIgMI2sjAKnovtCPjLqdsU9bP7VfzHFH6wK9PYcp2bO5d7reQkAqqwjf2GrroYp0JwjS2FhRfAHn
1xmKqah1SIvDedvfqqQ6ARE8fL70Fs/L+qUK94MJZS6J7cRTe9XaeJAwE9RWRU6kjo8lwi/JJv8/
wNHjC0o1ylD8frqYKLyY+Uh7dBfgMs3QbqlYuyx+LfTHVimdwDxCS8qB/OT5MW9uFBRs/gdV8C1K
ldGRmAP6avqdGnoFdRGo7ki9D0unypFOlnHqby/kF6Bgs+iwK3JlxjCb9hp9Lfbk1pMkmNqcStRc
gRjTgK7tt9orrptBFVYjzJXE3c1kR5NHag5xe1WDmpqNjlbw7vdohkJmjOmzAd6vUsaNsDVOdZGg
ZyDFNBAOnS5nbnRcSccZbQUItYOQonXxJip/nl+9LW+9BhFsRslQHjYPfKmEDd0p/ZHRPYFgl+mO
jeRc2GqwU9dQgqF0BKRtQYbxGJOP+v6puo/Za1Q9Tt3eRn/4WPlZeh1l7xrZz/1hzFwUkMaxR2VE
bls+b/0dgv10sUUs6CHC54EtpNJeCsI9vDmgqn6SbI3NFYSqxqIFjXpZ8SqTIm2EonqKEWsMRO87
ThW3KnfnV3CrHBdVKV8oQkgU2VWU6RlQEpZ7autN/N0iFwO5jOp9wC4HE1JM9CpOr1XTnfo3lv4J
5vdWVs65zJro4NdfIVgrrwgZux79wlrsm6glHEu3r5nTRSbolPFu2UleFzbnFvq+YB2A2gvaa053
h2GZQaaYwJtnu/KyliG/Y9KfrGOy10NtK9aA1ixbtGYXlVsBKkvqKK0iTDCDkGTtTx5zkDFzU0hC
pw6SPFAXH6Fl3ydO9qc58F18lbz+hrb6Lb2JPXWPw+w1g+o9OcjIXbfn4N8PEwui8a5T99OID6ut
xzSIHG0+pprkzrLlINALCgVlYi63MWFdZ23kWVZo6A1vXmoCH5GALOOCzb5KZb0hW/O8hhJ8Ucwh
ZTlrGE7X+gR5ixRsAef3igxBcEF53WVjOgOhhCZKq9ZOKssmbZ4c60EI3iWZpjzWB0DEyRGEGJHu
j/nPiBwSiE4rF0F7pcrYnLasAPoEn6LPhoVXm9OdALn5nCfqYgX6jlh+jWYDGcRnBlPc3RREBItA
AUJisUEy0CPcHBJYAYRcL9pdu7dtr/2I96/c63dQAvYCNwAFh5ObDmqjfVkp/JbLXsMLlqGUOcv4
MsQYVKMEfhqRsalfxLPk3N/EQawP2QfV0mDvp1NpGSOKuWIMk0+3seHpybtR3jL6eN4KNxdshSI4
bEKVceFyhcMGK56hHIwQFeWydrqtsmuEZKCOMKE+xCCadzqWkWa9OZR4M7St/EYh+wZ9ltZLEL70
s6Ox8jK173Lg69YOjSK2bKdtwVNIy1h4x8MVCsy0p/AZN8JILTnqGBe1ntGbzHszemXTBy2elNqJ
Zg/VPRY2hXZLZbxcG9t8eT6yUNWOt3yVCTuiNXH/hDonqkGJ8suqai9smYwgawtjIU2HMh7uuriw
nY6vT4e247aB97ZqqByVsx0EdO7PG8rGmUrp8qKH0AEvobYwDjKqRtoMEG5mkQW6Un8Gd0Vj/elj
v4VIdWztzsNtWP8JnOC6jAj0BfGiE62MoN9SrGtNmdDKg5ieTYfzUJ9Hk+BQIGCJ4NLQoJWMp4/T
6YtA7d4ENgrxx4sSDRijC8IWh0H2y+svyv2QoNOm9N9R7+ewh8EFyx/kBUPvI/fSK80ljommi/Nf
tDXXqw8Sz1LFzvRx1vFBc4+q79/cjDy47AgsL0N4XTX8Ly7EmAAd5QBoL4UumLA9h5Chg64AnrpI
gEO1V/cw6o/2R3SwU+dtzJ3SdFLunh/lp0bl93n/ghV8D20GPE+C7sV9yX1wW4Qgot1DXskJjvpd
fDUf7N1wmTmTY/v2P0hd5s5P+/izPYDaTnPCXft+A7K0bsfdwD//YVtRLObDBPUErq4adMNPDSLs
YhBnB/iw4FnZVVeh132AytLygqvQV8G9tHSVufnxL9iWTmDpKWwQZoo6L4zAYQshS21wrNfzA9uq
Zj1BEBZaIyMbahMI08fgaQe0M96UN8mP9jl2g0eGN2AnfNR/VAgnUY7gXUR+6vz5Lz9BWPS8SlmY
hVCKhmCrA4aud/VK98rnu/z64626ZvvxNXCx0opnOczjlzL66q1qpZMpEGJIm4Yh8jyYAuVwPd3m
fywXfSjGwTp+/Cj3aPoKCkf5R3+0Hu29ec+dX+eHv3XxPIFf/N7qkWtqUEekxxg+u721XGM/vKve
hNLa8B6CixWUmTUXbI0yIpuNUx5yX+itQlUITiPRw9lQrKryOQXXdOC31Y7RGK/jmTsZHpI0pLtW
wguUVJDEtVAk+U8c+ZMsEbB5Bmumjjwahe4EErGnA+eVWRkmhGDcucPlWuuclOgOnDL6dPaadizt
W6t1QpC058XNbN1Usvvv1oGCilod42caWtmEPa1MULbSe+CP7NJKvDA5FnaI9+CX8wssgxH28Gig
KbslWN8AjbZzXV6hI/xDaaIHtZPpSmwpnVLN0i0DDDkmqvCFIUXg0VbZYkvgL3c7L9oH95afHacn
60nda4fhcnpQros/j+wXoo4djpJdCx3oyW1fZbtq22OuPkUYdpO0YINQMLsp9IC9AXdgXE2TXe7W
aKN0J3RzOsOe7OYL83h+vrfuOEvMo6KQDCRBeLw4tauJo4NI1RNMQgfJMnPaK9R2OwiqjlOOvo6Y
3+KB9Sf6V33ayrhttuIuPI3rsCvcxL+lMsCEpNU1x7aiITp9fg/Bw/nBbW1bA+KIYJ4yCC5TYszF
mQ2ODcwqjTifnLAqzXA3qWEG9bI8rP3zaMtfE4/jNZoQciVh3fJ6AlrWdccCrbZdq/ncGtw0BidF
9HYebXPuMDRUBRIwiIjZptaEjFc/lh1cTowStvZqIpnkBrX10A+NaFDGogLq8wX11DbCpORQC606
tyy5AwUqZ4bsqd1YfhqUl0NRXAQjJCr0+GA2ujO3vVuq0LttNJcydnF+uHTLMaAGEtT7cEEgHBSO
XjrkoTb0TQcuEcuvps7V7eAy59l+CqaDmtFdUWQ7c3xUS8PNibbPen4EUbhTW1AFYMkVJPvcCHqQ
PRia+uCfpPiZIqnF+gqsuNk1j60RpA4ZEqymJEzb3GFgr0B8rDEdJ4iww1KdRkpI8OVq/cMcr1Tb
od1bBSnM6I5VzlRcGkQqsL34C9EW15jLbK6OSSNgDSEtMMM2dWJkpwtNccPRzzVlR8rbyb5Ws8yx
e1TU7Pq/eD6ka3Bh20VZQKeEA7wfleeuTS4M66lVOz9BW+QU1I7O388bx2ZUsEYUt15hsXbqluFC
1cvCW1BUvKV4uDR0zwgNZ6w9DRomoPfUwJ/Vdk5G9pBwKbLfI7807d+Sr1lM8dzkC/ch5E+ykEz4
GiiBevZ09VlZyjw6+XOQ+mZwVxc/iJKDrOm1zn4r1qMEf6NEjJp45DPg0HUkbYWtwlK1qSPaY/7p
U4NoSI9ecEun9MiglG3u7BT1MbIc7taVa40phKV6rKrVpA+d22aP0bCz4guuQNJF20E30ilDiWfa
cLW2ZeIqjQSdiuyasKWYSaLCJChHy9vM6RT7sW4saHtCFzX+Z6hkCc9lvYT1PEETNlMTqI0RxkvJ
XRHCaK5zkK0HplcaD+nYOml7rWuSU3kbEW/cEDJbqlCF8aFUSy/SFrGlGWdQ88KTnP6aoOW+z7XH
sf+D1kEQtcnqF7bcvY0rG67xqGtBmZ9gN4meDJ3BUBMEWcqW3VAQr1NaOHrjk/FIM1+ZM1dXULf5
k/UlJCCOtXY4b7obh9rJFwhWFPFRU0IbM62Z5Y+iraqj3dFGcpRsGs9qmMLk6vGohOVSwhUP4TEM
Y9dg940Ru8gk7Tr9L4p6MSSk/dBmjINLF51B0pn5NGMp7Zj4Jp1dK35V4/ipK60dT2C1aiUxnuX7
v5nrFyITiPYQtqnJ0C/VY6gtrGh2CNrQTaV6INtrhfod9DfjavTpk1dHjGLo1lgmKCxUcCVzKmX+
h8i00jacCubuC0Jw6wHVqpEudXAkKQ54GAXX8G4pOyhCbwI3G1V+nDe/TcuwKRR+bNBMwXWenpra
FKOAbFGaUwpnULRdG9w28d7KXK3g3nmo7c22whJMfShsiECNwDLnktzxrrq2Y+O+n+19NaBSU6PK
I9Vj8GnhRdmZ2ozfQSJd82sWXfRZntx2Vp4/S75pGd83y1l9k7Az7KEaBzvGNwV58gIV0H9yUt1k
WfoRjC85EoApqJhHJdizNHFmHdRuQfhBDchRn/+OjVDPtlafIfjbsmR9Yi0lqxB4G2x2oUJYLphe
TJl2+jYOQ2kOlHlMS2xLmtuiRJ4KOHHoWmRvhumxRN+VtDp8KzzBgL6AhLXW2TDFWo95HawPEvV7
g3d4Eg3M5zAqDlr2ZtiQagSbisY7L29fWzrc9cx+heaUoxbpTcLRYmrLyCM2N9fqo4TFLpHAn0iE
jyLMoeaVjjixtfa5ib4DdKpMXLKom15pBScsqqIovdJQTHbP8fbdedPglain+RvLwWou2mCQABUi
z5FA/nNKUO5XVy5UkHbgDHcYiq9SVXKGbE/eF5DgmcrECAaeQDsvLX7pbL4z43sQwLLC6/mHFowS
j75tqF9owhnSjFEbo9QUG0LTcHN1iN3uFbW5sYnEKy1/6LsD+BdIPDrKHBR8LEcJbRS/tXg1z4iX
dzk4r1/ryDOt9BKkdOdXbKs5H0cj4lULoQcEx4QlSwNULn4WIs/5dJgg9KWinKEAJ3OmlzcpiCIV
o9pZ7Fff/2HFb4r2WdwEIe5qe0afSz5my0bX3yKs6sxonRY5zpt2TAqnQf2AN9Za5OlxlB7Oj3tr
SddQwpJWrMysRAdUOobHbFBB99YfIeoOgjAZeb9kVGJHK++riU5oLXKZqlyXNV78NXowTEl+a/NA
W41IbGOF1WSlGQAmULJ9H+uvSomKb9b5Sgjqr466qYpKttHYL2JFfEh8M0beUNedeJRp2G3tTnh1
aPWBYQNPpcLDnkXGXqkZzLgNRzeDsKPRmW5rs6uxe4/V6XGE7KTE8yxmKu4cECuissLCS9o3YZUR
UUoTLVKrGtee7QYSAm2ZZAAtaq/WKPfCUCbktb2uX5D0NFoJqgC9VYv8rmnVphsqs+U38Qgt1IHJ
ElzLhH0bnWogv2VioxLxpMzVUYlNDRMKbqjrOPxlg/OXkn5PoDGVpH9MliAKhCQi7Y8lGSTebzkd
v4Hj2dcwUPS8PD6fjtNSE00ba4BXPNnFCXtIh1nywL85lSsIYePTZEpIOcPB9ka6Q1n/gWSZV0ay
bvmtpyDwiX4NRdj1WoFVyhZHnmRXWvQ8RhGKgu9b6qX1hRGBVYH8UNAV9xeuRsObPYUG23INOZ2/
orZzu21xKBo97jp5sCuSfm9CZ06xIkmB0aZXW0EJJtkzA22yOqAiy/AnxBAJH5F1tm8h2X13flSb
exw5GQ3nPErUxRbNFLqxyLtiKpXMRbSKnvUC3AeIqZr8nVnhX83hF5oQvTRh2urZElgE6rVhIYWZ
HO0odlLZM+emG1mNSrB1SCISM+MYFQ/z/RSBP6X6Y5P2YopeB0jinp/C7dX6GpRg9WVU1jRburOU
Dgyt9nVqvnfBeNvKzH4rqrBXgxKsnhZxl1LI1LgDj22vDoMUyejuvjPHHyEdb3o+xm6I/pPLzEh0
2cptgqO2A6kzW1+6QU+tf0ApElFzgDNQOSiVN00fSnu089gp28es+iNlit2c1S9AUfm+CjU03NUA
LNX9WP/sO89OX3Mi61XcoqO27RWOsK2Rha0D0oKUrfOwBUI/PgRej1JcR3fY/qdyzb32dvZzL3xU
rgz/vOVs+ssVtrDPB3tIuFku2FB8Z1myM6l9zDXZobodHK5whAv5zCBIWfTASX/qvnFBfd3y2UPl
813xUINaFIfdHuSmkih4Kxt3MrXCfS0ccZmzqgX2pfSzyFMOga9fjy/673xfHHgGvSi3+QMpLiZx
apvz+qmUqaMM+FuhFZrN4jIIAGzRa1tFQ2btcbORDW9ZnW8H6gpFWD2FdrGmLpaTNHvW3jIo9+Qo
Ep9bD7oFVVj6Id/XuJvhQLKHp/OWs7k7VtjCiha5OcSVAuyw0y95BhBSX4EAZd/ExuE81KYvXUEJ
qwhKCfCTh4AqlHGvgDOG8gTiaShYMDJUHLLn83CytVt+X72HTVVQ9VkBONV+q9T7cqmbljkz2ewt
v68wWIZHIzySYvaaGEfDfd4dQvPC+ov2GhSoIfFHNNRzIeV1CtN2WhdZKcEpVFxmitdUH5GUlG0j
SYFGE4Z8GAoa8Z+AUXdDlVsUUR3rXlWrvxjHqvHG+W1W2ms0ovvDXP0o1Ke0KB/Pr9Nm4LACFk69
uC3wN5fAIcYDn1275QxH0gXOiLooI4HQsMH+IluxHqpwBOXMirlhLaEKQePrRM0dOBmnYLhX66VW
jEj47ha7/ra9vwYoHkBRQaJoWGKVpEOLQh/+HDgasc5PogxDOHwKKBnYoDMG4SlWDTeDwCGcyJ6M
Nq19NRDBT/GsY3rfAqTvK5BZEeYG1PJnU0X4VcqCoa0CGxjk0nWNKj4Uuwr7t25rlVOOaauTQznv
4/IuCd5Q462HT52GB0j+StmxT+6q6NjKkvlbhCMn4MLGHseuLOKlFVbP/JRd6vQ6NF4ZaBUmJ0NC
rb5SmWMNktNmMzQCH7WqU0IRWQojnuvKbMsYoIWSv04RuhuS2Bsp9SumO21rQCQxcUmu7M7bzvZg
V7jCYKc2siZjiTtnlPjwGGlaI3QCi/tT+QJuDlflLwVEwkrrhaWyFy4puOB3+jbTTHACIXRJB9Qu
XJfFjck+oCflxeZFb+7rwAubQyB7Htm05dWYBa+jhHNog5oaPoD6bWLd173hsKDeqebL+dndPIZW
QIKzIYyMTRcBKDKjI8dl0lKK3ULuch5GMp7Pm+7qJEo6lkwVW2AmO3DqcXqNtNlRkN1X+15yT5Gt
2efvK7Ao1ZHXrwGW0D9q5U+aG4THAOn8eiFuGnek300t2I9lyiPbgSA6uhn6hg0QtQpursxzkEGF
iOW7ZnRCMCalU4hOAmVvabmjNeWBZhz/vznqJPF1TLQym48ZGuAy+4Vrv6u8P56f9v9jKr6+SPCJ
VYN2Sd6g+3uo7sE+MQ63Q4Z+v+iCgWrf1PYKciVG59uhJJjaKvKGlMcXsBC4tdCQYYWFqZjrtybU
9p1BnWkybg2uowPH9CsldNTkvsv5xWBNyNiRI4vyo0YetSy6sFnwVBvvo/VWtNQlPYWZRBeDiUTS
SKN9V6q/26zxwzB16lIlztAi97Ewhoy1TLhrMyxcDUQIC6lhp4wzDCQb7obuGCYfNcqEdOKFE5es
1raD/ZozwcE2QTXYwXL3rCm0OB/bYNqT6l7tbnXcKRQTaZen8+axvfm/AAXPGjYkM/QR1lHpAeiH
7ENLVLRoTv55GKkVik60QIfsMCz7Ir+Fekdtgcwmd0KC4q9jmrp533sghR5VabZgsbLT2IZBn5iB
lAttbHjbFWa0slHNRwkC4Cq+aoN4H+gXBiwe15c+eU/xrDUl7lBcTbnX9IODtKVk4N8nGPjq0qqI
ckliigkmxRi0FklpBOA1aHNavG/tUnKpx9QLasvLGXfN8q4hkFws3Ll9YGD6zqJbwv//jIqn3yEc
JxRt/n1U4zuibq52eFwZwT8CNlq9aG6DMokdMFLx3fnBb44dYtt4qyMMQYPgAcaZpmHKNIRj9k2m
H8L6KZVRVi+f/W15UQZrMR03bCLKog1zizQoRyNOYFTIEUDegUHCxNLRlBNRzw6uWvS1SE6yrWGh
/FRbVMTxfC/WEinUhEHpGNbEbwxQwub8f4j7suXGcWzbX+mod9bhCIInTp0HkqIkW5Y82+kXhtNp
gzPBefj6u5iZXSnBvOKt7IcbHdHR2ZK1sYGNDWAPa3msfz8/dZ+vyzhBjmQI+7InFkPdvI4HVeBQ
CWazWH+1pIWwI8OhSPx+Wpw0cFrE6Id9kTyfV2IapLg4x0oINtcgMmBJEkSY2UEyG4BJrQjb1dU/
jiGfzpVwgemwHsq0zZy+uNL6bzkaGtIbqi2kNOZXBEUGiLIAGoAIUtKBdGxIsCKN2tk18+J6Ycnn
Z+tvASJEhR8OdJBjCODDXVlOefXAv1Nbf8F6Px8xmC3QtQMgjQLdS6zZYiZohaxptvyWAbAS5e5w
vCP3jW8karInZkjxN5Al1vejH4HMvUpif+EVMavo9+4nRdbQdSXMZBbpnZzrUFRlAdrEt6lsV2Zs
p0tApbMWbkAAyLEQMjCFu1hvFulQAV4TDXQvtEVzjw9AH3Jz3sY/Xw4wnUdChOsVCUypqCcherKm
4fXY3SXtIw4du2mqhZWbtcAjUYI7zZmvJKMOUdTfEbRtZk3qnFdm1jaOJEwjOLo2owqXcKmFhE5/
TsNNDxbCYa/wh4ps9Og57xaSaHPOW0FHMfw3dtQnhIS6r0oQ9Vm4WOX3mQbEErR8l8G3gL/p5kuY
bc8rNzt9R9JE5dBw2OH6j6zWsCmSrxJfCNrMTh66+SYUVYgR41OxFrOOtRLMrX2q2U6T9zHH1dr6
YurPEVDSu7fz+sya90TTjIgb4PLEx3jWykNKR1Y7UauDSFGxKx6hXHvp4rAkRjiJSjO10o5DTGJs
dQudgBqcwtKRqs4uzpEywmk0RkSlw6RM6eV7IFds2YvB7MpA098qeTSczCH7y/Gbdme63TNFO2Dk
lDsgxp6f0pmSBOxmS6cTCiiujGIfolZoI6rnQvQKJK560bvhC/mCFveNb6e7GASOK+te4gtC51X/
JVPwIFRq9aCw0HiLGypp79V/Xs1xqpPgNspaipTIx+8H2q7kG2I9WEtw8vM28ksFYWulodVJOoUI
QveSsWU0thdxFGdPDYviMCfaFAMWTo2WhiPIYyAjLSZQnFdEnCbcluqf90EbaJiDWwL8F5nOyVMf
KMdNj4Nv6txrCVz6GLd3iU8D9IDQRv3ax0H+zxvWTyUKBjAWGpNYioaqrHtq+YVsPZy36rmZO9ZI
MIAxVnjaqvh9pdrw9qPTwOM+rNt0KcQ7dxSqeOZAFnBZPlVHDooSoasKDlDuXaULbEPdtPKWdhUu
fpvzKs0Z3LEoweCkIAPhUwF3wTWEccbY1YKngobufyZlGsXRcSi1pGZRDSlA1EmV1kFalgBL63eE
AFuFTCA+qJc5FTI2qkVqa1IFRC+g0tABjhYsNTrPmgBa9f4tRLiJlwzFOCyAkBAdS6MWugQNqXGs
gG78/rw6s5JMtFuhz0smwDs9VUfliOpFCraPqU+8mIeo3/jyql0irpopjMHVFffXCegXxKffg/NH
a9PHQ6iGiMs6rak7hWE+RqCk1bWxtNHhboOxzRlS9Db7zCPVUtX3ZF3iu+ZYtmB9dKi1vEMq3VGz
0WmM8nq0lIXXxtxlAsgPFEciYommCHDEgjHIYC9TWQfDedtkratXwKmNGguVUznwSevSj12VlkB4
65qFhNDc9sIRCIMB6IsOh3u6iK2p+uYY4qpkgiCHMkBuc7rzaf0bDwENL6mpPw8YCCI0bpNIlo4r
J25k/kpFdxlrc7cGKpdVeOeNclafX4JEeNxiyLuAEwjS5AqEv0rp13dZyjsZjzmwYC7s6HnbPBIn
HCEIReZDmuMaTcLeBtOonUTyhva44SYmyFzCzKktVMf2h4aPS4+EuTs1Ai5oH0HABeDbwtJpmeIr
fUjxvEO8SbduOQ+A7Vjsglh1deVbDZie83M75/VRe4AOIBnPOVnsHTOtptfrbPL6Rlfach0wkAuG
2UYtADvbIktUPP9nAsXdR0ms1SUEWkmOoPAHI7Id5bgkmq1t6P3TeWlzex0dmGBiBe8a4GSEaweK
84pOa/BY1XvgpVKCvMESf/jsDAIHBDVpJu6e4l43RznS0sk6FbV3M7IajNgu0ZYPiP367rw2329J
outCDzBSd7inA1dQME0Zb4QkqWpcBrfWpn5WrzSg39n9c7ePHWCIqW9023njntgP2RU5DNfD4Qtq
bzfWxgQECNp6V+fHMze7x8MRrj5FN8pjwDGcaRF7P0dS+PG8hBn4CQPlp780FjZEmKeaCjbl2tE8
Y+9fAXLiunbNjblPL5ovktte8CtigykHWqa7bFUvXVXmDsRj+YK51mpVoKAM8nVgcibJjoZ7P5fc
HKmK85rOALdPmlJwviAdPa3vqdeOEpRyVh06KrFNnyWcgPGQuaQHUhbx10mKN3xTg8YPXWVoIkVN
iCvnzVLp6KzvM1GUD9RcIPMh4XI6iMRXxkKv8IKK4ubCN8JtSqgdlY3XqEBCSJjdDtdRAKjC4Nt5
9ed8/LFg4YqDZHyB9xwE9yyzm3CToYO17rfnhcwtpgnnqhCEf5FWEKZY5lYZE4KrtGSuRx/oJWtK
vhrjgoebqSyYznxATSBCBwpoEbojbjpdb4CI4yjsmoCIFl31Thgnm1aptm1cb0JjuCP8C9p2nZFl
aBNXLtQsWOhYmdXVwq0U1bLA8BIDnpKkqhKKj4HfUScOqnOjnNlpuQL14Pk5nTuxzF9yxLhnn8kV
RYUNLCaLbrUwWhUKfxl92W1VZvPi2xAulevNXa4oNoGso40EBc6CT9fHFP0TPVAK/FADY4o2ppsy
R3Aw6v1rTcuv+q4NHDWXfEdV1CWCpjlvj4L4iRRjChyKBzToMKqoHADDoBlfo+66Td/Hzukrr//n
faRTa4EGCi0TVcCaGGZF24LEYhWOh9AnXm2j6EsVvsX8SyO/LcFmzKT3IEsH1o2B4mA8UQQnG3VZ
M+D4x4wipNy03oCcVucpwUExPKp4VAVzkvqkLsUrZ+M1x3IF59rHYGKSgcXmyLr3rXdupE1VevTl
Vnqk5SqsVuXjgpeZXT0D+BZTvyf+I7g3MibIxkyd8jRBY66x02VbU17l6CFYQl2c2370SJLgzxKj
y2k4ScL7xwaRHZdfu9jRlzDHZ33NsRxhM7De1Ho6yclqVMoqm9ZO7OxCu6kRfnOL68J3jPvzG35B
s+9HyNHTze+in3MYTr346JjNn/IYRFPp7Xk5M12UsEqEIsDmA4w5VYzmjZWZA5m5x9G7Jo6yUe69
3AFVGD0oL+xudKJ1cQ0wj84ev5wXPHcUHcsVbjX1RDqf0w5WWX1l7RYQcszyzotQp98QL3LHMoQd
18qJlscSZLReotrqIzjE3X5Lt5Xr3+X3SudmjgaoPMNlr4lzif4D53fCPccjEPZeEpmSJiWY3VFV
r+NR9gB45RAUdIz0ui3K7YLCS5MqHL2DYdYD6aGweUfW+Up5k0BXDdpRtkdbxdC5ipu44RrxpsYe
B1t/ZuvxAs2zb8Ej9ZYCQ/+X2Z8u7IDYRKe+MPt1aDIyBnDi8trw8rW/3qYOUWzTU/aFUwHUbaW7
1U57V7bodc7W0Zo8kN94owOI6u8hCNPfjz6IJw0cm010gepXlWzpEmj37EYFjxLcuqyDhlFwdmml
K4WcT1ryb035Yekt6HLuSPtxfmlnfeqRGMHTxX3BUdMNMSjurtqvgI7w86tc7cF+vng9nZcFVFAL
/dtABRKsKB7jfgx8yGKgG0gaZDoJCm1ea2Y4pEPRAOkcBCrwrozfaxK65tBeWUbljqV+JUXUk5Lr
nsUL/nD2zgxL+ntQ0zocOUS9Sn2/lQscKiB1bsCLIKWONWwHkG2T57HYUHmvLcXpJvP45D8ABaWh
lhOTIRavyqU15JqKkzOl8k2ckjvs59+42KFF928RglpaEEv9UOBSoGbaqoycTlnLMTpq2HaQLoJs
yR/NOogjcYK1Vo1VS8GEYKQh4tK16OdOEAgEudpvWOuRGMFaO8KVvvExcSRWNqzy8kh2ER1xpN7l
S42MsyohiAMvg5um9R3P88gwGO6hUcthGEoFKNSC2Hq9+h2COLAcIDIPUDBdxb1YmDiSlUmNWyly
b8pHoLkVInGa7oW+IwE3N42cgADVZXN+FufMz1KmdA768ZRPdZLm2JOCGlgsngKDsdT2SVcuOMg5
73UsQjiFpQLgukUItaQQIdPgkER2BmgnjT+cV2XOpRzLEc6CsABeFxjmcIFCEQOtDlm1GvvMDvJV
vcTUuSRK8PmFmitxpUNUrGYuUIF5qaKN1ynrXRK+nddqNiN7rJbgKcssJkAExvNB2jSDXas2vaq3
+spy1AO/BD2im9ixo6zG9QU9BLcPkfPA3KWH2rSXRCd1PAbBg6Rl0zVyPVlmk63SbNWNudc1lm0o
lxJDQeS38zrPbbdjccJGKAC6MeQU4oC2fi9NyDtADgUyRLfkqmZNE8CgiAsp2ARikETpilGTGty5
9cIbtR3Xryh7HZesZXb2jqQInsqywiRVG8SDwnTd0XYjSSDI9S/7Kl1xes0WMcenl8Kn1TqSJ7wk
sgLtAX4LrYD9Rz9MRAueNVe+0Z7ARMpamzNHehxceaPuC6/2/Ct29xvLh7CXOZUVAWNIsNhWA6t5
MEBfCVmLGDBNoe6QJTq/Wcd1JEQwSTaQQPo+qX4eurL6FAKn+Lwas3E8ENwQE92nU+ma4FDGGPwk
vT+9yKRDkV9nDOXTqFN9C/VvZXsgQMfjV0xax/L9ecGz5n8kV/AuvqqMcTDt+GpkoBJBAtfEjWjp
VTZrJUdShFWSyjZtRwRknSLb6/m7PuzUJrXBh8R4Bmi0ZJWTl/N6ze62I4nCkvU5L6yMT3ZRXVjR
l7C9YtUXY+msnpEC1FDUJaDUFYj3Yh6klbk81iqkcF9yIlPzki63Y3polXDhKTTT5AoRR6KEhWIx
SJfMDE+hHujhd0prj5vwalxLV/p1WdrpljnDpfVFWcjWzbiTiXAFfX7I7U/YZKe3VF5JjcY6BCWB
PEWRRgJD9tgEtq5MjLwrMPSeX7UZazwRJyhZa11idjHEcXWXSrdKtFGk2/MilCWVBFtEtVtHiynO
Whq3HTptSjdtr5rEBVIpYoMrpf2oda+klzK9KdtLI7uuwkPF3AaOLViY3bknJfRFOxnSoWhuFEPL
SiUb0tghcc5dttcOoJe6y1915zbctbt6E9w2XgqC7E28y5CduQgeqiVmrZnLxckAhG2S+SDzMmIM
oPc9v/d44AbWl9ba82ApU7Goq3DQloUcJqEBURpz0TwHPClm698C7z3evUVe9JQrbrhl16Bu3zV2
eM/Xr0vB0SVlhbOR0hzloRZWvkndTnd1VtllugrZixY9njeyJUnCqZiY+VBnBLrqg9P6l0VyMSS3
1XDnh0sHx7QjhPP3eAHFNk4UEmh6VEJSqYLk/qWOFy7Uc1FeBWzOOp4KBsXdXVCl0rnq6xNLAghS
DP+AboY+8QrNG7PLoXehHGpMnFE3Fg5EfWabAkMdmwJIvgrKeYWkZcCqiifIMgNxWnNL+DfQcyP1
EtUAxu1WCfXtKHaYRTYpv2TtlRRcAhVqMC6Jtu+MZ9LdhFloqwMQqtk69t0ob1fIu3fyZTx6Xe6a
I14+mj3o24j6l40P5GLar1oUHyKv7VT9Ywtcl7p+VZspi+aYYA/i8eVQHsxa9voAeWiULoBJeMkD
zliOCux0Bch2uAqo4omCgEyeS6OBewA8IAP7DgA3YsdC+s5Y6vCfm+FjUYKzzTtwuSbqJCrcgfqm
Chyti+wQnADMJXzBs88KQ/coUdBDqqJF7PQgYWMHPEINwpLWsgE+6ckAfq2VZ6nb5c0+4rV3fgfO
nMyToL/lCY6tqYYsxBsUrybpUTaB7Kves4p4Y7M6L2dJL8GrgUtT4xWZ9DJQLwpQQKq+5cZaG4M1
N+mWLkJIzQjUFLTdA2IJz5ZP6JOSGlAfcNyNowBwlfFtOL4MoBbIikOorJZYyGdmEdVplCJpZQCp
Uzz+08wsRotZALU3fGfgD4M/IjLgddmCdcyc+ydyBFPkihbolWw2TmYd+vgqUe7DJcqAGUd5IkIw
QG3UrFArMG+1rzuq1jnkN1oPNNwBAT+FyCmSxYIpqKNGWBZgsvSgeaqz0W15cJtFC3eGWT2OpEz2
cRQeahUqkVCGlBj+TatBGrPUXjW7GEcSBI8fSYGl8hESivSdFysNuJIKwqTn982CEJF8RzdyjWGD
NE6Pwpfa2HZUh+ddqM5fmCuRkYqmRWvqOTSRG+MQtKoLDgD3vB5z+abjVdfU0/UoS7QcI6PXAAVj
vArJzhhipwOgZD1oLg+z3VRqlgUdHuOyjZ4RJLozB130btACdLKT1353V8dLeYJpiYRbwcmghGt7
1kZZbUmY3bR5oPldMewZu0yqS2SllHjVNjfnJ2HWTfyymO90ikc2Gflym0XqZJNht25DkBuFT6AV
9eOFpq+l9RT2cNNatOLWtIfj6Lopi8s0uz+vyZIE4djIC2bRXoYENMP42VqtlQW7n4v7nyyN4CVI
mIzgKsNcJYZ8T6MosunYUbuxhuu+lVZWTL0+zO26urXQ5nxeu0XhgvMI2KgYtPOxIeT71C9RCewU
zSEdr8HM1keW00mXmaQuSJ01RkS9cPQj5/Ap61CVlDBdClonhcfys1Woo50bRc89mgNfya38Gz11
Gng7AfyOAlP1Ezsi7fWKg7+3RQdq+5GW+X2PWFijZK6MYsyFCVVnNtqxLGFCu5qqaRGHraPsKnQT
Mzve8Vfzyr97UG/Lt3yhd2oGaQAlXkeqCa6Z+oCXUzKIa9/kffho3sX74b2wbH5pDo62co3to3HD
llycfF5JY/r8aHtzU03AjwKpeJ2uuo82tY0rfRskdgCIlQVhc67kSMNPoJwKz+WshywkOt0sKpwR
JW3RLdXX51du7vw5ljMt7JFOgRElcR1BTqpZW5LolwHg5bphKUC0JEZwxI0SlFpaT2IM2aHdRYTo
2lLUfq6a49gqjMmpHemCFlJzaCYh0gbJiHX5HN1nO8XNLvNn/S4idrjghmfPvOPJE/wwOqnkNp4W
qcoe2Svofl9qt7KlVYiKytqwpXd+qd63qMq/SR7/s2UT/DP8ZlKGJSRr2ltHH1Wtsgv54byMRfUE
F90OsSLJk22QKw3VTS+KXV+GFxNscweV8ufxor+OXbCyqGu69NxecCiG4FBwapOgLyAbefEitZWD
jkS8TSZ2jNUXGWUF5sIdaaacaqpLAwUfGgpBgCp2tvsDOrl4raDYmYd42x/S5CKOwB3mqmnlhtHd
UFxl/qZp1sXgSsU+ihd24kyEYRoAYBfRdYDEtFhXMfYAvUkyVFtbqCWP28RNObizUWMFymUfjKnb
ISDgRFmlS4iTijnN5uk96VS0sHNyylBuZaIvOiaXzEROMgVM7ibutuDOlqxDmu/K4jnX1qX5aBl2
i/4ZKV9p8ruivBK8UQxb7uMblIfaFpNXGvAxuyta+JuxjR2T3yNKAvKBNC9dCwWUFW/tunwB/oJT
1wc2gjKDbzQ1QIJy2+qVBwqWodpVY4xEzQsdpZVU60Ab8BR1E40rnm6N4iKXslXRbTNp7Udbko12
nW5HCqT4ddnexf2VrwGnL7NZxNw0+8bCSwYES4JbRZq71nidRIdMRRuQB/Z3zjd9dojArzh4co37
avYI0DvZ30TmhlqPOb8BvBsoDS6T4QbwNaYSu7TcmMUdrb001mze7gxyEbEbku+k9iEwnywk/Mdd
XF7mIL0r4q2Z36bxOqte/e4eeZPMujPbTU5sc1iDszrD/pFbgKmFb5UOgIpDN3roQVmFgCRJn+Xq
S26GgLn2QbGwislVAAo75SGL7qT8VRtAmOMDywIUZIRhugbk1PSLSnKt8E3NDUdnX+RhD/oDiYdO
g0SK2kablHowPyfKH/xiA3zbsf6oCyeydrJ/QBirrR5o/LUDgg9wtNpimpBLcF5nVu/Ercf0VSVX
WwlNFTVwDw31kGidLed0TeNnVAt5abgCfu7Sef/56jS1pE7ULrqMtJDY7psazC+NoJmKcRxla25L
r3abVWgnu8quZVu+1q4AZbuChd3JDA2yC45wRjxBLEq3LAW0umBCPz1YisTIm3IqE4x2aI11Oid2
skMp2779dEdA2JldvCFx9FStigXFZyg0kXU4kixsTJIPxCxxqH0vD0Kj0EVhj0+gLk1xdXVuzZV5
xVfVbtgEW9PlbrQGbS2gedylk2DGP5wMQzjogrbKa9ZhGKoDpDGI9l2yhjPuvPz5AdjvtuWau9h+
tr6dn/nPt6BT9YVjDuREgIUwkS8DkFSQvnCggXFuN9qSftP4Bf93op9w0slxCuQkA/mr1E73uqNd
Bl4MPQu3Xdcr/7LaNM5SSGkmkXWqm3DCpYGmWjXFnKaPYODaZl4BiuMV4o/ua321T9aGswQ5sKSl
cGtONODsfK/fNa0LzVj7/V6TNucXbO4UPZpJSxbuyMHA0aJUTluFsK+ysRnlbMuB/Vp1r8g4uVbS
v9adaptxAFhjivYatKR1YXsz9WOeH8oMB97xBH9C8rasROXWlJLHZfDGAkmMl20jN9777td43bvj
LU41G2kWu/Ko3Tqdh2p/98KI7LvzA/lkxJaG6nAU42roJkDxu7B5OikYEln1cY0aSk+lhVPAuVbm
lTrcnhf0aX0hCI2hKK0ggLRDA9ypm7KSMeEEhE0IvAGunGSgGVppqndeyOcVFqQIe1JttTHpK0gB
qCqwvUfcz+w8AtIvam+3mpOBXxbJq3TBEy7pJuzQjHepyYqoQ//nTR3dc8PrljAtp584cQKCYsKG
RMRSquQGikmRLG+TuEifVEkjEYAWh/zKbKLkQ2qifiGOOWcdaF0y0W4PuG0qPvTiCGUy7Zh0SAeu
5QpNYOpjV16q2vPCsi3JmS7cR4+jUVcBJTxgAi3c61yl98iaXahfAAnIdvQuu+WXxlW8NZxqqRLy
87NsmlcVHGnI4hgT5MmpZGaOVmeFMbgltth1W1O2n0q7XWlr9GWspn4lZ0HV6Tj+tJBHAoWFbFjR
hGUDgeSq3oWIDK8tx7gxXzqvXwcXdL8YjvgUGBA0FByrZAxZZwYQWBhe7+ZOa6sK6Ood3ctAqrHg
1z4n7k+lfQ9uHa1kkyV5C7AkNM64yoGu27c8sathpTrT+2xck0OFi1Hg1K+wpmGzdG7NbkS8BQD5
isLJT11gg5LnmTqmHQqrUNLabropimWQJSVnzVUDC6g+tYbqYhKB1NTkFqYVl63mA9QZDllJu+KC
f/WvzVWJcMg+vWZevcSxO2+sYERC6mK66on0Dw0dG0Yo5CKx9KbfoLDe893kq3o/OoZTHJqvC7Y6
bbtPtnokb/r8aDENSU3qIMg7x1RRyVKDbNPWnHCN/kS3k+0Gr7+Fmf1cfzCZz5FE4TJrNn5CUgka
0hc22AXi1B6QOFs78oirDHZ1GFxzLW3RILL56B3zhV9Iu2ihw3+6tn7SGljZCgBnMNNiDWCZ8Irm
2uSMkp2ufNDm/fy0zit5JEBwAags6wBGCl9e9wRV3rld6JETyfQ2a1Ce2nAL9S5I5Zfoext0hKAD
UKYhyd0FG8YjB+ADtkp82xqLQ8e7bUw1W+nKO2q0CPVJ4dID4/M1f1qTo+EKDqSNaVzI6nS6kS15
6V7Bd0a84I5vbrldbehb6o2dG11oF72jELd3BvfuH1fAnA7BEi5umqT3ZWJgxtJxW8gvUnNDQ8ei
Txk6bM4vzuziI8ACUkns609czFFrFGFUwX+NyHVlI9/3vbw+L+JzgHjSBsgRgHlDI65BBSPvMxPP
08kjA8vbQDv5vtl7xiVgaIcvtc3ujYsaEPpO6JXeecGzbutIrvBei/wy1sDfAcMO1a3Oxx2y1ED7
HFZB8HZe0vws/tJQuOyBUsIYawZJ1HoKw0c9XJ3//WmHiFsUVS4oeUHxAC6tQt2JWfEAkF4FTJIZ
6wpBD//a6m+7bK1kyT5dKveY0+ZYmuAGU8LHoEogbbCeGubl9VLN05IAwSCIGRq9Mgkg9G6Cgmg3
56dr7vI4IWchu2OgUEeE81DUAWh/bdkBkuVrZbh5va5CD90sFnPOC5q9fx9JosJGzXu01ZoxJIWa
3DpZECDiHEdXKfsGqhiPqRqKS5PazVrrqQsz9MFl9aPcopvBoPneT6oFi/9csYutBpBTHezCqDP9
hJcCBqNCazOMJ/5QbMVyaxQVVXa+26NICQGRWl54CcxtMYuiAAjMUBYqaITrpB5qQNsqqs5hfgO+
jx3XUnTXrPLK/T7R//XW/zd7z69/2Hr1v/+Df7/lHGkUBpzv03/+74G/Z/+6Tl7f3qv/mf7w7y8K
31u/5/vX9POXTv4GP/5TOF7wryf/WGV1WA83zXs53L5XTVJ//30Mc/rm/+uH/3r//iv3A3//64+3
vMnq6ddYmGd//Pxo++2vP4CremRw0+///HBS4K8/Lt7L6n349Afvr1X91x+S+id64afmcaKBKU7B
0f3Hv7r3nx/hek8RIkMnDVq7p/x/lgM7/a8/dOvPCUpswsP+DrxpwlVVQFf48RFKvME1NBGl4XWM
yoR/a36yQL8W7F8AdrzOw6yu/vpDOEaBconCd4iYMHVgjLI2mc7RZSrymzgcSnTqldMr2R6lvFLt
RMpBgQPYTTT35ln8JR/zZoMrJx6uQ63Q2i6UCBSJXdd/w6FUfOnLKEBGWIrv/a5J0TzaRNlTKecJ
QqaJ9QU40eY1bXz1GWg65AOoiq96YPo/vPs/Mr6r8K3Mq/yjPmt6k4ne1eX7e331ysVv/v+0Pxhj
Bos8MaUfoPD/9e81/mR9q6bMOe56Pyz5u7n++JMf9kfIn9rkaVCBBZw1gF/hnvRv89P/hI3JFiBk
kWFHlPiX/ZnKn4ppTKb5E08KR9lP+9P0P1FfiHJO/AFqOoGs90/sD796cmgaOCvRcK1PdU/AA9JB
1HJqgAnzczVPFNOtldwslX1fypzxQ9IUZT64itE0suIBRS+SEMrGE0segI/vjzJqDzWlBa1KY6qx
pW1NVlrtrZxkBciqqg4Iv7fyQNPxsda7aHzMhy6JPmQ2huOjkccl1+yff59HudneKlWZkf3QdkkX
A4MJF5LXMGyVAnFjUuLzMAoS/EpSycNllaQyPihbGT9slKU6XA7SWMSvpq+iiv+yrjSlvwSmWI66
0D7rS7L3q7SFyB//MFMSsWGlxOM0jEj38ZsND4cqXDdcG/HT+NtJjSYncfThF70yXIL5h+PbXSxB
UKo047DRigbNtcPYpT5YjoZmyLdKPRoVTjQ/hBpqNAz4sVodUhRMhLJW+zHSHkRtb7PvSqFuN4GY
sSGYFWD+W327hnJE3yi5lMSvQ5jm0UdTUWgwVlKMQctYyvbWbwxO9gkoZirVSYowxxoVUsOjjyhl
06SpNMfXKjXApCMLUFlYPKPxg2ylM9Ljj6LICPocoOaTblZjpNGHxBv8t0EYNBibmlReVGglVlhP
EvyY5bdYgQgoTvGrEQC+/0O3ohg2AiY7fDfLzAQ/yKUmGNGiz/1pbjspLfADaphyVQZ7wQhKUDuL
tGnYyCn2+KxQUdT/bdRqzacr2Y8w4T+spNFNNtnCDyUjn9WNtWIou+HqNmOylByYXGPwA4ll6z6v
m4Sj3jfE6OBwkZRLdJLhfwdKNNmxRTBg+PxpQYy4lVosj19xDKCSrb5xZd+wUD1sxtjLaJFHcgrE
hmgdkjHSH7+nFGkL7pLGYmGQuym6jsn+5xeyTpt0Ry1ZgqbjWJLkChVkP6xUD0iHbaWwOsdXfqxo
1Ms87m0OpCq49LLPsHDBdwOv0yiA0hpwYaMPE8kENBEkvBjjxwLRPXaVJv7gtx7n6BP798KUrGki
7SLSCpwbbgCuFewBkGdEWIdcHablyL7vPl1NQg3IrD6zIuURlyC5+ZY2EvTgMYehdIU8zfgP1X4s
uiz7EiZCa8eC7H9On6Q0GVfdItEB/pt9370mZficm1IZ5HYlsdBAetBo+QC7HKsggO+A5qgktrmi
dwX3ah5E8lJcUrhnIv+NXBei1oDnxCYyQcd96suibgRYRWApTsA733jGTHW+R6u4Vg/9aPQm8M4w
mP4BltwOCt7RMSUXmtpxfCLpMVyWUlqlemgKv8TnP/4vdB20KPU6uqH8vAccn/und+8fI9WnvTrh
IU5hm9OR5hmP/bQA4eOPMRa8kMqVEmqgqbGLAPVdwHxC09wmb5pp1s4LP72OQjgEAoIRXL44lQAY
JLj8rB/5OGap4mRI6ZOLEeRE0LZqdSkEHbnK+ofB8PV4IYAiHjSQijIFdDWAXABk6d9jhEc3nTYM
fN/QciTiYJmA4f+5IrQowIBn99Uw4P88r6jwpoZERCgoILbwygEEDDCaTqc5jglNsomyWA4DDT3z
pAsLda0wBRvOAmiifwm4obqpVm2rm9mT1oa0HpAaKJIh3QGRJ02uGa8pPKkSWvq2rCLYCIL601DL
TiIgxFBTndNgaeAqBvbrKTsNHAyEpo5ma4onA6gSTgc+hgSgUjJy/VYbS8ZznKcErQ4Bw4gpLyv1
YDaIJgNYN4147NHcBymtywwACG1p3vHs3kCJQQ5sxjGixvP5WRUiVZP1TBgBFmxourWiTu90cG1r
geU5ynLEXYoE1pnGiFsFtglkQSV0WYyM3UEHtmx7C1CcMNHtDgVb0l1opFTfKnic65uUmDCzEWdd
e8vMCCeeFXC52ksNgaKc90O1L8xxshNLy7FL0d/sgzmryoyuXodj0OMTE8FW3zuv3GT7JxNPAAUO
FCYTuxO3ckvYG2EbKAxN/JkTRv0QP1VMicIbGf59CddfqJ2ZZhGhRIrHhwLkMGCGCUucSHWaojMQ
J0pLMQtJokSFgk7xUJIQyAUaRvGV0Rqz1Ju91T0MvCP4gOpVFz9ZcRyEN0Uflf0/ar6cRoVHMQDp
sEenKIq4Y8JqAjIzksTRaiVTHoDtKdUfAXKg/paHLeNX5sg0slSVNgULT2Z9ckeIQqAb+f8QdqZL
euLK1r4iIpiHv+9UVXaXy+XZ/kO0e5BACBAgELr676HK54t9ekf0iR3Rtf1OgIZU5sqVKyGgVf80
h9ngN1FMQXvG0ym7d3FQhf5+G3Y8Ebclrfo4hrnP7lSqeT2RrZjfi7AfQvoB71OeXLtiL+tr25Tp
/rdvSjp6GpVT23FZXXwcg+iGNcHHWpZ7905lTbl9o5t3/381R/7vpzjyRWi8MHB07S6PTf0fFk6p
jut7151JKXf+0+TkMNHyUAejv6/WdDX5uVzFHL7b2njLvq/FJsD6zBIVyfXfV/F/La6cgg8U/cBV
SAtwU/9YxkeP4Vo3vjtPmjoheITpxBrbXG6DjzmKv2zKqqkxDUiBcfLsNpH5t3gIWU9BrIv0YR9T
JS//flf/PHeOm8qTY8EDuvy3UQNTLO1QmO7syiaX/lSvsefgiWrZbqRkp52VPcXJhC359wtHL2yb
/1xgMGAOolqMFCD1cP81HlbRXKIwG93uzJCK7ImCWROq+yHJ1RCclR1o3QQvanWLuQ82vVXVJZ76
tn4zJVABID430ajS05pNOKG6mNexYwDbpYWnrzIb7BQrxda/j7oWb+Kcj2sSfYrS3lhkF8pKhs9b
U2zJpyaQsV/RINuH/W6spMq+q9hXo75owsTyLgv3Mb/f+lHHn4usLlvUNnQYwnMtYqd/2i7d86fd
xCKlR2LT7319SjJVNLQINjqiqg09R9UhTRrKth0epEtTjIZQuQt/q009R54ONWFmrjZ0YikvSFsG
MMnLJigr/WYY0DmY7sqlRfDgVG3JNj2WiLjXtyI3PfJNYZvXzafJo9zyVzwOVVZddChtWl3bZVDF
24kPhPklR8xxfYuXpszfB30jyu6FxRu/eOem+I9cybz6WbhO+UdVTiaFvCjE6P+Y0v1oMMdxVrb3
ST21walsi175kxoiu/xI0rUR38Z66ZOnoNpWqPgN1miDT6bXuo7P8azW+s9e6X0pT4SuS3aH5vMi
u0tUz0zaiZ6kc3g3LrDqmrs2mWX+qbSTJuPq3RyWfw4uLi2oy3KctadpskHxdQ5GGTzoXU/Z29p2
oXdnDzut/1lR1Z1+t6syLXhzLGsaWGYyCLOJHmczQc8phyEZDpdg97n7ZESWsQKDPk+T7o7DctwB
9+MtbjI0wZasRp1yTkutz8jdJ/8XzJ/8o8HbATVFuBQVqrhwRvE7/2ETGCApdmeIgmuLTzEGKXGr
k22uHucGwZm7Ft0/jKWhfW99a6kq5zSn1CE3CLAWI7WWo4+d+qqU0OOHoG7H6t5vXQk1f19ClTxT
Aj+hUh8uwVTIWzTWVrjLNPWJv4+3vhw+q4H4/A9Iq3o5OtmMYr5mS+v6GWGeZN8f6mjn3K/wY9xn
RQvJuaQQi/D67drSRfWuKHzHDwc2kK441RW+23qyPiFq3WK6hqLFvzvRnnLdbb27a4cQzy2Ll9V9
SHYmbLq1QHX9fKc7+qZ05yHsABVOGSyU/J1L9w3nOz624wAlZImi91iFAdb30NiRlNsu4z59a/N6
t397P7QU9NuU4tRHlExxo+dduOTBLY3YYS12Q7HXb8wscXxsq4mf5V5Qt6b7yB5xiGnz+a7PFDms
k+6daMTZpFFdIQAXdeP6JnNMF5s/bJqxPK9s8frLmLSA+SfTDgDKl3mcsdOjsBsl59VaV+MpqfMI
v0hnxeFDrGFxjCA8wAxPsXbB4n7oNWKEO58M7u1sicvsGVevZ9bbxabrh6WcGLO6kesxdV0ns282
bwnX7xo54QGPe2ncj+olpAqclgzLuLR7py9DVi10KExF7crufkwqhmSQicMJnWLRYeDrSFCq7vw8
Y+C7SPbqVtViZbQLMyt+KdcLSE8M8GV+osKL8u0tEU5xVjXYxiXBCngZpKc+H7ex+4RdnIrPzZKy
807VGtPM9L5zJJnQBy5FlX3rdmnav33QHycgBnl2P9q9dPzDwuh1PwpjJtP8BQjTNc/x2A/kIuTI
LdBVhPBnpt0zy63Bv1+np1f/VPiBQ2pp1RzAro5nsq6uaWq6zkufpvdrgND8LUcGqnnW+Y5DK5o1
R8+oakHzScRWxaK+GpmLsjhDS2Dl+qAucpR3K5ZIkE5+flevFQFrDfSXmdPYzfX4QLdfpm1Vkhnf
pEzMzzwruAVfmZ3xM0WOr6rm0s3vso5Vfemlj8zP12Audr5pnl89azONeN9xg424d7oPuj9lOLjg
owg9IZEAwmHP623H415jGzKv6ObzjlrmKL8rq61XdMBzRU24kY1NyI4p+pGxzkiagp/02hG7Eo8d
vuzyskL9hDH9lEfLWL7ZG2wDhHAPh+icZ92YvEmkxbJsL1tEd2JVX8tkHjAjeTgfTkKULJimoKNA
6UEQi6wfhqlT/ScpG728dQVqtOLEyWb2HihvIcJAbf0Io19Do6Xfuf1+FjwRZxTx07wZvJypH3gg
y0lGr59xj1mMOtvwjtTICXaHE3ncg94h3ocXIsSEW0l8yqCO8cBCCZju9H4H9TU/63kApkvCZgo+
dkM788UAcRbMZp8m/CTsM953JmVyh0Fy3abPWGBijXnc5mjE/W4fOh9d7N4BT8gtzlh+3c7dTraN
Gn3ek2FqH/0EjvVmsrQEI16qvfmZFvmKOYGCH5jhWphe6j/1HPf6OWpT0ZnzGkft/vC6yNI9Ccb4
zrcqzu/iLUyHd9SxL5GislvH40Xndu7vCxwd9Ti8nA6Kk8j+SELA4GdiTLYGNdNYtM35bv3exCZR
H7ssWxK0usZpDT70u+qr8KS2Jo6h3tpMsPGJKMhkBHF/bM05B+P6DZBxiD6QhdPRl6Y0u6k5bJtJ
Xpo1MOV7Qs+5UaCxext9TMPVqLtk31xxR4smEDL6kEZa3eYhU2zcmsG8x4M8nNpYNAyyn2hndm97
eqlfJ1Hv27vCxtJ8TY2C7jRA+EwfGtkuDSB0sQwWxeYY9dHpFE+K5jsn0Ydu+iamrsKM/sJFFoot
nts5Ynmv9BALPlZJ5Vx6MdptRlx1Wo4JTaznPc/fjPPGFk0CF2yfp11WNWB0LvJvdI7R8hKLebK/
K1JC+r3MTS6mU4rAcPwUY95y3JvmiOyJHaz6uucDF8xkcgydPTo0Pib9itmoPTjh15GurbZ8bAvU
u1u6OQ+2vhkUEaL+FASGsPu0tPGxL5dM4B5jQK2sbhKnY1TXiIRR8T6b2G8lpJMjamr5/wyDDgrJ
YI4bnQLQXUAV+eHfHfJ/YkG4ITR/xKPlf/Sb/CeCkBV4ECWcg1NVBQC2vxBkmQDYviLo/365/wo8
qgJnE/VN3H+6dCT/CLXBp8duEGiD+cCx+5yba8ZkeDmcw8gfEEXeNOzCf7/sP0E+FMdDUjRc9cju
gD/973hQTK0P8CA5nDYpCDOWcjtmNpsjpml1GXs5FaLmjG6i3XJQ/vvlD3/uP2Mempe+aGYCZJB4
Kv9Zp61aVwVVsjiIzEc25jVnAJJUg33/+5X+Ob4oDBHP4V1SWUbS6p/RZuPIfRU45JTY1BHPoWVw
7HtQk+N5jY7X4fuSj2P8/t+vG6Uv7Q//4yGp2AeDIqascGurhBLY/z3Gw7ZGUePGv+Okw7E4gy/6
jHjfzCOOm3SJ3YObnfrZe7prBD6Rj4FfdvrZZqVC++HSJaFe5se5j/zwPWmToPw61fmcSZpgrmvc
vZ2TDcb7Jey6hS5MZVqPyfqm2DIyNqnb47U6rwbxUkPZsejccx6W/FcR9+FTBQvu0iEvOLUpEjnN
MKfrpS6S4LHz2VrUt6qvD3hXlZmhOVrSR0Na3Wj+E/nyLIE1vfhcOF/ENE1SjckainqqiTRVaNPM
DoRNdBwH5RC1JqR5PFrCTtllShPHw3d1C9xKx25lifCqmqbk2w0+7YjroSI/zfZSVImq9zOhW2Oz
a5h3+IhPMpcM5lkXUu+/FysJ548l78/b9XVrTqRYpDwHHkir+BEo8LSv3jrZpNdQl1jet+Wao2X+
BsS3rSukvp1cphMJL7v+3dIriS6VIqujdHjrQ9cPy2mQe7b4e3Knc/5xiZuNR9oFtu1pHFRMBYUX
EeDQZZ91VenzWFZmK04eJCunFwZHoI+uQdboKjinfsso/HZx6lQDz2iXXI0+gtm231iMdfVsQ1EM
5kw4apCc8QwkS3RJy4YP5iYqTXsbRdYt6r61k0+nc6wyzvhqD6ecRtxtm/TBNaZpwfypQotCRBfR
m4lSgGIAICtPja6VaG/1KtO+vbgm7kx72ca4G8EU5zAkmBWpTXd6W+4RJ/F5IjBe3hvfSvnJ9Uk1
fEMRJEWULF3zYMOpWbNehleZT7XuT50tlp5SD8R96XHGEZFR0xKMo+qW207z8N1cy3o/Fp+0tgAC
AOPfsfxBsDcqR6aWAyzlxZ0TChGD7njsJA0ciykRyiwfopVolqRe3eTs5Cjv5mJ+k5k25LDUJROK
sI3SVfQTk7W5bwAdrSHZJsrZplcCtN4/rfiV2f6M7rxb3P2wb9LXl6me4xBfNeqzIczvy3gS1Q/Q
gLWTp9JqDrJ7VubcRXdu3XbVngfZ78F+t4NJJOZe2rltIZkPyWKbW6KtDD2YC+BB+4EDbuF7MCGW
WFFk1yIv3bSmQEEIPkSQv7Hk+ChureZA5+LsVFL074zct0j9xD13LLfXSd4xqMvDJFqkfE6yIQ75
wSjL5c+NTHEz0NyJY3I9uypl3ZwtrIwjzTW5huGeZ+yTPM00iWeDFj4It4ehrYLuZ2178tS5HAfe
SGdbbxy0pKMCfU25CRKMq9jJBjxMBJX8Ug4FyvykgXmwjd+3dIrG5EPWyIJfVyLtMD9Z6cYRngdW
bWO9chAMzt8hOWPW8J3s65IeVKYYc75RdJrOQpdKrMf3Pc4t+6IYipKbWNleTl6IeFjgNMg6TNFU
es0VmmU5bmzGAcOmqSMcirqk4JdcLns+EEX++MHXe3Wcf0dG1+abJXbOert9W0zNU3QuPDapZ4r4
dO3Wkj9ZpgRD4U1wuLmJHdbP4RCI6n2kce3VfUZK139Zpx32QNPLY4P6zir3PGR+rR+XUNAN4kqs
a+flvSuoRQCsiqsjUSnzgPwCmKoMuexEWOSeX8d/cJIezfdVV+EPnhpbaQ/c7HM/ocf38ushgkDH
vaa8OgAi6GB5wP6kxz9epqQNyuOZa0Qfwq/BFIj7pe8bRnAb6kQ9FmTUM0oGthD1p7uGxC83Tqeg
1Pyc+vIwRHuwDtpfnIVmQOU/ji1LL2j7mEsUvueDr57jqz9EgddhtlRSAoMHa8gkFWXeTMtFzOLY
4X25HDMyjaBzy6WtITR8IaJQvPU6ts2a8PxrFx/5djDrYyoUtitlDl7S/ED8I1bQluvxloGkx3f3
NPMskl+fX1LXuOd5ooLmGTAOCoB5fZhC5ixr0jkBSwm30fAsqqYCm69q4KSQc69LWOTTq3Gdq7Je
Hippjh96Ncym7Y7NsIzT8a1E1sd4vD68shQnydOvgYvKnYx+prJjeTgcSvX4+oR7Tgn9dhKO8OlL
FzTHWL/uogJdJH4bDZfjesF0HCrL6+ZEij87HvflmQYdOka5wZlSj2UQILR9x9F3nFJ5V2mGD9n2
Vj92pjZpeaIsagv+Qg2bpiO/2SaJeMAwKaFhX16PR4Q6XjL4cxkumHph22y9zxORL/IxT3thPket
jkZ9wpVY9X5hGcvuA/iZ8wrt2pRU2S3bZwMuhDM12+E0VPFsY3SiLGf/QxbOS/c1UeWMV/C6KvTa
AqxUBR7wmxahZjz4ugsJ1mxRV8t6m/vxyAUuecDhexdqg6uzgQZvnwECKhnQ+REWwPc4cCVu8djt
RKt7tZbTn9pHvfhzrUc2Kmy5ULUPlFVSwHueFxbxjzCUwfRVVEKzbl5hsFFFhDJYZ8LuZTPVougi
vx/4WenhD7mTyNewp8IFhIyrYSvKMfygAtF143l1YGT38dBawp3YmCPxnqXrsbPXbjmMhhogLF9d
548E/S9wct65Vypz5hFYc3UE7nQS8WuDy92bhNd+JfJdxldjC2x1GcQ4uen3dMr6YLiLEDiDpVLl
x4W0iY6cQNh33Mq4QKAHl1mgR4x+wmPvqvW4qzltk/FbttOr6aPKY8tLHP/k6TZKCY+1j0/OM4xq
lSAmMEbKI+JK6oBndsatzIeKd7gF1w5vC+3pF3O5VZZdHqSQdL6lMGbj9o3nNDsedYtE9d1Vtkju
c5ov9891CTKjrqXsYSwYv+4gf6+wDxHJQSuqM6TvqBTwS8OfaKCLtzh3rFnQNUJNPg74cdydKbq4
+Zs8cxg+idIvQ/MbyfgC67WU6jiRxkiF5D3CwB/wIhXWa/wUySbm8mmcM9271B1jlsxxPra/d6lL
g+i0Vpr0RBQ3B9eiehl8W0TwMtwuEvnH0ptOgGnoINRvc2hq/LQAKWckvZoPfKqWXqy0q6A6ezwP
LtrK5JII6EMzvcHdXpdnn3V715zb2QC72T057GCJCrT5WQZLlf6pQtGP+Md29ziOU9aGRzX/hF/1
ed/JUU3nAj5PUl6rvWib96+B0tCEa31rlqoTOVX8yNFKRAL8ROnnwMZlIbyE8W7eWCCv6MCQBVxz
BpZUP/DWbehPJp8FphpHl/HuLTNfvIl1fyzUSad7s73VZugkrN9kyYb9HOdy6UGMTFAVb5rW15P8
UGfxcSZ7H9iquVu0zatbp7ZkBGTvtW2yBzPH626G8xhEQnT3gUzCZL2tDYmJ4goTq8s7SAD7Do/k
9yGIkuPPSpQvOmhAaV0m3bXBFkMZOCemqkZkfuBNyWabb4Z/b9UfJItUQjXsspbjUP7R0cvSFyCy
uW/2+u90LZZj07RILzlFxb8pehItNztHlOxMj1ZVYyd/+qREjfbnwarKIWAF+6SPAJH6De+wP5uL
sAkoSHS5jMb5bMIodTN4r4VbCTiBK9PiI1Jh0lSxoGx8i+Sm0bJ1qc4jisjjdfXinV9sWGx/Ihu2
tMWDGHVZrRG5tnIco9/7eUlz15yKphe49aeSA1cW7NBmVG187uepiP6KcJPr6gEiExWOTxH4EXeZ
KVvwZ/VZO7FgJocz9RCKQe94+7T9bLGZcs1pwBOaRcvxviHpn7+N1E6O7UL4ttTLNdKaMh59Vmpa
ouTsVpWmKwqAZdJ0D+URPKdnjZtZBE+U5fp5eUOeSc2SzCN0eXndphIe322Q9FWp74J9JRF9XmJC
lTg7Q8hIwvZJGJioYjyZZvR1/lfo42JA9QfiHNFvY8A60wfjyM0Rk4u02u/nJjB7fqbOQNRfxzVT
efQFgbOg+irSJW6TO4h/YuFW1pxg8JE8XrHCpcl5oEcb2r380Q0xwed3hfJJSAVJ0VWkNTLVBgHb
OGCRas71Ya1AWApr8rR73Kp1iNonXNCeb8jFDikujC4pWHrjgcQZ1N72QiV3CzQsGuOYHjTup0gL
iUaTKLvh6JJX56Cw13LmYAFQy1zClJg8ckv1wSjNQrhbWvDN/b5NwkJWj4M1lSjfWNT3Wn8bYNf5
9rcW4XHXvG3LAfTlVlmOlvI2WoUXS9Pdcg3sb1ClbCbFqY4XJ+tr5QPPN+S2e1s9WT934U5JVrs2
8f1arMfNq5jhx12A3japK8mb9UAHfXZs5GwPAJDB0+vcIA+8isLc0lmG+KV15g8/d9jyedeXFCCW
hdRCfqy+pj4bCnFOvErq4kwbhp3cpRuNxQMxQbMFH8m9KObR6TBWzWnttz44WrP0UROiCVNpgN3T
4NeFO+kVVHEkf8Yo1KjbhYWwxd3O/GUrzLO1tDbBDM8owZV/bNRSejgWaU0fLfNG10DDQhNcr/VS
UUlNVUk8XW3Tkmy8b9cgQs262+PafXCgqCpGESaHplpPOi5/ZLZUS/oWKX1k7r9MMqI0Z2zQhVu5
43yK5vUk+6a229OWwIxokvNMvwk/f9EHf+67wfS69nezkpfDRS31JrNnY6sYpZWqLRQbFC7EYYoK
InwgjiF0Ay/O1WCCBLFyaiTjj2Oc6LW55m6hL9hlCUYd6AfNUinsWwD9ZaQLYyjIDoZIkkxOABp1
MorkaS1CDlpylqZaq3u9r1Gsr2XceLoW5tSZtP1drlXVmasss0q3b1JbN1N/EQbL1N/mddMhIEU+
hGF82ToirxXkOOqX4pbNdp53inx8uWfw78bUTrdxtaqLTp60+B5dic3QurogQT+EwcWORb/vMJHN
wtdr0J5UfhDTPFOFNMee/OK7DTuYhKj4y7mOH9C21NzLUodHzLk22ch7i8qVpkmwghN6KrJ564KL
Gn1p89MuLX7fBbbckhQnOCx4fucqAmr4McbK8GXTbMcSps7g8BKarhj54bEBCQ0IhImSUPlNFz7Y
FpvjNdqL13jzIYFGS/3PdLw2D/Hx8TgxCX8qUa/951TrAX25aaA5GOZJ1hrRX462JTx3bWZpUu49
h3l3E7XxfMvAhuV3Z4tt/3HktribVWJUmbFMDdxA3MXkPE7pNIu+PEkxRm12TuxyDEEkcHLiB12O
PcOTLvnx3lGBEXw0pOL4BJToUAf3uOp5/qPWS8VDV8l2XNq9DmNfIqc13IfpxkO/PjodpnOGA17I
MqM90zHldBHOBPWdl0kGVS8vOWTdoDkPk8ZlORNCNmQdSGd3qj5beURH/xN/ZgP7W5acPP0FHzk6
hsqSwwxOUlKPShu2l3v7/09rJB/8NdzLUB/zjok4kInGOM+NiKXoeNG4tMX60Cwj4z0U1WDI3PrY
kq6qgCr4YZjcxGsTBiD4SL6+6N45AC9+oYsSjsohIUPrz2leI/qO2hPUj+wcrON0jG8JMWW5c7PP
ExI/SaQqZg7+BN/+tQd61ZG4Qo45VB3jnPuysESeJg4/dXsihL/HVTiCqyWe7FSdYSAPkUZSbjkm
F6n5YwjMgBfXnEQxOxJIxdodt/drRoKIhpjmRP8HlkY7mmMIoPsegLR2sacfMYi/DJLzkLmGWuJG
N84bSD2bqeWZnFCQfV3h4UhAvAzlXkpvkqxR+rF5hTBbNQ51+CAKvNIWpCGD3Ppb5PIpmU7ghjt4
Lo3ih/y7syIJ8ZByI4AKIlBlnkptRRyE53CpKS95bhcOGXcrNyO34UZnVHyQPen0+pROTiLSjcZW
tcrLtEPgc4hP9TEBfSCIAx7dC/ZgaZ3DcTBs8cZh8gvPKAa19Wcxj4N4X7tmol3xJMN5fQw3q8js
DL7aA4SoxDYt/XkFxVrfbFAwvETu9MUib/22uRuZzDX5EUdY+v4E4p0XxMawyPzHWXdpv0ILghwD
/33w2fKliUNhH9YXNFyWsyGe1jI6YvHAodL1xz7KrvitDvS8gaiFdtqRPwobkeWXcIbLTh+t5IAh
zDYfmFFp7MjD0krn2OksL0AOYIWNGOsVounW7YArMD4drzEobZ6dtEaA/A/wQynsU+uxExsoYx1l
yDkE+V48+WQsl68mGWQOBcKMvXFPvsU/9rdAb9H0IW1trs11mfNtR42cYI22qvIVjVokKf7o2zxk
E2UgY7wSo6rTFocelyZWTqz9xdOLBgxh8HDihhMOfbU8mLU6cLK+LI4SDPkyUFNKuFieKfSANHDD
fezQyxKTcdlfq0iT4LMdg5hWxPSeX2tx9XsPjvi4ZpXJEbhLp9Vt13rQQk3XYg7z+dvWkHrDKwnw
wb+OjRTJDDThsiS4qRRK1HOxVrhIpzyOAFwfWq2i8Xu9k8d8tiRAFthNZZrt8n8elkSBkZQtxh1q
oLdJWjJmV/R/q3C9UlF0ACWhplkVU7XqwpY3hNEGduy6ZNson/t+cLu81X2+7z+G2W7xDwKPbKme
JwWf9LmiOJ3ZFnpgbH8ZHQm/jX06q/FYCJK0BL9+2EpGcpLLgV/ZoYqAF4U+0iHrGh3EpY0+x4jf
gZcM40LGBK4PEF8cD8Ldmbk+jHLQkDN+DNvtBXnrk+RAq7b4wAx/gWo6iHBwzhuZ/eBzsTS5FbDH
2fqPm6xocPHbxINVPWs+TWYCHrIleXwZpE7gAr6ifcvoWKQ1PcJZ9GLvAU9BkXVUI7pYhuOXjnzK
RnCtKMlb70dvdmKZ+IVc8IqwkeJlFV2hlxlvz56T0kHpc/GcT79wQqtG/CL6UwufPANK0871be2G
paa34qxK7S5daw9bR3HJMTQtKB3QWYQfw37MdgsB++pTbURHdnm0e3iN9ig98F3MeRAQWoXO6LPU
8/H1YjZHnglv/4AfIe0cOGif22OFu9fBTNJpXIqnOY2WOXhX2uDAHI0w1Lpf2gD91seqp0SThBTi
Qoy6HZLj5JniQvAjFnKsn+9avqDzq3TQdeV1Lvq8b65BEdb+OWgR338TU76h31V1Ng7+TrV7S0wA
i2ax42Wet23/kS422t8ritlQaxqpJvM/thG6Hhwa1xhZPOSrUwgsFBBHYoLgF5RXKIXjfK7nVAl1
ksuYG/TBcieVupBhOB72dbMa0RYA9bY3G5/nbOnd8y9o3rXhYd+zHTjn45KQh/5kA8C4n/IVCNZN
dMC8tZSegSFeKhs8kEkTOZ9luCEadm52RHXyj30kaxoWvKLuu+1L4EmfJgi4/0k1X3ccItrto/8I
lbgp+2/ZhsuJkmds7P5XESh6qF7LjOITXPRFUV/xlDf6oHhB24dbB6Y6HHOTrHsTU/7k8jIJrv2C
tldxctFQZ9l1zMxgKPtJK920lzreI/y2NtjFjJHE338IFtIcTzgRQyM+LwmEA9TGob7U8QkmWsA6
SrK5YPkP7VRwzXAxOBUfOjdpN36PZGuP1fG6NtULJPULVe51cSBOfTHER2bjBWP+BWa/mMt4SPFK
RrOy+18nr0nml/zLy6brXkd5iKB8DSR86oXr1JvYjz+vlgaNrYjJi8m4ecBVm3BUnRJEEPaWLu8v
iHo+J4O923XUFNWT/2UeGn2kFMZld/yRhMTcXwj180CkyzjzKOckBOzDmZoxtn+6hWPVIlm/QRD7
bem7dZI3iZuUIEba1jqp31CFk6/jJRy9VuEZ3nI37adAOLt0lwSCoP4eTztw7U2Y0Zn+cUgKCMi/
L6kZ0LLEM7AUq8xpiqf2qNPG9jlur86b5ccMs48s4VapbM3omD0dxy/1aOkynzenCr3c7CKa2NJI
m16Cy010UDeBFzpd6u/dbAzY5UbKy4KxDWlWPxPpZAkIh3dp9WHzMkrcOesgDX+vNSb259QZW9qn
csmlOY623S9fVJJsxXsHFXnKz3hVR47hFd0fKnMcGOBKpBBgoEFBxY89LM34mnAxYjsWUc2hYB9e
Ue7A+sPcrIKoC4NWFMdp8CsJDJKO83G/yFKtX4H8U3o30A2vr9PLWKX7PF1mPx8eYN5ugCZg7yIp
/sSPRS/i4omAkuKiGqru6oeh0omoT36iDEQ8k3QPcvWOqGoMSvS7qFpxtzCepXFXMs6xQ6ygrBul
gKlt1vb0uaONJf6CHFOwyylu2u57l2Le3DWnR1i8n22doa92Gl44QmEakLioglTy3y47RoiUvooy
ouvgaIES5azMT04NU/PD6Ql0uBGrmeSJMtSkAQlxQArtra+7w60Uo5vT8eKlWPgJMkpz7H4mWdZj
hEFTQCJdj8p9c9ZN9gKqi97WX1w5R8N0bh1IO67pa5aLCoUjttuAYtxzmk6H8eqmkPt0XQ35wUV7
MaIUnKfz/ptI0embHp3dI/Uc5MXOnbtu7gdSZ1Ew9zR+EVMdvvt/1J3pbtzImqZvpW+ABW7BIH8O
l8xUat9Ktv4Qsixz33defT+UfOZYcrfcBQwwM0Ad+KBKVjJJRsS3vO/zNaZadurZAHNew/vWOKvQ
95nCPl3Snshz6lRqr+uU+ih9Y7cMGk6zoeD1rMMyP2Atylplly5l45BUIuuJZzetEcqumJDmSXtQ
lC6dx1unMhmK5uJlKbQvHNCjfUMthdaN61TOXCE7XlpqG57NPoo0bUmRWnxP6pweh6tIXXRZsCYy
175oRtTzi8pqC/63zX37tSjBmN6wKy2a13I/Tlwq/tdkWOuNizpRYsfSizqVAThtPcRfe5uOZebr
9BLi/IDzC8eyVy2jOpsBg2R5poxY23qOapptXdesYjBfH/DBdj9x/LVa+VI59M+sg8lRvarBvJZR
PB3HqXzd0PNiO3rasdieqbb569hBdXJe1AV1wsOy7Hn7d0Up2u1ZrP1MuUgfxjm/F42jRsvVW/Pq
53KCm7k135SW3ra6J0zkFHCrjLy+Py49qibeklDZiu3zXCYIEKAAUw8IqhqGQR/IAds7eFV7Kotp
J+uBtezSQYhWedQ6am4LFTTBtRMyT8kqD2iLifzvusJMk/Y2V+PFng5rkaq9UgBzbbarnavRqMuA
mFsxuuOYzDzZUBsmNfRUHAbhN6sOlyjeCTXVRO8qeb2E35gvKOo7LY7M+s4mpq40Hl6+fbcsxjJH
UhzqNLhr6nfc/rdeIUyhwVGozkStAAqiVkZhugRuWwN3jNutqYsueqAl+LON/tYO6NpmO9h/3jpR
jlvK8fO0tycmhYEmeguAWIBb2/bnGcXczm3fwx25XY9I7a1jq9LaJudB6Tdft/il+EzEFlaf+HVb
W4z7GbcOMpWXN/XCzw4w/GBdRGf4pKMh5M1aikrfKWlR08fY1AQMTOpLqQ8cHcT0TaAm4ex0e6dU
FeUPyqzXGU//1mVZILKIJOk4ahK3DQy9D9o32TkIk9dE+A4hp6QzpbDZ52hl7K3xNJUmOuB+7TNh
7mRFc1YNKBqP6I0nU9KLozKyaXgpHy80rUJ2UIy8/9K10NqlO4i9afvj1a8qYlL5nANJ27pgdiJo
ECvZvG1gkRgnGqJvtsO3duBSMCn3hlQPm4GZFK+9O0YqbR2nzTCMbmJoAkhIk/kSUiazjthjEUci
mt+eaS8nAvp2hmegkopXiU4bYEHCfqhTY5tSAua8BDRZTGOXQJ1W9X790wiW99I+7i66SbIdS7ct
hIXyo5dWZqbsG0qSQdNNerVT14RqB8b6sSPx+lxj9199lGmr6uYdQd7321Bx1D2o3HQ7MBpZkXdl
c+8Wepb//fnHvPfOvX2jXz/mg46v+N8fQ+MosiQKJXPb0+htZo5NTawG7OfTpOmt4thCF1BQ7pnh
HLnJ2PXaH3g9GnyZX6ST29Vwa20HASd0fiY2fXDyaQOtEPoVE2Ex6+Z+KZrtHSLyI42ZZma0pJBg
ZUPfVQt51Wit0Ap8e1eqsWr52TWluNj+q6E5DfWmCvr8lr1XXWJoprCsbzZNBk1vgtoPF2nKdowN
iUNBhMWGNYgpFXWBbcAxyL3ayKBa4OwGHfH5x74u3V+XtqQQqdtQ0ECQaMYrtuRXmyN68dVaxFDv
dJS2bGSdg1PrR511HGT5ROkOMVQU03ZfW6rnPsfutuRNdleUMq8N7s8vaHs13l0PaDzIPto2n0TX
EIS+l4CatRg2dW8Y1IjusZpR0wLRMdaiyJ5yqtXL6Wqo5UajeEWBZJIW6c3nl/DbC2PjqJKsEcH/
wDB+XJANxgILnc0m6zW3DvZQyFk84oNfy8Zv+ol+vs0O1RS7t+1D1qvAOPCWkaC6mK66bt7YJR0p
BN36t7b65xf5XnTNQ9vMtdud4mN5qT/OAoH+geRO6SHFG/jQUgoFr5b7gje1wuvWpLw//0gY/PqR
pgZghheF58P/ef9oMJu1cdPZoAvtiTLPHQyGsjjkjdZVjP5TrWnbrZuUdvvnX/XDO8q6pXplOIB4
sOIyuOYj1QZtxJLMc6/6rVPx2yl/Id0okiiZ799YC29nADNsh22VziqvK5XTFD9ObBi1/oel+gFE
sF0PwRFlcZvJb1zNR1s1dZksNoEK+PQNN4X9m1ZmqxFSTxmUbDvl3gQ8NjVm0B/qtKkmlmjITNUn
WMfFtuOvKk6Cvq5Lp3k/U0TLzgcsCSw+sUz8hjTusOJ8fiv17aT+9/Li0qWhYpmFVIF3lqF8H55h
WLdKT8mAW9mJAZDGMmz5lzos6KUSennFw7SuaNDhvUebH6gWWGqYCFbMr2KRVEdnJGsBx3tfznKT
7UgzRqmEmWdTwcjK3LbT5FW8o1Uo5DjvdSzxx2glhEHL+3oof/6lfnseGg/ENBm/SUQvVfHRcM7A
L9nGeTJ4+JbeBDrIbc6ZS4VQPmMjRxUTb0aKyR2wyOJk6+KipTOt5DYzsqSZok+ZaFNl52+oDD16
VU/icNtaULZOy6z1TDXDUvf5lRvvVzF7DN4XDcgr5gn2O2pG75cUHFvKqVPBRHc12xocXaagampM
UqF7e6ad9A3Diw0yInTYb1tr4Nu7bRWRYg+MBBxfuhT0wDf6NsJETpw1S3WaFJMYL1TakPNZDhIo
w1G0DBEFRqqsOhbmhhAgxLtDn0K9/vnECj3kAEw12l/ku5VuxnNgOx1ybAQn5ap9zWo07j+EohVM
IMyavFFKn9GO2/YYI2TNzqln2vFzxwRBIwkM2nzWl0XiCXv4/JZ9MMNvtwy5oc2OIBxo5hzt728Z
uuYCX1gNd7KghhOjPn8NCTNKjyyut4ATjUdaCUQAWZ5+oy1LNOgY1LuSfdSOKT+WFe2a/iFK/nBs
cGXEaNQpiAp1znLYve+vTDNKw2QTXD311QUYVyRX5AJahlm2tDHYEUaGxgK9lWgCtygGQlNLr5qJ
Tsk9CoN56Pw8yqLyqIWR1gxMeOy2CPjzG/jex7JdJSIJDnsDKMTGQP1w/0ixQsoezFe1TXyAXyg1
9JlKeSjvDFym1ajVT0x6lTGevXIymz9hA35/fpzpJLe6jsVD2oxcfn+XaD7qPIEk8ukB9myeugw3
bsDaAY1Mbhd2MEA5r8ZDa9NhkZWGRsh+mQ7xpoVslRqJWqEX27b0+Z357dIMCokwJDcaIKEYsqT3
l9bCizHiLDH9tUw5Yaj1Io3DS5azgThqxX5poMrgWhahhuqXRSBrKnbxlG/KPPzPXYaAPMzT73+4
ro+bNuQSGAtscQZxokY4+/669L6qsFcN8xF/yUoXWrUUPK3IWDbBTOtlJjiC9VRUs5lfUFmxu+gc
YsTWYbPf2tsaNUc6BZ9f1vapvxwlmIAYFWTQGQJ6hyX6ow+L1W4nOewdurJoL77mjglbh8FFr2LO
ROMdOFYWdvA/Rcqv6O13H4zdjB1ASMsgFPktRJxsVMA5XU+qUSqi8lWbt7YVRoMceUtDwaSjZdhP
vZbinC3CHg1ESZe1czPs0ukluCgasC5ySg1WgUFu7jAx1ui2ngjeHgrS+dDNw0s5jWgZ15I3eZ8V
oAYQRrXswnzprvqi42AUz2W1qTZ7ZNDMCV/UcTFcswWIQB/BofseUHlha/xn911TDdqDnHWEHypr
6cNbCqzE4VPH729e+X5ceEl/Rl8/1wgKcnbfzz/14+6mU+TR2Xkl6CVcYb/ddVrW01pRXQKolMzs
+k00EH91vAXbGRk1207F6bRFYB2dKeTXibYFR0pEL269bDNMvZprt6XKD8ZKwQmHoT2mVvD5hX4g
I5A+sAEL03JIqbd4UX7YhjOrn7XOGTGMvbUa0zqtuq/41kpejylbNj2RrneOs7hpmGOjX5yuL3+Y
WN8ZHRiqknfKZgh1WFDvt+jheEnTMB2p1sJN376qbc0vsjgDoHLbPWmIfaos+Do2JY3QU4rVuRTN
6qszqoJLatWbph4SwRZpVZW2lZ7o6erFKT5ODIwAAhQpvbaNl+GlBjRhM9OM87f8Ezn/w86/UVEt
KgxCl6QNv/s0m2WNYsr2SEjRLJkP8ZQqiT82uJcKH+fW9lAHbGPDc7cklOD/cO58CHW2T3cszmuH
R8JB+fHcwc/S0yaYIm9NMOnZ+L9eE5Yh6fotkXqt33z+JnzcoPAPsj2YCBi2zIHw8P22SREHfsGS
0fvOo62+VpnZFpxWSbO9pG8aZl2fSXQ//1xjO0J/3aB0ID3EchA6TOHg/P3wBsJsGUKOX/ofkaEV
TPKMDeR5b+0vMyPGukb4yX6irCu7zaCpE++OkhsdfxCy0HLYt7Ss2YJQz2ziwjaycuHHtWbMGcWv
uEIW0pZzLEuvKnrES8E8EZQHb+koPImVKQWo3GcqZkuBCshe5ki9QbzNBFx/QpdDgRQtb9/cVpkK
YcwdEp68eqHPTdQy6a5QbK27AlnLVgIMe0n1/A+Tprdd6v09emVlqaT6DNC2zQ8PpxFMA0K73LvO
kjoAsxSilS9vIpjPn8bHt56Ni9zRoWsq0APBbH7/FoTNaC5qSDjz5rRfdSRFN0jveexvwWKsGNve
RS7D5v75Z3+MKLbJ55QvSRNpjEtTfjy5h8lYGgmZjj5qti14Y9xaAjSBePpvJwu5CBZ8rXRY/OHr
+/DWVAuFys8YZbt1kT6/qt9uPfVGkGAWAdhm2P5YYimGsodJgKgUEAtzzTxgNzSaAguDFXrGzz/r
Y+4ODdcm6iVKEFtsjIr0/e3v+zqthZb0nv26scIabarLuuvw8ZQjIei59doV1o0OKUckrW2TLp2V
M7en3vKnKT4fU0X8XVKngM1Ajw3T/NsuxKBBZGkaxG6ExJO4sFnF012T2lvokNnqphA3sAzrBBdJ
kav1mYFKiAMD4A0vzKIaWHc9CUkFGwDb7Kj4dU1jLt2j3tukD5MeCTSG2etX+6e3kuKwTa2OQFAK
A87v+1tZM2+z16alxETB+8bA6nlKZtB2mxjJiZ0mC9Q1275BGJEs7zvFbsQP2k91YfjOvBF3//EF
EZdyyG61BF3/rWaJSBUf1gwaolUc9rlCQ3980rTzJrFYLWvlBIUv1ygU0zMC7pb+Z1RyfaQXKxti
AcqE2/75Rb2vH0oeMAEKlTFqvbDb6Fy8v0lZok6wB8PGWyi0snTiTQjzbTDJg+nZQFjZduJl5v2K
4oKVh89008B+fhEfTx5WOvs/AhhBYZUc/8NFYNuwS6iPhfcmn5NWyycVM2XY5l/KzWGzhN5+/rGv
28mvmyqlKJviDAYBPp+XYLs5vzDrukrOctJMID0zaKAW00A041tTEQdHD0YMCu6IopsuvfEqvBhi
enWlb6Qpr0uZCPQvMQRp1EfQMPmKgW0pKqZvc9r8TvWorsOLE8XoIXASb3qQAbZidfnTKpdYvIdv
b+OQIuzJXRUADX+0KVY9ic0L3/x8/rbSP//i7/sNPPQNu8jurkoNUhbx3/vvDUdJJKmj1V4eb7AV
cv3tvP+pQlNyvKUvDjOCUJdaVd53+OEjinzYNF8tkK/X8n+GnP5/k4fOtv5f8fh5R/57Hvr/Kr+j
CH/6FYjOz7/B0LW/4IOT/zkq6QB97u3we4Oha3+xHZAVQkrAqWvYGyf/Xyx+/S9YihIpIYkE/ECd
X9dVwyuLX/8LhK66/SJwhyjyxD9hoTvbuf7rWqBoLDWOHxoc7AbU196/EzqNk55cjN5OWKk4w1N5
Zc4Vs12ttfJWFVVC1+bVSdhL+36UeX8Ih0ZhJGl9xn4Q7Z2caa39gvChQlW5jJeSVeCa6M7+nltz
xGZj2kG0NvaO7L1EbjE+F2r7uEb56GNxvA7rfNxL4r5gHpyYLbvKTnILAaCKkALdi9k+tlry2Mz2
13payVQr43SZw3tKWswJ7Jd4HzbtqWYXyqasuq95hy/WKX2hEIhSesU+FZlwLKbioVnGMSC5wpGm
M/aDnj00dPbiIFU62+2x0TybinrDpRTnY1Z6UzW1gTPNnLO4gd0WXhJTcG3kqtoC+Qcbupc5CRvo
ZMG3ACjtZ1N/2reasqOCXQYrjqZdP7UMfK2M7xWxpp9MdupmgunudjzepXl9Y0T19zBTHswx1LnT
ifgBrOVoz0l8F2atecjkdHAAyB2UzGm8uqjX4zra5Vvr7x+txbuq4J+Pgwmef52l8T8bdPD/0YwN
ls4nixo1Upk8/cdT+f0/Di/t+hJVY1K+W+Pb3/+5yB3GGpAtsmTp/aNuJrz+ucjFX5BlJb0ng+id
lcvf+dciF3/pJF06hQrSbzpw/x54YOp/EYbr0qZ8QRiq2fY/WeSG+XGVU/4R6PwB1mztIbaW96t8
Bl4uipHZWubYdvjiZlgbbljk9rmmrvjUnLLuvvao9jMX1xZSd7tdByZyId+v3H7up3SXqhAgfFAO
01PUT9p9F8sRmeSyloLsqm2Zv7hOMgr6UWhRMNs9A7wEIBD7pKY6MPj6ODuzPzOTYHVnK+zaCwEJ
JfSdblF/qFo+kZeNVjgHw4jUxLUyJf9bER1uWvjn0UoHKMWCGULiOUq9VwUeTt3ZVGTJA7K17IxZ
6w5c1dwWt9MEEsENRYZkrFrn4iSEGIViXHAYsyHo2kFLRj3FZeeoRxvdTXsOHNNe94XetZBcJkNx
Rzu3gkgO7Wli5s4t7n7tHPNn7tNe4dcapEcX0xCmFwmmBdAqKZRNDHRjAQBzWJs91WKm4MIP/RJG
UXuaF0BH3cZC2uUxY1GEqAqXBClmg/kJt0ja3LTK1P/o4rIIT3N0ABU4X5DAPmpUJ/GNCSV60DAu
wTisZqeGDK7OGLu+lVgDrVFzxwutll4m4/iSx8lU5ehOPUpOKrVwfejGCgeVXR6dK2lnPSqYD2nz
gPt5JrOVzwrKj8Uby4xBQMKZcz9sE3mIwhQLiGEXMUy1PIzvpWLA+USiPUt/VLPsAuVkf9HpnYqn
yUZZ5ck45C2L0XAxqU7T9DMrq8NH7Czh4iZlov+tt4p6kqV1je1rydsNii1wp9gMX/DWrBwsJG5m
cj/mad64rIv6PpVF9K2MrSnf+lLSZs58sT5A3dEit8DwqgRyMV8/WlUx6iCXG11NVcXVOiaF5qMr
Q6teEonNO44THfy5Nei5u1ZoFuDGWNppuqDdw2aRMCG9TtNYw+kb97fjanJpjRx018C1foJStUpP
6qUZvuVpAV/NWmGpzGp/MSPLJFAfI+0MOKiuu1j5w9veoSCBM7HrsLKHaYk0skF26WtJUnyZRqZR
BgrqtcyzrXJPQLleAb+zWt/AKPPYRTS2GSgOhMIzS4qwOBS6+FbBjrRShljs5wT34YPNWW9sjA3l
iUtarsm2wvGA0s/OMRiNQvEGpnKc1mFWa+fGNCK8NpRQRfWb0xj35wj3q2ik1eNb7Po7kA7F6CnG
ylRMQVuyO6KBHFSvwe1Y+Hkm0+aCMxEF6EKl6ruap1VGuqCsV1nmlA/JnOvPDgYsqsJGowUpzvGT
fMmuOzw1XwqhTV9gSWQ3xgTcbT92ajl73RzX075ith7GNS20b8KRqpwbSq0zXbwrEeZLbbGKnZHb
CH3Sks4CL1s+XTsJ8GMwrIXhSarXrTHUD0rXr89xx0gLinRJm3Gdai3dBqrUHaWsJnF7BsIc+67O
dd9uSvM79nXzq9bDU/G7pAWNqtuTFF47cnInTVUZHiCzOA+qKHOuu87QwVfU2NG9NiyxP0NvMJq9
w3gIN0/M8EZlC+OphHpEqT1MhwDNaiixiC49gIa5b5YzVqtgXct6flmVKb9eJ0RerlCV3vKVuLTO
QNrNLDO9QUKYrtn0zClBH1FUTb14oK/rU8VZEa+yBBg6r1tpHgdUouYHTBPlJnmHUen2+HtX3ABz
Up2lG23Kc2Zjxq42p4r0UobZFBfI/cpnxu6k3MZpGq5DBzuq14pK3OiyUV86sEGItNeVHgGKec6C
tV9JzgZnXQXcP6fNjtLOYuZP1iGW8DiBforBdtV016aeTD8ITiY7emQph07O2zQ00QKtjKNI/5s2
NVLSmHKQeSiNyL5l/EvrMPumzsVOQZ51wYtVOB5pYVpfN0lopYws4yF5+P61HwuGkRy3RSHSW4Y7
5PmxXVZFubcchR+POa4cD2hhrwVSl719Ch01qv2p1hwaDhzZj6CMjQ6bZoILL5MSXymUXf2CNJCZ
0xgiNd+BE00VXFrzt6Es8wdrMBlKVVWhPA1NLe/dMumG5x50wOXI02tORSmZlDs6sECGcgxaheVE
mx+HhR8OcfwHbv12av8au1O1Rf9DeqA6YOioo7w/1c1yEuzjMJrw/ndXBTLsE05t6StMVQz0tMS8
Mjrl6ZKO8i1z/0cR4/8sHPx/du7Vf5PnbTfxv0/03Jf8qR26XxO97S+8BYGG/hdHCakZTYNNQmeT
S70FgbrBaCub8Iu6mqQntDUBfwaBwuI/Uf3cgkQ6qpagSPIz0xPaX/TtEdGwtN56Nf8kCEQm+SH/
30blMudgEwQQDVLq/RAFjhADMsS/AjC4npkBu52z0+ZG7vMBQXLU1Tb1KLkX9qD57aDYJyKPLsep
wSwNeDU/5fSS+9IsHxt15Zx2VhK2SjBDflFOnG0GgF7rrb/VnoANq9clruUDQ13zW9ASMsgncyUE
aY/ACggwU2VwO2DGwUxE4ubdoPgC7cHRLlts5SsDa2wcqvHKaF3YhD4/BcltSiws3enMQFqQBkuf
1AO9pU0JL7XBjaUoruc1mg5jUX+tze6aCAbk18BczBAbT0ltT2STCZctVs80fUWmxvnr4kSKA1X2
O7up671l1GxiMMpOi5HIrnYcBl3yhNwIg8Yp4tzvU1zaASyHO+CHjgd4+1xH4n/FedzsgVvKXam1
1bHEqnoC6Zc8tTOygwV+/ZR3JPJbtVEJrXPqn2GXQP5JYPZAlD+dYX+AzpdxvLPNctjDVdZxixmr
4jkI+r0Rvdrfmg0tXl2n9S5vKus0UeoQYfdQ+VQe55PRWAsGLqxnpkiGH/1gH6AWrDdlNB5Nq288
HHkdvDPtDNq9QF+un1EkXI4pAD94i20TB9Ek+4DT+KWpdapSJQOZ8K3Vs8vZgJAsM787WdKe9rID
H9G2jNKpw/oQrs6TUNZLoMOjRzNX3wHEI7Bds+YSWA8e1VlULgJ4PJhrZQS91l7NVInPFVk9Qmk9
zCTZvAZGjgu4qXo/7lLpzaF0Dsk6nDCKZHBDBUr9WCWTX2cZ3sUKeFLTJ6dJqz2C2FIClIV+BV/F
1dYtMMB6viqxcrdEaX9FJNs+amq+Qs9v8kOM4/k0agR9eQLbDa4w7tXeeko10zcHDIWacobz3Dfz
xs+yisOc5yjq7oxgwMPfdxZX4ghi4MGCzc3LxrNgWLq5HtJWu58ZFOaaDCtuCkAvC766IoKTbZrO
ZVEmi6e12noIDZy2KhKxy3JOBgNTVitYFrStWZ5m93c/58J2HegHxxx/9mkyK+39SJScr40XsrT2
oCUoctfwksm+fLlqXrM2qZsO+p4Jp9zBWvNs+F0H8lz7sjMi45mBdlByDT1l3jnAKFNF0WqqU6q5
cbP0XqUr/ZmmzsaxE42JMbxtZFBRrw4KdfYRCxB9ZDJzoTxqR7NjTXSMDzpPYchdUzCcSCRj6zvN
4wto9wEyvT3U9sovc87S2tZHXxWp6utMtg4o8hT3ZqXhQKii9ktfR+lVUdcMQtDFcpyyGmsizgNv
MoZ5n60oldxhGFXS036+4uU+k50+3MKK0ClWgi8InC79wnSzzuvS/sCMiiNGLWLtagn3ZgOj1Wvs
MXfHIRdHPNGVt7lsjXya9jGaaxBnUe/FIMePhnyimydPx7FRDzKhHK4v7XzethiZ3AULMOjBGjub
1mbYJVflOtG7AVJQyk4U66UXT3MYtIl1b8XL15XRWy5VvD3u4/AEC2mQlTZNE9u5sSpt9NJQKl7h
iNKfRSF3C92ffZnO0VnSKWmQ2aFzbMKQzNKKNHFRIQG/0WO2izgV4VVVxxcSVz8PpWKahaVcMAfs
Rz0uvJBRgrc9exQMijlfR8p57B/nADIEYVi8fe4ozhRMXIanFLy5ZOKCqt0wXOKlI14UZX+I5wSD
fFNcMAtM8R2nay7gfOT3mhxtT9HsDJVij3sSJ9OxJZoNmtao94bRkQTpQu5VzpsarJWZBWPRDwTk
DLdDbWAGZmowb25cJKYx7FI9YpAx3+Vh99SRPusTTptYuyzw2S3LcBKv613GOYEa7DjXapCWlqc5
Y2AOkiNs8dAgeSklyGLGRD5anTtY3TeLWsESSi47OQujls/WGR1oX0VOchQigfoysCqra6LWxu91
pWX8dBr5tRaRFo/gQfvha5Eol/34MJnxrSC/ztPl2hza/rnCFg5tXxEuYHB3dvIr6KrEkbMHas8j
nyDrGEiO0vok1b7RvT1fcB+5Iu7XmXWWxNcSZNWlQ25xRtwKXAi+T+UZsI78ZS5ACkH2O1msybmr
I8ZzFHPhU/C4D+t52mNdGrnYibiynPR5v4hmPB01mJzpOFF9UeMfvGH2wRHAaHzR1MkFo/mKQJ8n
arw9jAaXFUTFEQuZn2ZteKmhcsAIzpV3M4og8rbTpezPGTBgMU69m6IDYNjkXG8W0Npg1oo9AM/Y
l1Nj30DHip4wC2q4rRLOqiaV/d5sC2y+YSGT8xkMxhHgb3OOHF370qfGYe4X41ssMctFTBb7RpN3
Y5nEvDnORMxgzPRAul4XB8VitiMWqgk2VassB8YlN3dTWToXi1Try65L2S1i2M4sQxLorC4a3rnt
31EvesFfU7iJY50wvKaI3B4JzVWWii+60i0nhYWskP3gGCMD+VoNnQkcb04OkHNZnHk7XLdtvQZY
jX2GeK3P6zrLnJ2pLTwMqMVZDKn9kdFUJlQl+xaHTOyFdv8tLKMeAyKTngu0cK4+rtpJZNcNbh+n
BYRjFd/GETATL9ZjReHG5RFFVDloz500CQMZ3FbYN3EBzCZ3dLyCsEQOo5pchHb8tQDHdDLX69dS
oCaHKsGCGFS3hY/hwY5V76Z0Vk96eDyHYSnLXSnm6qEoKuHlHM489Lg5V6YRg3SerCGJwmSfQSJx
Aia9oHWReAyTZerJj2NK1mW/nkH7avfYXpE9WPVl6gAw7DOmv7FNTJZrOhFrj4pJKur20BcV6ZEj
KG+TwW04Jbk8JWNYfS2dpN2ZtY0sDxx27sOvyrwOLqkP0y46DA6CDDwV11mPq6PtCgj4AvYXYdd6
oucl40lhyABEgk8gek4vqEJ2kIxt6HdNXeydNvcT9UiI1553EQlzQ2CJvlWcA6KGqtdTtVINHyXj
bVMVj0083uYIORNV7vp+vMo7apWxFV5FWpic8BApS5kmbnOtAD+sLnfrmomHgby5QJFKu6NKn21k
Y34hhvIIsGq8qjr70loqhacJXxuXaf8Nkt3E8FJNmbyJ0mYgaruk6RZd9S3DD6RiinujqLRLqy7w
qyNXIXJWe5fZ19Vdzl08g9rao4CnnlWhEfMHQIeMaZn0zBPOSHgZA3Iaw/l7huj/tLGV3TamwWXm
DybhsHiOjJkJrCPWOqfewYm6aB2d3nboQmfw9MQ6VDYvqajrG0jbJ2a2fKmi6MRiIBbRAPgey/aS
0jzqqf0FR8HDJOp9KxjhJQXB3RztVWsEVKeWKCcXuBTR4Ozh6Y2HIoz/hkQSLGtDZaQZrqdhJW4r
uiNCv6O2qIynn0J/GpNxv67DjV1bAXzTXTcpQVM+q4P0IYOdZiX1EC6mfURg8zhU4UkMSZqSbHU/
2sUPRGG7MEXTjE+aTdC+YFzV5KEfOy/HeW/Y/dFy9AD1T7CW1S3qLY4LDYH2qkEX1W+wPxcvqCAt
v5rlfGyGQZzV2QC+EonFaYds6KKbmOoCzclPGXOC/iMnaIokQZKMu3MlokEaq9aljNSvSsf5Oxe6
jpWdwkjFXsclJfmBvtNDmbRo1TftJ9CZDTZTHTOt2hdro7pYkq/ymT73nJ/IOglKFWtoFneRD+Eh
P6dgYRzGOtGuwBOmh1LW2dW8xrshmi6USZwZkaN91aaxeuyFeYFSOXHxR+j7sAABgRdv2kMsim6K
YlKfpqXNd0wfYWCVOrwYsdIEFHChIMCJ8bV20DkY5HS5ZM4SOGlTejiUjcuiMC8Me7ie854uWp1q
TzLJ6x0BVPySJol02W5Qja/dBd4w9i/J0hnHB7VMy3t6zLvJpGZUxnutBOUDy4VDAdlvpk2ezOr5
gslk3y1IvIHBuN2LEjSNa6hJ5lK9hZ4rrJdYq4i3xgqYei12U2PIc+aF2EzbqRtxKvTQOCZl9RIO
nfTXZdFpZ0f3nU69PjQrD3b7tzRd+mMx5Eag1QtwYg31fZ9GT05q19B+Jnz4iN3a0As1WwQ5NcYn
ik7dqYB+uxvtNcBsPgWEnsCqszy+nDu5m2RBa4FjrzgwwfzQierckut0i0jv2rIZkAa+BGRzfEvN
8Avt0nOKVzNKk+SbiDNAVFESTIpzUNLqyPGG3VgdkmPLCXwOJaw+YTuCtAfv07UR2voq0n1YI/lZ
2BG5OU257s1RY/tLbeMhxKfsF2ZlPeHw7L+20PaNnnFjhuKnoyPJ4PugavB01OLvouix6RIYm5Nx
yGkIlPClDnCF9D2jTCC/OExjH+zq1Jyi+7FplONsL9eMzv1mmWEZwLjP9mAbnsAYusxUeLFF9tRP
U+fVsyHvkkxXd0IQRmNo2RmYenGhVxxsSTGfUU5jfFOWX9FmvQzRjbp6bxw05QnntgsPcCcm0zrA
VT3OhXKFaz9/6ueRci4S0RPbnIhmFdZfBCvJBYWdHRLoXXdC8gJrzPHYWUZ/2nZMoHIxGHsNjD+P
RtjzkLQnhmyKU9wR6QVshDlwZDZQPx7s00lvb52MtEaEneNWsn60p9A52DhwDtSxc1KdrX+cauyt
znplKMW90EoZjGZNE0iCscvyo5E0f1MPpF6qjO2B6gal8ISk7nSNLFIrYvwS8b7ZUK2cyZ6NNrVd
Wy0IlgvzHpdLfi87rSP80pUTxBbdg5nL8kxBE4vriIpdD7Hiuh+WpvapwIYB8HugfMiqTR8kWsfY
IT2+SuqISUBaUvkTlh63x4N9VnHMvzhLkR4YUQZiTU2Ws0JY92BK64Oh58W3sNLau0yx9AAyYfnS
Qhk6ov8rd3I2M6hHKJIKA2KwEw6Fb+hGyJ5jZLvqPyk7k93IkTbLvkqj9wRI4wx014KDz3LNoWFD
REgKzqSRxvnp63hW9aK6G4Wq5f9nRkjpTpp9w73nQu1/76rC/5BmPf5mfclwM7d/CjGy0/EqNjhE
HeK+lsxUPMYmWe2xSYN1cVBWPe7dhVunRXh0Qtjb7pLKBDlQb9ufMpPavtMc8BorKcaQnDX5xFcz
RaryZZiSzRXqq7NM4Yj6AA7s5D5bY8F03LGyx7lozSfEUnkf9eRzHQZm8rsV8ijfzEr0CLERD+bU
yQe6ce/SguAMQOO75wUoT8h2ogpLbxxDqO9G0C2KAoRMQCbxEnLk1pOh4Dr5kbRA/WXyjPwuwfIY
kRZT3hUijwCmINpLCnUirdvL+JH19N5NfA3D4q9HS2/146rbz3nV7XPiK8J0whnhpY7k3Zk5WpvF
ms9jg4OCADnyo2cACYNbFHyExFBEsttmEo86uaeEwVJOyOEBOELxBOj23dTrO8z33VWvJGbltuTJ
TN1lP7eD8U2ecwIZAbzC1bEtyPllw8YCprCqnpdq+SNLbQt9VrzPeFpwqa/oM2HmJx/YqltApgkz
BAgBIN0I7NlLtOhxDROCGaFiBLMks3tdrdYkRiD9ELmXUG4D1Y9ocO58JtA4jjSzR8ldiA8SBIm7
c4aJE0ryuVn5h0V6ByQC/U8C2jMQfDxn6s0sWK0t/w2T8jlL1g9t7i9+khgMjqY66ibo36mznjTS
9eCmuSal6IRhK+vS7bTWnnuY3EJ/80qNBZK1GOzAes1ajoQCpXAXPJQpSZHmkaEMGLUrk4th0r2D
047AxUcjOzQsDG85S9u55+E+J0z273FtLU95kZlvqB/ve2jlKcdcwsHcbay4Pfhj0ZDekE22TFQg
E3GZ9W3iKdzWq+2WwN1B/jy2bVeDtzUJME81c5fB64Kf4hfYzebhhylNEuHQ2E4WYZlobLQegNR8
hpmo7fVOGPdr7V5BIIYgg3YQvAClL0vyIpv2L0YhMi0xW8OEnkna6P3M3vebKOJxTWE2liNhKwAN
j71B4/vPdDoA9tOFEMCakFggGa++QSOJ1EUnu3hfNnbOoobknovp+7ukdxI2l1lIQkTQkbIa5cTT
hcAFSU3T5PJc4cO6qCURO3J/0uMmqnkn6UM+nELF1UASIrGz/Zn1JGWUZT84unEl1a16kbaiXwKI
Ggxy9o5ko1F4sk+7g6thngXQoztnUfppgD90l1f5eo/oDiui8MReyKGGgZwy/LT6w3gLuAnmFrJo
4vIF19NvXbjfycpkLsupcBs9qPXugzwH7SB9h7cJixKp44BDA5UociCnsQsrYMwAoLLPBcCwSF40
guGS7US2fISqwVLcxZvxiD7quHQKpG65YI/sfH8Pb5kMeKNjJ0kkyTDcd05zBw7+fvaphFc9jbFo
URIxaiFcWHBuyRGU3/iLR5reEaxrzQKJeEf9ncbsBBg5Vq4dcdxM+5YNz19mGJHytWdQUSl1a5d+
47mISP11dk2GTYfUaBHMHOFvhu6fhsl60m3c32DY/mYZlR8z9+YXoD03gEbTRc5mTCxFF9LyimSX
zOUToTzsq4gmeHPAD1wHwZYyLAhCga6URvD6PyTjlFlaT5oHE5bcVK046xofJOkSfzuADMxGQq3c
CF0YHRFsmTrjTOpp6+V0dQbDicBn1CcTnPTm2Rcv69HWFyO6rXF9XjdjiNd0fQdOjwlEb/4avYLM
pCf7XLrVBcIuZpjZ28+Mow8gGbvzIsmkmWR2Wt11vCMmZz6YY8aZMqbNufTdD9eZk2/BlHNOtleD
2fYL9gDyCPPKNM5zrUializmC+YECjhJUKy5setsKDXUvw1Kmdx66BOff4wwIJMRUP1mvcA5L3uG
t4X8og3WiPSEl3ev5xtHDtp4U91hcGp3iiSPMajYQzOIK0eji1c5ZfUfx2tKhV6GjSw4v9EUpNwR
08cP3wi+g5ybIlWGSrlPAMTSFcwJPlISx+W3A9v92sK0K08kxbJYTnDffBiTqSTaPaP9Wvze96JO
9PmfoWiWk1DpHAIozlaG14KevmyGX6u91ix0l88hvUXK6f6bzrbZYJFZZCdPI3SFpTF1UnbhyGDW
xrL8otOaPDdul4bWYuqgi0qdd3Xwr1iW6mfSEbPzhkgF/oxvs4gmEjaakgkwoGaxvQG+bOzGdnUf
fIM2DyxQdtYxEe2lUzhH4q0iOyu8NCDH4hEA6RmDwKfMbFD+HmI35JOBNKE1u98gwBjDGy2zsPUH
LGf9NjJSvneVlQSaRjFujo27k/i2AwdY0t5fBWufTfPDrec8I8vSC1eZEgah5s/Ztx8HAG/HTdZt
nK5z+uRrbKDYcAW2xjGkNVv5miQFxQiIv13ClkxQgXG6zsV+s1Vcus2pL63qBNX8rTFSIxgx9UeI
xNAV4m7cL+T2xFXNhLsYEi+ykfgYncPMLXs0Ft3/mia1/FarhoRo4/5j029DZdqKNnYaXjkxD5uH
eiQZH+txfWDLzbFh3oqV0rmuQz/HVjvzFs9tNVPLib1JQvxRpcUr/c0rDykGCqMKENx/ZCKJXS99
Gb3tCAvpEXeL+ZehV8dXBsUm0jveIKJJq3jUbkmDid2/YIVxj6auf6c3FGg1eYy7SSU/tFbOf1Wi
i2Bx5bWA2Glt3MYdqPt7hAOB5eQOM1CdAXSy6RQFJMSGo2dvn0zdm9hYmpVnuxyjlmokUAJdgzNm
rGzgfx3gwkato4ADWhv4nrx9wod/TFTCrsinaea4N4Gf1FMsl8yCMO4We23eCB3uWs95GOqZaOqk
HkkjTdMPpuBoayCS76zFdd5J3XM4Y/TkL+YhjUu81t71HvR9ILjO1wAtRfNUdmP1ztoNlikFLS1y
c6eW/O8mEQJV2pchWztGtZ5/IH35ZDQ/7mXbfHs83VzrgSC8eeucI9ESbE/Kpu0OYEqt67B1/p7W
/8U3mP7foJHYq7xvrj+iCGQS1tBFKy9p7grTXs9M35e411X/bDmlgICnfwwAI0O7N61g6KonXddz
nrbNCmaNseRcJQLoStWGkD6pSJLtvi5ks8c+oiKXKFayxKajcoo8aOvya7LcVwynJxKqgkorD6lp
M87OSqZ7lVfturr/hTV2jEs+bErmotuRIcZuttMeXKutidsmj/KeZO6JVjs/2LXCqW2Za4BoaP5U
s+4+G+SX/gK34UBe7txI0CA8NXXpU4wQKM7ovIgtqJYXVo3ZUwfQkoSs3HvUhTleFNjlCHr+Ae2N
vyMl2AirXAce12yyelEUilENKzhaiD47eoNfPA9eoXY8d+MAXG9dIBFY6652awJqR2FG+uyU5/QG
7qKw/eK2FPuumLnfe5aZyFQYf/htsh+6/JnEBuds1qhPINBdCDjoAnCu1LOV+pVut+kbiaHK6X6E
MRwNQkZ2YNHka595BDQpM/Ja6hd7iITUIjIsA9MWv0cMEAh/vAjmiHGFmdB+NfYI/dMlcC4dqypq
XHrBQertkYexuXpODtd05cKXOimZdfqU8IufUuWHa3nbYeEKEpHO7pj2srHOfoUekXjMkCHN29Dd
0iyAT4WWOdyRcmudOqebD7Jdbyji5oW2UIXWLF6gWeaBtNuHBp9u7OWsB1IfvztIADMYV7ZVJGnw
rCL6Mc2E2W49xrRIgLw7kdAjacsXOrocDUwzJI9EdpIlrzX6vmfmWzratzam+CX529hsAssuis6/
Ew3AMObowmJH3C13ZJPaHNbzr2Ecf7Ail0Hb0KOTAsufat+9dFlvHlg9Frj+HjJCyJc+OxHFA6I4
iSdlkHXEyDhsO/HSZXXYDMUZE6qfU8TP22O6Fc6VS7+NN9GbIUEoUVbOl04ZObwBztOkVwil6vQo
4CRHLllBQYm3na6BKTfIteMwVfRm46M/OeUpV+0ln7pris31Loc1w1a0LptAdkw95hliGs6RVzgB
+QGSY3GfdI0WuX3B6FYre6aijemdoNC9bD7t0ZKvHzUri5Q39MgndO/NlhG6Hsz6STexxNR+4N9W
fxZLmsOsEmt/Q4h+ryT6HhRB9k+lv0lqVoSEcdEuTEwFAD27ad0tmI1iCaDMfYJJys6GmhhYDw6h
SFaw8Mgw2DYRa1F9eG1vPXttVrC9XuTBAt4dzGnTnD1ob9cuNwYqJDSrm6YXjMAbI9A7Zr+DsaUH
aLwPSGj787hyX2U2slE/rza+RKV7kdtYwx/bKGFKFM7HfDvqyqRKA8cdWVg47BvrRtRHCyFijEMh
PSdufzK2Rts3GQPK0vtQElPORDZHgLo2HspkjLucU7ZcNfNu3irO/+yQZv23Ei6fCJmOS7cvhurJ
JfqhnM4M2G5Qzheg7bBWWPcajkS79w4JFVFBTvVZ3dleJUJpvFeSebLXPZPOhlAVToGpKfozpr+D
gyQQ/fMsmK52Yj+g9HQm4wqAeN610wT71J/feF1Psz48kyUAf12KY6nIrvWmWF+nqJ6auOA9avCe
SQEjfsbAiqArZqoYN0NJ3hneM44SKlHJKb0RgIUR+yhxTOSa8cctDAjbbFo8loOpzvOpeCkNOya1
iWOR3zwbuv0257SVEx4880g7wHhBO2W4Stk/18z2WRAm1Z5g5O0I3dS4FzXIVZhNbf6KH6oMRm3I
46pqQfIa5cNEs7wvy2q5ZkMSi1mOh8JmO8RYic9Q11+3Wdtn7dI8pBquRWP0OK4sL7sXY9fCHyXI
Bu3NGolh1A9OwiyqZKx4Z0DCdt0cYUhrlEfeDau85GndPZiIGcIhL5Lj0I1U/iRlhbpSfxboFnuO
xvsN8XCksRTl3rZeB4/FCZzv6p3b4gbsbBGIk9O4z/ryo1XsBAkwqmKciRuSQf3HI/zxPnelIHdA
jTSP+RpZxgikF+vu24b3dwee4pIxS+9Wfe+0EjuWSwtufpi0KG3b7H0BhIP+ovEYQJizhC1KsBeD
57DkWIzt1jgkbhdZDohyw8u/6Vvivmsxt6z+Ic3VyZBuF0M63KI0HxHBq6SAiWwmZWAyF3snpfJo
5oLN9BwVQDSCzZM+Aj5ax758aPPbuVj8gA/dZVYZzjC4OWrzDY+OeeeCvPcSCiKFRBgVir0XnWg2
aurpznGsna0z2W/Fk2toxiMsHG6AyXsqK++WEkZ638JUFn1iaBusawqbkrXP/Qe+Ce1e0ih8ECNP
oz0kvbcfrQbFjaVycUU4yW/BAEvqxKqi+JJ/Tdo6Voh4+A7TpKtQW1cLtbcewvpn8r/4eXtbAL+y
CT+rlCW+gEHAYGEd44z8+gvRkc/+nNRngLFdaDsevdKIELxIco0qhmhHszqndPjE1oR64TyQbnTv
5t3TpuW/pDYRv5Duvd55yC0XH3dtksCQkWsGlTBKDf85FeRapfgMYqPwazZs2XYmgvBmwuP7ChaY
in8BWhUoyEGQvgHUJunOyEw/tE2veCWrdiz2U5YRdsoievQRwDP13jrzqrPoY0jtPrYKltOqdrUE
iVoY3HpA49N4LuytjSlBfUhANqEgZ7drMxTOws/23sQbGaGs3ZwXH30saHWVHfsp1V8JIiyKiD7f
9iN+OK+z3SKSJhSQN1135M4etvax9Or0RCWJ9Mw3bzMsnXOJlOD0J3MT5HqJF6z9FrVDJY40pdWN
Z1DH7m2waaAxAMxKQaRZ09VWbhUq3SCrqOcQJSgK/pMOXp7EN+ncjlhzCJUl0qObpf1dhtoxdknT
Yo5UvKGNg7jsDG/Ix2gJzHE7wrRMHyEncCqxdSjcJkbc9aOrLgIxnQeW5q2xiSsrqDfTDBx4FLgp
Cy0USur72rBf1jZ7wCB5xYPyWPDAheCkTyRbX/VF3Ltl+3qbf+6Ua7RH7I9kZsx6tSNzjwDqcWDH
1eb+67osfeQu2rUvBYeCw4hhZJPHAr1/QmbGOnOLF8bt5POlOwsKh1fCXyDLLF5usvDWMJ8MbY0Z
i7pobaqXkpyivW63z62WbGyJXT92NSwdxLow4qJl77nDGZjVHVR4qYZsr2X+qBHkBN0xa9c/NSJs
IkhXP+xsUPuwoJgADN1lcqlX4d+XcarQIM7u2j5RTzpn8n1Gbp9GuxjEKu0r8c8rNaU7aXVi1zZF
Go7+8tysdG+DzqTZW5bYTXSMKdmEsA9zBtVZyg58QhXdjvhgKgNdv2vmMqo2U+xAx52oS7qzlK22
78t2uPCJuEFOJMdHOmYidDfpXZqciq+T8zvA0PlQWLoMtUS1kZ6SpjZu/bZnW+ddc9X9TCwTgkam
c4wbMH+4sfEDm/M5Zv8ew0/8qpuRmi5LowbZ1kEjSHBXT7fKFaN4wIAmufj6/MniVR3QdHJ9Yj+J
NHPyI9Kx0sMMkXFHJGj6MDKPjTC2ksU5sm9JWku/IqbrQ0fI5UVRtZz4Wa+5CZp1y1btvly9luu0
6ZKHjdCb2C44H3rR6zvHncoXKv2FhCuUfYKxzkOf5f0juXUQSySlEN2H9Sft9fmMFH+78yWRScTA
VnlM2Kd9tBxJaeSP1b4wxpHVf108mpUtzpgV5juJStMMFvQtDrtzl+Q+p+vJ2F3Xx1qVhO7WtqR/
JpTrxZ7EA2Xk5kXNMJWEPucDS1KSmjT5Ds9oGeISYVsVkQaoRxpLYdYV7EAjjd8+msj9I7ylb/62
UmTdp0y8VQsrRMF/xdSRe83Kswoyf0XDJ20LJS8hA8ZZmTB7jFKqu37Ipnw3rDfVR8VDCu+1NdOH
UrTboxQNYxnsbhRj7ZLi20wh3d+ABGTPUm7gb6HeIh/jdkSjXe27WJrSxTnJm4F34At037C3t2wK
+hqJfmDlVG1WVqgDEa3RuHkPoql2GanPLxCm/cfRMcjz8BL9bPXsx2IrbybzCNDJ8Okm0YNozPci
v1zOiSleZOtX99lMObRO5WW2fPloTGLcFRVBgJ11b2l0OIXFlhiKe3eqS0gES8KaGnQwtV7K2Cyz
+Jux0H8MZJncGUN+TDW43olnPJjFsh4mgtjMxr1vPEbv7vSeUdMm/hib/rJTw3TW+XZIY/7d+ulb
gWtFzzIVMQm4JI5/XMYqBo3CBbYyyCC8dAiMSStBHeatClBdpSeoQVPoLnZOk7Nq502lXVQMmYX9
HCotfjrznBY2PxMF721nNH0Kte5kS2hEsM3uzsigxDo324rPDvA0Lan91GUsQMkdT4zfyi1GdA0y
mX5tuEHu5iYpfg+4sqJsJe8p6s2kintTH8OB4jZDMtInF6OSwzsF2KPpdbhd0IF4B43UtH1J5xIU
hLlws43Fj1PnZcyA+6k1yXNloHFPjsRPa0PIl9pRL6aLXrQ7HtJrJ6dQ4bLNe+uitf1z0th/PHZd
1BQWfWPvm9Yu8xJttxSafHUEu+EADfe1LHIViq7skerWxb6oCW+YFi5tRPZ4vUZvqbzfVe+yGDAH
kzyQrTF/93jePpaByi5Lc8tkvzxZNHnV0ZwbOxaiWR7axrgf536cI58J5MWZGT2TveKlH9kt88yq
WucX3r0tKJemOjIxIRohN6mHuRPdebivM1281mVFYZ/liH26MTsTxGexXDCSnalp4oMx65POLujk
VrweNAjadz3aGsrnvPVfa8ljQnJsfRLSKw6L3WDrq83tndxRxh7sjH9QULR3FqDolxy5LGsJTTs2
ouPzIO9xssWX9Kl+vbwp7kXSfIzVaN3RrqxvuhDJAQl1/7gi/tkrVCzgwxftOErSMnRdWg+o68UZ
O1FxUXy495zK7C76qmKCzTdZ9s18dIl++DP0PopglBn+gjEITHWNQa4fL43YsiuONpj8dR+tTlrE
fW/4h3bw9bdicf8UcP7P08y82alQdS984NfCXv3IXqzHekjL+VB2lflJ0PwSuZiJnnlfQ7akDZ2l
ox9RR1/Kev7b2PNxG9LhDEssQVUyFeuhGmU/xba1/JAEOIIfw15niXXXkjYV2eP6rbnTEKtcto/+
KJH0lwOBLJtRPbqkieosrI1d0lY+E2vyIZ+Llr94RnQQVnqrIuGWb0g17c/BgpMZSVVEavDGb5cD
rgtu+Wm00rxeDPkZUqnNkPvcFeIqZwpXwyz+tKnGImG2vJOTqR9V5clwYABV71ptdJ/pwEQM9mPa
EQOM/TCXn8XEihGALK8NNItI1utrizEPsWOOlcu2j0Lz2ivzIOts0vkgLeDdX4vtw80QZLI89kmM
Fc2zS4Yd+a+Vsx7U7Hxmo+9f6tuaw1ua5hUwvEXiHqaBbeJLbcAqBq6bcn7n00/rmJhCRY3LtmUI
vDW62DHZu3GQVpQj8AbzqDG1bTcrgh+Dmoyrw0AuYx4spmpi1GL1wZwmm4U6hrCZDNUPeg82xoNz
NMzxPHSg+diYWuPB0e2E9NDO2ruDVh5zGlmmH0ZyXOHjh6MxTrvOL842Npsr9n2P+YQkWHR294pk
qVDqjHXskkgKp8i8h2QbDGQmrrbnjdhYQW3JiyAE/avx/OHkZcgqKReqw7Z5RTjjzd7rFFy/0QCi
hBTMel2m6tR9BmY99FKx3WfcgqnxBhA0BR3go+admTJybuvpJzMTCiOn159rlvdhSqp7qBxHPVXK
P4FXIR0+X+5aN/vKNzmGLCOLC8tQPzSItY0L1BISiCT9jun2zsHLJ6KmkEWEhPZ82dX8S+b0wViz
kcl141Hhzz2Qajrit7aNXavWF4eo8F9kyt6jwGYg7fqvYy6aoGj1jwmjYJBQG4QQX/Z21/lHp2mu
TWU9+76h0DOpJuIGVBh8R4zhk41/zkz3TZPo8dS1T4S8oLCA0LyvNXDTRqYXB/OWZxd4SKEghFbz
q2jkI2oDOyyYIKKavW1gV6axRKT5QWqWV1YI8dxV1kv3z8PRNDYWUE74XK1bTLxrD2mOCZRfMGkM
Bs/Twm1Vc6T3eqjptK9570Q+ubgBGQskilGZHKi1OXaI0PuFE8viLusY57Vad+jIAgt9p2zQGub4
SDTNPth9YV+ygWfSS7EXoLgdRnrJ3my+0M+QxYAFNK0VLVNLUJaW69dx1AxouFbC5yJWjOGNs/Px
NYatTUWDLIS2fBg5b5DgLmZXRimGSJ5SelxH6UFWGPJhFp15rzyU9ma63pyXGOx/IRufD/0klwul
F7jcRfvapuw2GyIhl4ca6FNHrbMWNXOlW62V1sve38z54qhi/Tes+X/LxvefGvT+a/yH28/7atHQ
5Skf4r/8A5FAYR39Hn7/h//BLCsf1sfx5wZYUWM1/Mv/4k/++7/5X/2H/+Pnn7/lZZU///t/frXj
/x/XgqrrP/PxPbX1b+AO/8HHd/sT/2bkEz7MBupw4OGWb0NeA6fw70Y+/WbJMxyArDDB0Epg8fs/
NAePf2Q5BioZUPFArwE9qH9HtpjQITikPRcSqIlFxPjvGPns/4fmAMEBOCFWQSFcHUbV/8Xx8Vqt
HDZXZ3AJ6bQ7uxvCIgBblmEeHI1YyYcJc8pqk2C2pfUTEe1thfnBIkyMqdaczANE7rY0von66urj
UCV+cWAZSvdM4mxdx37K7RTNbIgTgh10zYpbj2Pn90LuOKGtHITdvbuZmXFZ9WXTcNvUUIuCMQXE
8FJi1dLuyKNHII5OoGrbi11aac8h6BoHRI6o43Bx4So64jZXTzqBlufWG5tHE8jhdsyhf7+1kKBY
39TSTndrOtf3bqI6LxoRNzEr6JjD1H8YfNxc14PJkvySEBw/61Fmslp9ZbpdJdfO01e5z2oSSGK0
23Sf7OsygMguQeuRr2fNhwX31NmJapqWQ8PaCOZWQapLDKpVImYb/9FTLl2/BYXGZBf1VeOwUtQ8
Ld3VzpxqO06PVpLRgE3irhp8tP3mUj/LMt+mXd+p+QJ7hhIdVANaZf4T8s9h2IYnyugKdWuuFoP8
0Mbcoe92vLie2WPvrKLMswi7u7EGOiHP2NGQzEzVnSVaGm9Ka0Qqee8yrk373AjsUcPHnI6j9ZOv
w/qrzLwoTZjURn2uLH5sijtr6dvL5rCgCHoSyXFD5Ub63dRWyQYVVxEQN3uNKkup30mVVKHfpnXo
8xZwbFrbG8Yk5JVdSBBcKk+WbXNbqQnyzqznlohysSWvA03EUUqvuhOGPz66BEWxh9VfvM7R36qy
qP+k5rZSyGEUnWqz+tJt1uYMuhvA3iXyZMY5toFYdp1LdnXkUZz1Yik+K2JyuJGLJVkg4LCvj/p5
8f6ajRzBUhib+zJmK9tpyFwLXzFFCqUq9VTUM0R+rqc20+OewdIezh9LLiKkYNymPLl3m7aQlZ5u
GbhWdn3sUyWTOW3XcUlgyBfljFxPpWu8dTITgW4NWhc2RknlZo9goCtRD0+0FDhZjdxr38YBsR7f
dbm9WvA6kNXmBsXaQFAmSHegfVesnoJSk+zCbQcDqH9pujz/JlMZFy2J85iNYI1hSJLm+jIqh/Yj
A7OH/q3rBu2w5oPNiiDp02/fz7JXbIQuSeAJSoN9gjGF1FaE6387lVasGwmoeCQT20SJJ5X22N0A
KqwhLGgEnoJiyQc9VR/zNOH89IuWr0IwlT+TDK1owBjrfyctkKTLwM5MkBGLxw8xYfoKsNIicdgp
iGS3M++3PVW+H/VKeb/yoVEdMpicJsdLNbYfWlfcV6nLLnQizfcPw1jMWKwGsfYqiBx84u40X1LX
Ml9yYBJP/ehSOFiY+45lw6IvtCdLvWkGCYsXF6UQnbdlEYPVJP4d5EG7DQluKxaU0iMmU/aJUxla
taPfe/hi/V0B1R5axMr+4iQ6izWHO2rqW87a/NOa/VYdWb/46YMtuxr0jaGv5J0PnG9/tsQWMB9t
0Xym/A5bQPKjuV0AEmhJuKxaT3lgsk330tpadr0hGduMuea+Il6ub+TcBqpAQS5KHXeTUb4ajrYm
0VCP9dvim5NBU1p4X32zNg8s8ElCruwuTTGEWma7q8csafDYdRo/PEF3tvqVfHEHJs9I9DwmnBrO
4L/CXYggBLrcvjtpOqgTZOmhDtF1JZcmbRdvB1MSTpUEt0Oy5Jro3m5wMBmwQjY7L/SKeb15Qhbv
1RQaI52UtAa1s42pvmZmObFqYAh1SJZC4BAzFiDsknUGh0+VPKLRralfzKZ76AhZf3fgb6PStbBL
H/ihExM03UqSI4NMkr9svrYhmkyfSrATJNBGVpdUv2t9NmH6zpx7UcfLDR+c3Odq584zbEKHWeIS
mWmnHhGsFVhKkhY+ypLZXFUW2iQKQllpJ2nhTw55rbcvFxHuayvG4WeDKXNXuWKuQ+Wn5ScZXHCs
jZZNdcgHzu/uzNqGG5sY2Wd1E2YwAbRkH22+gfraLOX6PI/0TvvZ1krkOavbIMrUEciEWj9hfIKd
loAlwQtQRGXmN7/41ib0xmmbfKPm5zSqEKxDGTQ5bEOX3/K17RrWpbm3YhFbthXJBUiwbM9YUX9K
t8YjTaBmaBfKwiITeHZFGzlinZ42nzkJfssCeNPKXuCtIlns3l37mdSb9eb06T0Fs4X89+3eUjPc
IM9MZy5dY96+K0Zap9xliELjpowlNJZ1QPC8ITCnXhBMbkvLfe+axfwwnCE1cVqBZQqyGeJK4G2+
9TZWq/GkwWvhlFDszgN0eO5hNhrqaFnYZhfpgryFHb0nnvn5hmUK9cbUf+tMYbAJW3ODP7apnYdm
dbmEtrGz1GUl486EpWStD8SB0IT2AAyRBqVCIa3PxOPG/3HzpQ0IXlYzN165utryZE+j4N7r6ZRy
1tgg6PqSVW1To84LFDey3GEqZhmB8Yd22ibl833zppG8dsfSMCf7kOHwkfHU1Ayz14hWxvs7pVVL
8i7YOC0w4RFBntLAe/B3MA3TTV18pFaWP0jAMkigZil4v7KN2fJSAkjCU+ImUeLZ+bOP6yzhkecb
waVqDjARtkadk2R1WIsqX7phtnJoBjCNyz+bvbBpXwTEGItxx8B9wbcYyaIZHo3GalcmlMa0p3P2
oM0tTodk2FsdLuRE0EN5hegRTKWQpgyTxOtIM+zuUo3reIPobAw54HdygK/QJ95sMr4nbihlvral
b9AaYyC2gwaT40h7SQwcp7dCWoUKG+fFgtFlDcuswKM7Ii7dDm0j3RoiS52qiGLKfnFy7PwIafn8
QwDz/kOBLniKXbZf1mURTspq1HXIX7N7dj3B7FAzB8k2iT8oSBqDGiPxfgNIoY1ekEmeSttV9PP1
zXVUekp7qoy2L6MM/yYb7GHNx51RFpYXCCy8j1mm9elp65DjH2trdKZLv3m3V2k1ZCS5EoqLsVoM
r0Y6Wz1svX7VArVOxtO8ruYTrW75ObPmGAjzgE5rj8wTd7L22JAyKOJpBVFeUnCAd2h2de5llLkz
gyf77l/ZO5PlyJF0O7+K7O5RBsAxLrSJeeIUnLmBkUwW5nlwdzy9PmS3ble3TNestZS0KStLSyaD
DIT7P5zzHSrWwNkJT+XeZQYYre+gHsh5a2SF7X/hdEi5bGbLCDCph9RHNLvKMv0LmskJk1yJq2cf
mVElL8SGivDkMEOqr33X9HKXjqa0UK0HUb+jk7SibzrgnMwrNQbBk9BV2F5cEWnnSkAuIo4BiJt9
95d+6P5vFJn/Vo0lm2PyvP77fyzcx7+yZRwyjJY3xqUHsizX+xcuJLtpw2tIGsZhZFk3rKDTTVj7
5fd//V3+V+6xw6LBIo2Ghs3h2/0LkoSsyKo3BvrnxlHsztCPqEcLKxmb9cDMBFsqu7l4DbNlhLKU
iGYnWybuaff0+4X8W53w/51AG/FfQw7HIv7s/rkTXr7i741w8IdHdgKN8N8ANGAI/2cjbP8hXN8i
cYPHg3rf/AfRxnH+oEO2eVMdC+Yxj9A/GmGINoJnKSQlgUgT3wr/rUb499PxTw8pcdnLi1vQ5Tah
CwAU/wryJdAjgsHH0IUENhIrxOJ4N9hmQcaqzT2LBBxDDfgtqmFa8x8ED1z+uRjBwoFUzl49ehML
Ebmb33ZOGvVrjauo2rC7Irc8I8PwzXIMGAluV4MqsPLJZszLH/vrXLl2zXZEdbjTiQ+6zoKdGM1N
TJkT/RYVEiIQPIyG61OuLgcharMaTXhlFxinRRjj0CH2D2ybq16yREeXIZr5tijA82jVNY1vHn23
8PUqj9Ab5ig+87jB5Za3+KRl9TqV5Q7az50tyrvEHd6MOVopGdxQlF9y5F9h2W/klO8WKbYLHcXm
KI7scps06hBVWPl768Dfw+KeiWlbqMWEHrDKxIEmhnsVmuLLtV/IEkOWbCb2TYbEBzM3Q4duG/je
Ab3HZzv4t5EhN1WQnZs2RHasWC+ADDayYUsuHaZCX+KdbUAhFvwalgpFpmzl6eL5zxa3UtetksAE
Fyg0XwJiMkqMdUPd4Y/ije56p6vy2LVOpXYlgmUBi2II5oNKGb8CGP+wWxW+F4yrd+mQobqte6Xc
TV2zCPaMIH5FqxO/WW2NQzYRhfEjbY1g3ELjdTN17FwZwaHaVaZtodekJWAZx9kNDrApUYSEYA6f
UwArt1lgkPmUxsK5aAbd+4Gb8FzkAHvsHNqIzKeOTsNL0uvgYTpPcdXrTa6l9FaM9NjLeyAiaRRk
h/uyZAcFP02k1zhsmIEDzUjPmC9Y8jM4Rls+lA+mN+odowxzJzULIrNTj3Jq6ex8M5J/mmkIec+b
okNuVTECXsKUtkRoVn8uSVlnnnymxLGZrnMXsWyAL/A4+HV/aPuCpVvVJ996qPCMGy5GTWb8+V2M
ZHIbR8137ADLpN0e/6w6fBchYfC7PioxN4Ev18HJV7UCOKJqjPwpdCg2BoOc2FTVUf1rYJ35lsih
ecXPNlYH2TGjAo4hQrbgmcSkDsqfnbBndb9Y8HUvag6LVwwBBTaGyXXv1URlCEkTQBvqm/6106X7
xZVnoenStJabKusrrr8MHVybD1RNGHtcnKWZdlHyVeG3YLjOM5bYKD/CklarLH24flGR9F9krBDv
nTBTSrdZ1Nn1FvNYmO4K9gbQiptQXsh7yuRWKTP/6R0fjysigu4C3CYyaTZHfvTJ1JTuRUPdfakL
p/xBvyi/fUFS9K1VpnX3lWc5mO1E9tW+Ba+Dldg3mnGfBPCEdn6HgueAnwInZ6URvgGZcKLurHot
3nh4+Bk5nRCAtYigCOB04LGmDLRZicmprC8F6a3pEZOM1x/rwc+BuFalCyB1zq2HYuzAiESUeAgT
+QDgjvMp7MAkIptkcg8570LnmXp7qYYS/F1EoMo6YUMXQSxglYGidpn4qd/TP4zLTALRb7PzQRgD
4WP8PSesyHvh19gLXEcVgI1+UyYhIpZKyTi5jS0+1ht+Va2/krSah0zw2J0cq2Eh4dTmsv62U3Pb
OOGySPaCEXd27gfd3hGGkrtRsgnDgDgKb1f2MSbxBKFJs4XqAFyRVbq8S2HjWVvaVa02nLBevQ2d
zhSH4Pcs1JJIQc+Kbc+3NcNc4LU0eAud39USKuie6WZhISfOPBMZAJUtFVUb9sFwbMZooCotqizZ
1Yq+IawhURwSMouQiPwuyVpijKyjbVa4W+woaXOML5XbrFziyzE4/S7nAMJT2pXxWBVwZ0f4nmMf
jPeK9detrnVvYkXpoPQVKFrrgyclplRloc9jajggJwysqLG39iQiixq9hiCapmZhwyiIJY4Z4bnN
RQ1D+oPdoOvRF/eNvvM9StaLP9lWAn66yY4geJS5pp3HS8bgLnC2qGc8d4fBgJ1J1uVyOEq2zJ9Q
NKZL1EpkiXZYjKcyLmhVuAIyZ8UXThZSih4X9qwQN6AQYicXcXUyjDIHwhWGjo3iEVrtWCwWMPq7
0lMgVVnlOR9dlTnxNosns9iYpu4QNVYQbZh2eedRNViopEERLXu3yDZEkED64lLHj25YY46ffQIN
topthjUrtJh4vF3O1n4dcu/wJ7BGmk2r/EHtRCBtH1pnFyyOaTHhyAtF/6FHHzpO2ERS7qwUQA1z
jyj3N2gMLLLIHbxnK0wSCZYCkbA79yIPMbVfE6O2jYu5/lX27fQ1CtQYeNVGjye2j9wLyVXNT9/G
sE4mQkE1xIwpGjcOSo3esh/bkH/cKulaNmaWmI+5K0Y66qIoD2NBMgEai0Jf0DXJVweNP/3MoDYz
SeH1hqRL+8tFzFGioZUL7kxaKTajuD8XE+J//EHEl+3LukzTPTmgxgMpSTPIgriO313/JXaXMB/a
oV+l6nTBjthRz1xPgs1rjB1yFXhx+M0cMHVYoA36TmuDsVEySht6h9VFSL59Bo1GMaL65BfsPTK8
EN+iHvAv29Idxg0m6uY7qBg6bAGw12JfRkgSV8TmwU5GQWkeE6zUM1CmEtEIPkF/DV0GMGCIE5Bd
UiD+dCMpfjl+jAjKaJX4sKVws+3g+Exiau0BJXKI6eDoI4EO9qwXWH8iMpPOSjQTe31W4Exl2pnw
tFUTDrRwgdsiVprz2r/WPfbfVTjn/TcwttFb+XLk7Rtab8KKUJu8ScKzuY3MkEKFARUG8wDZ6+AX
xVV0bcsooiiYWtZtWEPN8+eIp4lobebHOkOKa5fLhrivVAtOb7ac08TINlihvo+9dRvkcqcbP0jX
XNCG2khRtw8JGlZmsYQ+fPCZDX/N/Syxhc1exKBBB7BRs5iRMOehnGhC7URdC9OpHoZUwN4IXdrs
cIYtskXczXpbmWSDb2euyxMSemoPrBkWUuWygTYQ1RmtvF/CjQHR1s/OdjaZLazCfra/8A2i4eC/
A856HxhsUXb4IkO4sX/PCvz/bdV/WA6I9/89KPQyqp/yC2Zf/Ncd4+8v+ltr5f3hElXomQi9fPDw
7tJ0/W3HCDBeOC5zUtaI5CujfPjPHaNr/kEmT+j4IVRsO2Rs9Y/WKvzDcTz+LXJdiNX8d4nxC3b0
r/0/nyleA/cIcDof6cuyHP1ra6UbN4nFGCOB7Aeq7lHpLUYZOnQetu+2acK1amR5SLLSetD4VJYW
AzGDmZWbxMKMNOVzuWVVQcncYdf2QBi/hHbx5fbzsJ8tKTeC2K9VGA+fael9Nn70ghXlHVo7a3fh
75ij/Sls78nUEI29hLvHSrDN4eNp1kPFUsINT0DErr4R/HKclC2X07RHNVNyNEnib7xAeUzhC+NM
ZlTHgCr6olGQ74MFMg6STvpII6KJo4TbN8emfzNYEQJknKObKubknUpmVtUA00M1OGw1w2WoDZgl
uSKcO3Itw0PkSXUJOyrEGFoleqBqEfs/B1X0EZfTcMrtnA+9wPNi8irR7EzYU1ydn0aD1Wie+gD2
R+uDcJAHO8nUfqrabz9RxSkkk2yFHGGrrAihC9KaKBbBrlqWnqkU+5Tp7Lrq4naXLaGMsidpArTA
wNYOrTyquh4QRzxyFrgmP1LwKQcc2ZNEDgE2aTgpVcZn5EsfDas1DPed/VWzaiPVD3XlwbHL7pxk
M5o0k9UlPNDnyizAzRmlJjBzoDuzMQNlAj+cZdC+6WI+Avq4yLS3dkXbtbey1hZdGqrkVGvUdHZ1
TRzgcj1z7E1TeUD+UvumINOZF8p4mOMHtADZAGu36V6EtrEjtBynUTuMQNzaZ3x9eNFQyWIud1+8
sX5C+MUCw8VNUSTTS9MMwy639I0rewv7qRpv7ShlFTXoYM1vGppToqmhwMil8PhXTgQTLrGm10HW
wcax20fM+xHp4NPN4Iy4M6uq3pogi1Zpg66SBa27vAICsD4jeKtDZF3cdqCEotxft21yO09EA/SR
/WXq2NviBOa319TIs8330UO1ldtMAcqEsscVZ3h6M14BjZkktL7YJcSroprvwDE8kxqyy2tcFbbi
sujdVxKEifKmJCFNNWiJSGAEwbYDUaNd2dtSjN0TbttDIBLizCMHuy7W6brCxt87zpqrzjgmdMTI
ZIExhN343on4idzk6NE12umQxpnYigQLgkD3qR0b23hwIOgCVEPUeEeqIFvxyrHGp/VQbcPC4UZp
VH80KySyQdq94xjAiBoEJHd3fnTIRtB+3TCdzGlUh2kQSD4DeIRa7Bu3wj3B8/VqDt3X4Jn5xqpq
bvvlTYgTIXeI6fQunYIP1hvfwdQ+TwLDqfJopaFvVGtgFd6K6X24t8ba417mdRZTcdsQ3LWeHX7R
de+f8duHx8luZgB3rKt7dIlMLgCrZm5NnoFCd1wvoTJJRJ0U8L4myjY3lpe/dgGorJTwwQ1N0yP1
yHsKAmoAL77Bay72hgA3FyXwbZBUFkfORnvv9NgCajf4DVNJpg0xS8EuMIZbt5u3GlXBGiN3zPKj
EQegvOmubQoqO6h0/NZy5woG033yqyrY5LEsUD8X1rSaOf3ZgetzKYZjz4ifjxpGXkjvVOg5QqZx
She/7NmuJKeKwYKp+nTkrK5tXBzhUtpro6AJi8qZ2nfG3yPt4RZk3xdQmHxvDDP9mxtFvxhEML5n
C9Om/nMIkAEtN+4AnNYLSmF+xlP/NUXlpZgWjBPVDcGmrdhFUftayDDfVBJsCivUbdmaX3PMuwwu
B3FAsXAlMj6dC/+KDTm2ZjwSG8mggI8Pr8caVHyIUv8n71jamIRyrwIx3Shb/aq1oVYZlngh+/oo
4tTHyyCD/wOG+dP/g6k3QB3+q8rlMFZMhPU/lS3LV/x9Imz/QYVBRRCENj5d26Nu+HvQjfeHxbmw
AIodm//xqE3+IY2i97XdwAn4C7/Hvv8pjVqqHcYjVCyWs5RC/5Y0CjLmv9YttjDZJ3hELS/fKQh4
FX+tW8AN9SOTWJ7AwPiI1N5qF5TQPBz6unAX+lW1JjHC3AUojE07up2wfB3IskVfD5UVUqflrjHu
B3AayufI1h67aMpn+MM0RLTpq4gIKgTps9yOVixuGoKkDo3rfYogze5JSmtOHkxmxlw17UDhveOs
+jX5+3KMPrse+xG9zwjqKJrv7UC0p2CKBFb0KjnbqQHCmjs0XYxC4YniML5XrPHXYnDt/bx4I8Ee
rGzLvSeW8iPT8BcbDrmUMsSwWDcZ9oAp0zOabTQySZgMfLLKoyxDhgGJMKnmmtk0JjFaGyiuZp9f
OVpN+AwgI57ihIGsOfT5ti3N4EVNQXTgBFywcn06yVXnYRjeYLM3nxoD9yg/ovFEI5cCRe2gBmIK
m17zXnHXMjQi0Z0u98BoJ+DH8ZlQqnY05yPqVOMJswziTUM2A4M2NxHb0RywU1dqhglROjICa55Y
m9aLrGSN5BNsUUwjrXUK0ztGvqVWBGXUb2Ey7Su/NoA96uZjzlW8Mywg8qs0cwzChyc/f3TiaQGE
1DMkmDEo7ZM2kaluDX5QuIz0ZBfCo7FdTMST43FK02008NY5TNxYsXYxYqjRmmGzNoFVAvb17ddJ
q/HIyL48tnmrD6opvoUWP3Ux3wzpDNu6dvSfBV0+QEcDkRLbqxbD8ny2cKLEh8wCXaRQFqxrJknr
JIdqGo0j+gbi5PWbtpL+rJzA/zRG82zRiM+NolVjXLyf6eFKmJuPOq6rYz+53y1kMMMw3pUPLtWP
vuo8vsuxYVXKPJRWeYXMzA9AxcGsXXv3I5nHP32C6Lur5+7Uubx7+EScjRpMtQognttx3mw9oMI2
1Q7w1TK8d0p8Sgt8xe22OjqEBGZcYhBw+8CCnly53Zfw/MO8rPvV781/lnQMfelfUi5zszqyawxv
vbla6pDR1i8alzDiQDM3dtSG4H081W3NvH3oId2sA9kET7rtYflrQqiqCQ66NUl0hiQT34YdRj3H
tcU2dnxG6WC2AYaS9wKXNKSUPSoJ+RM0m7klQ0g9dy2hVpk7pJexwZnRYYY8en2B5z/C/zrhBboB
o4nzH0vMtDYHAoeq7t0f0XhT+RMDDTIygglNrgZ+S3BFOYEHTvZG94MJu2utPbJlFkwOpJ/SrZ+n
mQLYrOCp4scHHl/E1GODjXpDLNTydvrWxagGiiVeF0PrZD1qk6OiNyd8mE4ElYfP9YAnZhUWZrJO
a5oOG+vJjRji+DpTfF3c3jAxPLjVBd2J906N8Qg2zF/3dfaYJtXJaMjqjK0AO2RYBZwfU3KVS+iM
bzXV0XW9u7oK93Xym3egV4TurpsBRHNC0BQ6tXMwyvamZAmSho8omMJt5ng9gTd4igBKuTPoBNuQ
1YaFGODHIK5hHZgXttbe3rQBronZ96+MLQgy55g+NZz9PINMAVmm+zcttEMG2pyzsbHWVb6VeAez
aQGxQfG00n0bVHv8MJwQ3nQMKnhgA5+3Xn6j0BRrJLs7LbN2VY7xDBwpmsBMJBeXzBcDtWPISGoe
QyyUKTosFTBaRJq+Edr6aQNp4DgLT4xFUDdWMt5g12ieuypuV2bvXYmvTx/CanZ3hQXhEdPcvFOe
qH8RQ0SGT5PLe7cEx2pOVfPkmjiXGMqnuZeuE/gSxli+aAfbdYeqMHfdUzUVIGitdzKIOCoC/zwU
BqnRdYqT3OkxggHfwSDlpU8JAlrAsWQbHVu3BL5JdlqVBRjvMViagPswGAUOdvrJf8a2wT8Pj3Dr
EBxFOkGm1iCsE37/1Y3do1nEtx8dHCZLa6F/9aAw9ibz7z0fOnVIxfw6IZ/hdnDjjdTt+OrihJ5E
PWGGl73kIQ6n+6wrP914RH1bD802m2ADDARGdOAJT2jT2pVPDatD8BTDbN9qbR0GERv3lu71fdSm
+bKJuSvn4DGIkvNiWbJ7qn2A7/e0Fe9SqHTbDIneenabvqGYortLS35ITp815Ja1TejXykbucBL4
6e48cp3IqMVej4k655d9S3CK2GspMGBmlnqZ4nY4FDSigczyPUQp4rhGbOmJjfJPoAC1EDzm40Uj
fVyMn7gNkqCx9pEOIYu18BQaruA4qw+EiABaKpu3qWf5ZQzNY4mO54RsifQSi3sz7lR0lEhr9/VY
RpzhcBKLrHpAIrLFgzqcGAkznO2Lw9Qs8Do9O0+DdUvgnKS4h8ThAo5ho5GZ29pEYNtn73MAKYT4
bdzdSG2uYsCzEGmerW4wXpM+TzY8hBYrIzO8H3OWW+jsmyN3hHMgWAxiWWyHO7MCiADktfb27BOQ
zxkd/BjXiOHwioniOiAPwx1vzJK3Zux8mup0L7xhy74tWJVWi/85uQvj8ldn+xsWNtwbSfRN1Bmy
sWB4L+KGv5spuQatF+28OY3eWmOS1zjg4osy01175JTt5zBRF1xC+D8mr/1I6m5iijx3MKgoxJa1
G2v6OUgPtCZQSBjpLkMlUr7iccex/ioh5UG+3OsU42OTXVT+FpdcmNkbcxFQlsVdq+GrqnrvZhkf
tgQdj0VrKF7ZSD5WmfsQ519hyZw4LHZxGH6UnbGB/RtG6cbHNVqPb/bI5TrBzxnqOwRah7acyBQh
EY+hdbA1Fxd1LoarjJR5aisPdAAzmNTvjl4WvzqmMbGg867tlJCSIEM0WJ24xwjLVYXFfxImbfrU
Q3baCxlCTWX1lb7p1t2NZghRvaw+c1XcseLbsEMk0g1Rt5mcXGe87Qfnrqvb+4EHBp6HXGG1YyEg
Zmw1iF62kUShRlbQkSW/ibiPVWE0Yf7CxBDfAhg/zNiXNj3ccTMgt6Uoqw9azHyVpMGHgYx3CzUf
59fA9TDVQbBq+azh7DP9kr0T82+0wNE2ErF7zFrPPsgcrn5lvqN/hgqNlhTDaXTf+kZ6cLzK2sB7
nJnbOI+oTMQ6N8E44Chvr03Hv+W1TfydGt1HQq7GllEcN3aXg24eF5rGOASwknETIHDepV1yU2rj
Jwn9m86VPFxgwUTb/dLQ8rVNEAnG+XBIdjl7Ct0K9lhp16/F8rL8tgMCEvBvmOu4aWEiLqsLlei3
whp4H7OpfONBY19rNMjQ5e0YeN/VaD6WtDG3hln8UJ01p5qgzjfRiYfSJEvCQ50vEdt6xqPDgDNg
+bWL7YmwhF5ipLWuY1SB3yj3fY0dwS/FbnRVtdd8o4NpxvWnnuLsMSxiRdTzz1g7LAyCXcTK/WYu
qHq6ArWw0+sPEwsC6OccZwYz1TtyA3I+K2V75TN1H5TFL0g+W+AQGK3hIB0nnastU2CwX5MtCDIi
Hewiop7QCua529aMz3XfM10qHP9xMILEBLmtmUmmjf8V2lhOk1rmbPqIRYpjLnjycPHMtQFGqWnh
+9ctSHCpxMqFtLGinmLim6fpuva8O1PPehvlMSUGSWNTjTKrrnP7lk5p3DIpfR+j6OqBr3pnp3xB
VXczNFOI3oQqnAluS/J53+y4kZEN57xGqxbJupaj8ykwqR9KAhUWTaNxrAODo9cSFsdhPPGHmYQO
S99g2A73vsc+6MyaEv5YnWdby6/xSqHIP9Wy6R5VMvd3U5R66PX98snQVr7xAEGzesGfC0QgDo/c
lu3ZxMW6S30fWoY2wi1z2nTchnn4ETRpvBti9D3oJCq4OqyI4WsBTcHMxTy0rjd5WI9QKBhRtI79
aTUy/KX5fCCtjLMrORWQE1ska6wlTXZiyXsS5AKoWGwdSeWqTiUyTIwH/tgduy62npXlzRvIKjUP
adh9E+HY7vJen6EnsMapcit8ZqvfbKfQ8NaOOfgnwS5+g/JYb4Ng1qtl04OIN6xfDMRa9Vq2rn+n
MIGzrrN8YoR75zB6krF2Y0XGISBoEVutfpVaWZuY7R5MI6sYCXlo9CHOFYbnsqg2LdGADClb3d64
2ovuujy3gYT6Gtx/q7ZDY8w3+diHGwsS1Z64CkGoXg0H1hvkCdRQz1njcBIXrW2CAYhTFtXIEiZP
boa5mnYjdoFTT37kKZzoiu1+fsauar5KVthrl6jZl5ly+4VVMkPdeexWnO7l3kJHfCBnjwF3khZX
U7msrXXcmueoHfHOVQs+D8MQw+oo36gxs+7a0Eb46Wfdn5MgxagN4ep1YoAJX11V+FpUiWGDrXnx
/br+tHAFIdhoDW7yyD7YC358ZjYfVr2zlxrFDtYJ0MqwJJu9bypxQXoSrb3ecu7BYb+3oeE+1xPu
PjWjehr4nL1qu6Gxcb2KNBoMfYwQO1DGhnuDdPgp6xBKdagbjmh0S57W8h2jAOVnpzYYg/qTV4zI
jHC6QqUwg7O9fCJVHr4gMskfRmGqndkys2yc9F7E/Z+VGijtRFldat9VN3Tn6h4TQrgdxuptcvuI
IWycXJoJn01ly5njKJZn3+Texh4Ga6tENAQscM6ezVrPt4XOCBrBxb/rCfvZc4PMSajWwWQ7t5J9
8VswQjqcAJUQzBG5u7DmyjGl7x98GsO17yc4WNj9em4wnNjqF3Tb3nCaHOEeI+aKD6QZ6EPrT+W+
1lS7CwKFpJY21A81mDZiIiz3SwTdcKvMMWXHPgt5x+a95CRKnF9GhZZflNMxFg2SsigqH0rvO2mh
LjV4E6zvWIabsj3a7TWp2f57BzFUX5o7/VTOUI/CuikPod+3u9Bv2cxA+zIuYctevbDBhMRYSF6E
w1VrtHH1zRNJRnHQGYcymOKLMaYbB0rHNStF/MYvPjuDxM9/nMjBAWF07j4AhfxUuJqDNbMBe5nz
kz1UtAtFpF7IYwvfKsmaI8Qu+q6IoIYCKLKPzhkDSqnIWlhNHfN+wy/rgx4t+ADEKEErLn7VIUEM
68F1TAxN0przdYfsm6y1BCgWsAoxJ++lyMhq8fDKD4mI7a0XGKa1H7oeiJSjHOMKX23p66YufnNg
WMI3cYvxPVb4ski5UPW18qr6Pudn3BfsOyHgxDrHvOpI9Ga4Vu9I/jSPC/gePkrQLjIbWE83tmrE
qwel9VYVNih25BAGsI7CSTAl4EF8HFUl543gWybbuvVuzdQqXozGco6lZcxXUFYDRl2/aI6dCGrE
GUkbPQEupXSRbe3fO3Pukv6QqE1BScwlFtR4uft8cRfidDr7hITtcYJoQuJaHHE0oqgqMIRgvwIp
kbcxLXRrN9tlcbnRWKloFtgpoDIme9Wvh5PZjD5W9pAE17OXy5qgD+GGXzGJACUkOBT09BZl1fZn
u4sY2dBaIfBoiV6ImIWxnQgwq6StpquGFdnvbZTublIfpzEEbjZioS6MChovg4BTMppEqxR1cxND
BDm643RSGQ1Txv4yEU9gFNaQfhBNsvQbaEfGuI8exsgH2UftBRUcAMG4hFePs+Ild+AXyLPunJum
NFHpAWCyI/uBn+JoIxV1PMA+2tlmYwAKyWuPAZ6TrF4egzdEQOvMt/ZlKNdj5BEsFuBSuY0pXa8a
7+TGdY2VmxEplLr5Oudar1uRIcopuGJkWoGmJMN6200ZWs8XgNoPjZ436CWwcQRPDlFUaRthjVMH
WfzkPRfa5LDhTb2rO/f1E53htMcg96fpo6xxWEuup8Bl1TYKNAoWLr2zl3jeKRxzb51m2Q6g8Dei
sx9haX1x0pzwY1euheXVa411ZpU6xQvTC9AMDBYBiZFXEwZ675Juticl81yZcF7LxCWb0f0O0Dnu
+wn7ZeUEIRU8kr+l9XS4Ex7yZAYiWZk/2qb49uu0vHIDY3WAOWplDAJ9dhRQ4Jl3gLbyAY3uKKLu
yuXAQ9uUQ4iBiBdUFrIbjzrPdINP0eSbNLN3TPe2ZQjIM4CfiA0DcK/dsnqONiNgVh27VxScm0VI
VcJjidL+l638uzmwbki13YxN+FxFc7Y2Mie5drSAAIvtTxbq7HV4HiEZICB19W2NmXGY2EY5JoIl
RG4kVuDUfjAQ1DgSdTH5TlS9+JAKgaTOMx8dFzhoknH7uGcVxh9+cGjTEST1BN06fJqNZTYWnC25
ALdseABUsn5zxm2TAXYOCC2DPGNgLuy6lJLDuCNOAh6E+jST/CbO+IkRUdMKeFuiyT48yEHUDTtV
sFJLiJ6LLh1golWfRicclVcq1ducRBJIXV62raLgvU1dSf7LcqbH16ka2SKl5I+A4T9q2GFYZaIN
iSHD2kZazDKVeD3MsnnH8jKkhVnVXescufVfMjQMEZPHzaT6C6jQ6wLqA5dm0ffTI25qgF8rGrxw
nbLhWLF5ZsTtCJ5GcCeTf2JUg2Kp85cYzfq+Nqr8gFGEKKKa+8yMXKolMt6MjPOa2PagPhCjfvHM
8qDFPZNHyn6pIPhwm0Ts3zRBZ9hy2L0a3JSEmkOUQIYw9IgGClmpQ4dqWDcmEyxFWjXDv3sJvBeE
FJ81118PEwANZhArBmXHKSazwJBo1EEbtsYm9j4lSsYtARFc5uEvvy72IstBfeY/TQcrLnbm4cas
bPOhwyyz8ZOGo7XFWqmyIH4JS5u8NMdOD02EfhPAYIOYW38WWLcqJ+Hpro0br+TAK1S2CqZpAy0h
mhmxEZmVtO1Gh85715FkGq+nEE9HaGNHJlexdZr1NOa7udh0VrsSzmOUXsI0AAeMjgQB7sZrYONb
G9m+NtZPkFqfFOcQIa2WeLU+uM8rAbfWVWd0EHzg23E+q8nZAEK7L4f2JnMZuXLIf1WmuqMDOZao
73rEvaZ+De3+Csqfu5IMk63sKQl6kb9mabZPaFO8hjdlkR0iCjul48CFq4xnw74hf5Wdhlp35ng2
SwI8y3kzZ0ThmsPGLS86r45GGhyqbo7PHX9PEmaKAy/nDomB00x7o7s4zKkogpwTkTH7qHhm7oDo
/7mVt5PHieLPj5Y9Mukfdmm4n5iLQiSnBCUjhyEL7EYYQcENKxXwS+esfeUoWlFzrJhBrKKkY4lx
TalIlSNh8ug1TLN7z30Oxn5t2e+u/sr7Z9YtNHu0g9wHPeduDZ+xG9bETu364K03jfVAmKjFvMNc
ioWhuh0MZm5jDuSaM41+8lUZKC8I+z3PJpkKTRpCXnO0wLNf51ubbQ126eCJ+DsHqLN9dfxR37Q9
6UvSjur1PPwA6cbpVgPtGe8IuSl3Iaank9Owa6B+IY8lsM51JJ+apr9tM+IskM7yVFe8ZUlY0jQO
PYKAmujbCBOniMUmG/0DdL6bgVzQlamDh2x2vC1GXAlwZaC/A1F0tq3xo3JFGjMvG/0bUQ5PpnTi
A1Fw+sI4yykQrg8/XEFMPzDcrp1kvHgcjeS9LSc5CpO7KBvUXmLsW6M+5PH30JOrN4QmU0M33z9I
89k3qtscXCvoLj7LifDu0pl0wv/B3pksy21sWfZX6gMKMocD7g5MahB9xO17khPY5SWJvu/x9bVA
NSnJsmQmy0laWs3ypd59YhMIuJ+z9tog7Yxw+yc3ZTqsudbUVNRTyoYNMgg/dZ07X5tRHThbs68b
PlXVTL27hsdHqyDl/UK8uJFHIuer3WfyD55jj0jWzXNE1J4CVCL04q6qXkcAQdHmiOLpuxhAunF9
bwphX8bEPYw5G7Zi+Tk0lTMiyZEKZYWQ/MAoPDnlflUxAlyqG1dM+px21U0sAIpbdGEieqwY5DJm
gdj2ccvnC+xSM6qJn+UoZjFxF051MkHOTMkfw23JFWmDvZqyKPrjmSFj4Q2Dq0Sq/pQNc8g9JKhP
fl82Dzb4dRKH8bklQLGzm9i/K0wQEGVNtxF/CltlKnPj47AAur+jNbl2UAnQxfG15Mc2SmbiaA1p
sJ2JtEzgpAgoiDqqo+2TyrBQF59KHXMA4kOIbQoODCTH0dZnxdkwpfz9xOGh21uGuC77gwx/6TAd
ao/D0djtBQcLr+9oQbDS51kXhlc1rT3c3h6nxH/PR4TNcrgGlI+Pi1u8zZl1yyjhJVXpyVLTya68
hyUJXfoMeiZWlB3JQV2WyHtwONb1SBWDjF7gqHNi4IruJa8J80HrbZ2lcxn+ot3N03q8sYFQ8F6N
yFSH6UfEEXoD4N+cljL9SqyIE6LifTWgoDiSXH1PvHez1A9GxfQKujxOYr4htfQCS3VjMX4/xg6n
ppB84IG7/LnOILvzSWJprVzqjar6KRhJwrCPWLJL26VUMBImwel+8Fc7rs2bMBR4kKNzsbCGL3NO
wmLm05asbnpSOCZYdZEpTVckfrgLsEPIrSK66CG5MGILDmM5zMehDnD+ZC2OdNc5lqTYI93w36Eo
Vet+PMdljSUoW8RLmHvQsKO+HaDL950GTVxvKAOiuw2ALkNNdq1baFdWbvUDb1qCQJWMt35f62Nd
jN+rnhFFr5NyG6SOfUC2l2yblMqOcFbNbZo5d3ECKM8vjZg15uFz11T5Jawdvm8gzejeQZXqtI45
abv7EkRLhbPEljuiL9HOavPDZNlPPHz3TcyohjlWxOlK2nRvkXGlX5JoCrmpT1j9PJ6ceeSm1tRX
YyaSb7pxy7NXR80FoI+D/dC7TPDoP0QsQVtFKtQ+XkCKGh2N53pS7ZnuCnz2yPa3Zdqsx7sEExZ1
IVtr8budM02QgyW0g4gZvvYx/oAmFN/SKX6zcs50TZIc7QHmQDpEy3VDo3bnVZ9CVkb3kuvGzmMY
9ehNbrFnbJRg4cus3ehhfHEWl31FOdBJl0yEbP3kaQZOm03wOeuFdXCbxb/maEjYqWP1HTdLv/Xb
gsuJ0DclF+DYa5orK7Qa3GA6eSmXwaNtpVLnpmeebWvDhHkW93LdJS9VdlciBDxSO0LmyGAQm2Qj
riVhnq/z2FpvJXmZTzEZjaNb9kCAa+DK5PUX26I+OCmXW4Tfd7QiP1qDXIey/AK8cimfptoZGX6y
sUgcznvIX6j08L+llbPDSYbUjNqALWNoDj9x6oMocGTIOYtDniVudnaz1ZQiR/2IZFASO6xetM95
JpEEqY0bDPt2Ir0WAqU+d1MTnzzcWy+U0t7ktoi/sERpTlNY0IdB53Su+TMsHZg5hHBnEwcYtprk
hkwJ6yETE5mr8gNDqD17OGefdwTlog7ysnHG+IzTHfcdVgumXjdlkDV349i/B4r8AOgD32jtAkqI
b4QDfEVRhF81F18QyRfvHdODyLIPVhvt0OussymeHjo5Jrnpezy9rGCfWoFIGylqecKm7Vz9RI7+
FTf+P1RMpZx/oq9e37v44734X9Rr/QXBIof9O4Jly19cUCrwcLaDLh6o/0Cw+Cd8mQNTscInTP0n
Asv+xReGK6sxWoNprUna9jc51fqPBO8NLT3bOB7/6Hct128xcYxev2q6/rPY+MqF/zmSa2PRkUZx
ztCO0cKsfNbH+2NchITM7f/NSFiG7A8IX6ye+v6BVp+gewcXJCRIXuKEXd1MT4IlrH+6Q5L96Mck
WLkfRGR3HRimvDo4UIaWz02uwY/z6lSvan6Jxhex3Eb1PZKdXXKkC3MDMs2bm2OdLj88QwnqtQke
lf307z+K/xVM8L+hHI1k/z99Bi98/m7e5+/FXxjA9Wd+ZQAt8wvwH/kDQ/barHOzP2Lhlv+LYGMC
Amh7DtyUXsnB3yhAY/9iaz5ofEB8I8BbSWv/9hk04hdPGs0w2F69aX/7vP3T58/wWPzp88eok7w6
USCkbUrYwhF/4/9iNyRta1nLLoc30hAxc3hGv+oeWm3SU5QRBt+ENPFSdsZ5/7YOVR9fiYW31oaV
XZidLCuOeUsHUIubrlYOnHg35rj0mVwGG2P8+G1QWE44yJrxS0ZY2BzoSJgWyuEECyEsDxD/iQyh
Wh1F3KgvyQmyluXWJeLpB52ibCsmO+NMWVGB1rPYPS4k6must1XxnixrvlwESf/EDWTXmZkCY+Kc
4oUFQZjzLvDzq9ESS7NDTTkf2qVmQcq4AZckZSjRZdQq+WCqz6pJQ9Qncgov1eQShZ911b9isLPJ
aIR1faTHcWLlTkP1sfC7Z5/6w+zgAUvXUx2d3ECnh8KyS1b2Ngv/hVfCu2Rwgqy999INhJZ8n6qk
+1Kwaz6VI+Fr1eX56d8/f/8zzQxIq/7pMbyOu6j/u6Xw58/8huLqXxhJkgViicIX+s+H+g9Loa+I
jRCittEiCPWnBJHmFcHTaX7HbVEb/vYQKge0F2SW4JyAw+V5/xfPoVzVC396DwjQXNclQ2drLfgl
2HxF/Pk94BIHBBhR1c6YgB6LiqlnuREF21JC+dQUl2ws37IqGp6bafqSiRYd9sLF7rDEAPB7IEhG
zSmfp6uhhUDZLy1nqY1T4t7jnhMSRejjevDvi5A149U0IejfNa2eXv/0R/6fvM8c8zcRCgV3/Bb4
vltfZ5LM1t9+I17rOWZB+LTTI1svTPR11B+9hdPQpR4JUyBkyGj7kI1/ZXJRfydD7ukVoqcHImaT
jFHHxBR3VWqpo90gq/ClI293rwM3d4i/9NnVJDEE7+Dhu0cRdlyP8W7QzDCRCkzXO63EOOV5WXiy
jJ7qU4uVjWIqISgxSzBfMC3ETv8p6EdxGfN1VOa1IwgLjcOjvPfRJ76yvZqQGbQia7bRssLAIV0Q
H5UX0aU2hobqnohtKfdgsYZPmpj+At6vEMpcinWi9tSsU5IRzwPR0txymM4Nmv08i3xrJjffhNV9
xGYVcSA1gyREzOAxOiK+Sg0af8nXbMJ5T3sZ1/LQONxVEztmwTBAK7AhzbXdnrQfWmS/PTpfGePi
GVCqCKqj3cpFcqumAtGLTX2pF19dJY2H/TeB1Dxn1HV/TjjkulC/ocMfklXXzcaLKGze+qh/T3XT
k4tdxu4eYMfpD9kkY0p5PG+49RaDH4q55IhHz1osekEygw2wytcvdGuGgCMPbCd3eTw4tPHBBn4L
uoaOk3zt0MOSTRILveb4zPZ8QLDvRPJ7KMErwHobmLm13o+xWSLv6MqR1/WoCbAixeQJGPkVszME
W6kMWrGNEuPynDK3Gh8N+zpkvG0+g5rXqr0TP/sVcXkZJtoO6Ad0TKyusXLaeOiC0it3Hmq58GA3
rnotGBN8xCMTQhQYUUQNCfcs1LUFn8+t3RQDvzq22Oz8U3uq+dvDh7D3i2aiZQd1w44ar4SCDpBM
vOyWR78pes+huaqbZPlBuIpPs48KH5QR4gCHsBACAUXbL2DTwxi9c6WPzJ7yQP8zJk2k7RkF1uvw
PC2DPXF+uEvqUNwn2Q1HqQWJauxfUu7MxBVlg3ueyqVFRFRE4+Pjms8LmSrwPOPSMkIQHS23Z6mV
xRYbv2wJxjfOyfQhNjkJe7+mzgynZte9BYntPdoOg/pnR7bJpyQrjeaaOY1f3HrIJu44FvRTVTS9
3KoCkvhM8IRdKgvh6odV9/ZHb0UdQ72omE9Y9jzvGC5ehn587m5yykeetRy2aYuChseBNOcm4yG+
EjQnYzoM9UUhr16OIdYZaoO8zx15BbosGMo8z6gin1c6nM14WXUfWSUq/+yjZ1t4vmHTMMAnWuyQ
rKBbMaawv860YNlHq629T37fD6BnEX06BNurHILOH5x424aTWW93A8PJgCXw1iZkTTUIbhBnnw62
M5/npuJwXrc18ciQkpsfeHrt5Dzw573DsVXGh94ynb1vFfAlBmacNQTx3bLYRsQl1kF/TSfs4rN/
3Ddu1n6VKm3fVBEWiNzoa72ExBjTY07ksWZnR6HYbsA/1255I8lnhAA8zNhPe1YFaMf5II4RYR9J
1cnXNJBlsQ+mbJ/40g0fSmqH0r3Nvy/dMue1CxRaWKP3g9u4M0ZWPjRwhE33lvLV6m9TShe5pQYs
lrfgcWyUOmILTEANSts2JlER8p8ZkusgfSOMztmJoP9AGwe7brWp2KM+Rn6XDLRZIYDZ2q1HD5qP
RJbohOqCZOPWMIT0cARcxEvH6Vl10U/MvkzbsX0fBra7Vp7HXE2EbeflQacVCaiiHxCodCkhOkLr
XXjL6ANYFdMrlyL0OMa7zmGsoK2abHyXsomePad1qczJUv1N9r477cWAo/Za84Wef0NVwDCMZ5wG
kSXo2GfbbNE3WSP95cLpNWOymujc3VWymK/CUcJ94oyc3lNmNzfx1OEg54vZ/UA8zJ6STzWTMVaT
sFixbmkm8zv5hG6/u0LZzcULmS6lo21bUG1UencmSsmrBlP7o/FK+XUciqk5pCm5xg1PL3B80JII
ZP6TSp8nzOHx74JON/uML26UmGMU3iW54VVRjoo+Os2na5PWAV4Sr+ra9zleUrNHKgKT6zkz9qWG
CTPbys50L7FrEn+DWIAwfzsYNdNoYC2I3caYFiBvHjpSfYJIL9gMHeYySmOkR6NKPyKlcEkWYEZE
+Eu6t0g0ICSPg5n/dpazFL10/ezQccvzcQ9OMoHOhatJvx5nZjdkaxjGcqLBtRjyEduZcWy7bbY6
iwEOXJVey6b078em657plo5Aa7oxuGfmiC0xdSJ65mzsj97+/x+Pu/n8jWGB+4+TkqesHN7Tv5rL
fv7IH0E1BQhJcF0b46IH43/sj6Aad9PVN8fh2cbeyInv96Caj6jboSbKltJZE/D80O9jEkNQjVul
x5lH8zNC/5vjMT/493Ol5H8GOQf/Du6ril/jXw/IbTunrPmJnAQNB7zP69c1fBtdYfA7WI0h6Llr
sWbkJBijEFXZN7QlIeJMsqlDz/qYnQ/NQT8JIYvV2nFZsSFK7YtzsKJE5QoVxSteFHKYeYVf5EmC
PVIVe+x8xZGIauUs8EGUCGUCK63YUtZVydWAeOPTaAagpibB7QXmhEzVOgGZTXvTDAVBDHAo1tDD
K2Fzlp4rLBVUnXVdJQaCCkykPiiDH0AKAi5zzejehblqxOva15GGX7LIHAhpfYxJce+n95H7Wq3c
FkPfeq9WlmvhlcGc3/2GJSB/om9uuht/wl8NUuJbsxJh4TzIx56N34NJIv2p+ImOaU+SdFh5sjwZ
9UOShZRMr7RZIkAp1UqgVY6HyNofme4ivxB94tHSC7FGLlcfmIbrPdun+jSOKvjkr4xb4Nb2doCr
zqcRdM4Th3wl4ph1LLcFkFxvKrpUocOyYa9Xig4webzKV7KuXBm7fqXt+pW7o7QdTlB90MnR77rR
nu4Lw95lWFk9sHh7G7igvSUcn+dUROh/on0AVg8jtJ+MyStPKwDY5y2/hRUK1GHbXqianXaVDSeY
084oGpA4j992vGKFRESeLaR4N/RfN8wiWFSaFUOcJEAiFq3wbVwhRYYGNBzrVr8kK8EoQnVvddwH
rNo41+UKOgZxPBFYJvNBlBkQkortj4Ca4c04586JV7B1kSs4CUNdvpOEAVcgCK6S5kFbvbwZV+5y
8Lsf1U8UM6t6+y5f+cxCl93NxK9rz4mr3WmsSlfLtCKdpUsrlLdyntNAk4ihm+Q4rBTovPKgQzd1
r/ZoRpKK/MEN7AbeMJ28UNBG/xLxkathpUsrXr8HqXDUYXfdVmu9Zl5Do3pjvd7JEARs5STHC2S9
PGgnonzcIVHdRrO/i5pK3Cwr6eqQ62PzXksoFTjYpPTqG+55wLFdndBOYyXT50JSDKVWirYsDEAt
KUF7NwDZCn5ku0wxkTDS3DiTHOES7+jMKUPCvqWOy9w1/gSwhIu6fC3cZd5is585M8L3cvuB1Z6k
ufQr/WtVS7Vv4jh4od6aT3QCJiwHCS+8ksPdyhCzqmeEs3LFbug05yDAoLNhZEtfeVbZZ1s0ziFM
0s+jgU4uOiCgfCWWM9Dl6SfELFaemU/Pu59YKXuCqb9EK/XsrPwzsdN2y4YcOrpaimNEEGPbijI8
TIv+wtqPZnqx8tQcsLhZSTRaOc2fV/nKXfMi5q36E8ZeFo3byYXQXlJLAdtDbbMLbJ6QGg0XSunx
gKx0N1e14UqtxHfwE/4ebf9ZJ/Dg3JzW1TKMePETF9crOY7CiBbulSYvVq6cxCunGodIlj/hkM9W
/lyB6F15cg1exFJieHKvsbNSBAu3LrX32AKyW3Hb76uVbTeuVV3T9xidLcD3ZSXgK1B4CLd46610
fMYjzfEVYn4ah36XteBaauXpm5Wsp5YNnrREdx3+5O5XAl+QW/zqrlT+1E6xIO9qnigQYA3YgO8H
HC7h8sYRFgO2n7SayzPR0cgzrux/WQ3iPGtxH9rJ11iekKG3+9nIg9W7X0LrpHVOWGg9GzqpOUxV
/dV1pYtRPBrRFvZMQBGdJ7g8YutRoqG4czxAorEiF2ONe4ZKLJMG1pkCdmnHyhj1WkN31VCNzbnJ
JHejdnyzyK7uhci3MYu8lW1Sm2zxtk2YcHByCaMYa4cdZLhiC1qce63QxnWFPPlL++R68d1sk5hD
K0kcxUnz2z61hvuxj8M3EQC599L60rIbJRCkvHuEvA7rzWIliz8VypxrOeLfn6V/odntpClUEkp2
T2ZJaD1L+6M1mrPpoCRDS1wZn/+LLu252ouQVX/IpOQQjtZlcvwfTpLcK5mmZEKh2OYpfBc+pkrL
HmmlismE0CleszTk1No03vLBTIRTY8tzmmjAGxkxRdGc+6xUQEDIQFNpDFumahz8jUw/R9Va3mrl
8hlCOTyIjAVmN43fmVFj5zR2dCKZTAmRtNTnWMdsO1FI7y2N8tOt3auBYs59SRSAll6+q+Ai1aXk
VX5OPFMfwiWtOTD3NxNSxIvJfc4I9gMP2cFmF5xS2ZbScLPc2l6a3PWouXwa0O19icXiPC8j/k9O
3O3BGwj5TgMX6oOuwLTjrIx++EMwvCgbbCNzx/FI1Ye4LcfsS9nC7oUiNARoR+dMdOcH+UlGxpHf
VFCnpUdJaOCuXZ9i24LnXFleax3bjvjBRpgw3QVWoB6Bu93bEH3aPYIkQx1rQZ6ASdSj6lJBPMrX
l37pghsmNPpQ1311XuasvIJTnmGpuM9OY8sApkmsFzFQTKlKzG7znPC269D/kTuL3eWFEpPVju1V
7XfXm9e657mmE4LT/NbwnuC2qczGWJ178Qugvqywutdk6fv7hG3rhvXc+A1jR4nE2XLDq4Sh/k2e
pJTvWWSxx+HaEGg6uLk+qV4IEvWiPoturg4GCs5NoicEbu63dHT5g+WVfc6Ek18TPhj2PW6yfYA+
ZdPwh0+sNNMavbgV3E3kCE41hyxai6R3GmjE/dJaC0c97yxBVSc5X2kDG+ZaB12Lg8Cd71SKfTT3
7jTuz3VSnBpqsnrUDdt64ct7tJwIhzRF19W4jdFzXMqhcoEKp5aGEYfwap9dQ7G6h5qoS9qvJaBB
9TATdwYv1rALiM4O+Fc+LEwyAeOSpeV6O833c3cVdyEhHkKEVQKpHH6e0tbZq6m8AS64pbx92bbW
fNUpoMeSD/KxV82bnS43lHyiOufOrUVDtwGaeoxmQGzdu88cCIPgYB1lCwmKes2I7ETz1DmbFxqd
jCCT4n9EkEG7KOFDzDNyiClh37HMof3ZC/d9On6lN6EjzxnzjNrTDZIa8r+gUpvGnx/nWT16QcPd
nz/JqbWdQ5a410mfvgxhQ5FnVj57kefw7+LUFZZX+GHocivufDo3t+WijhSCJJu5pEAgaeGmulnQ
cx8O3xokoDsH8+lWWAWjalRMM8Hw0HAGx3Gfny0ZfJSD/6r0hQD8Tc7Re1M45LssQU4f3IUp85VT
J5uh4885yDqHh4YvmsjwfsxAaCumi7juggVPcXx0Q3vFuU52wpR94T5xF0Tdt2icrqaoG1DP5no/
mui1c5n9iP6LU1BY22XfIP1/BGm9H2nyigq0K9XQHBtIp82cwuuRUn8IMNFulyrPry1BxTAdbtRd
D6RnaYfcEWa+uKE8RD0WAYbh8Z5euZVRbfFnpcp78vn75kaAelk76SEc3iKnsjaEwOvXZQ4PQxTf
hgr3F2NYKGqG5aWTvRQl+VNGLa+hkRcKPYaJ79RZ0VCAiXQX2OG5693yYhNAvaO2YXwjvn9arIGB
81erc54HmuNzAroxTZL+1uOwQ0cfX+r9qWnq50rFcm93xKpzClmmJEtuC1U0hFEKdZqjEJ8lnzz/
U8UNfdPmlvyRLYn6kk0oleH+UT1cOPGv+wcisOHavq7lNpuq25SPIvcL4okqo16iYOoX8QYwzXe6
LpZDSEyDhDCfdOlii68NRiAaMDnAFcBgDeW7nba/8ru7ZJZ1gzRM74xuhztBg/JL52laUhhE3JpG
BRyMFm9fW7ohN9/XO1RF+CXyvn2zicZvjT+spLl9iJasPA5dbV1ZitmyWfz8hlSLfvFShswcXqqj
LE0Jjvw4O8hTM0D+Dg8hcSU8Q5sYoyme/feBcnjqYokRsZIRer7GyrBpAba0K2/LIL5UcY0mIyzi
SwvgNg/J57khTpt0Sm7KdLjA4vLtxMLgkI7hvhspBbZ9cdW6ZNvgm3DKS1dv1DjaPAQ0BWXlzWz6
L6kY9MGdlhsagnnpCdc5D0mGvmUZk3Nfe/e8BohlL8FVN3Ylqo16enMDm7tFPX4verzX2C3Fxu2C
yzAWHPYba6THcRg49jcTzgPnJorbx67OwGNkp3mcK5fnJP6UDYb3B75Z5KVNcDeITn9q57XNm6/U
nbHcdh9Z3VdU04QiHOr4IMPMwdfhoZ3KZzfLXwuBhiLz9Q+yVk+yTB95I+5oTGa+RT+Bp5mBN1KL
l2wdKfY5QOmcoTQLxpwXr4vJbRn5dVZ+wyitWx6gk6F3iuwdKq/iq2y2UHVrDhEeaXwRL/KDddWx
4CbfxRDH1JgeRRFcihQzJYW4YOleFe5DVeVvbOxJ5rr2pVUKbKyns9SiTQJdzau0w5hiYHVJS29b
Z/51RC3Xpved6VzZLKgNMoUju9/HYdZoZZW6yTyz5wssIGeMtm3OaKntAvM54NPH+0ZnN02p5/0Q
y49O9q8cju76XAT3ZlkepIqvGPp9lkntooHlBJQrufO8IOBkktjHyBZvYJoeGwPsZqEng32N65zr
UPla+ku/maJI3DiaNRKH3uzIsbOCA8/nS+vUK4+PY7VSpF2MUv03kn9kO3hMCbq2fuad58JKPq0D
zxtloJdMzWR6MyzsypJqNu9Fvshjo92h4EaE/0EmeYBWfXDeqCOcN0qTSCdyMuL7I3SQhH3JMiZc
CEPm/rlplupF9jxjQd460GRUQ6zmPw6Z9E3Q+53MhPb8XL3lVja6h96PP0V0+l73FPZyVBMSLZ7B
LH2rawcyXGT6ucr7jx4t3plUf36pS4kzo/Lkbpg5HhcWZTP0GZLxBHu+tmLXPRd9Z3amK82DFBhL
RVqKM9968XOhdIKbT1B+Qu0M1XCdYVsfuO1t58gCSl9Y72OQdg995xfbzu3UDyvn3pfSpIFhAZib
VqniRPs0vTdKLQXBVzZkJK3qt3jANdOJJcUWNw13PFA4z+Scextd2ewmmGUHT2wiLGIZjJD3uirq
x7Epky99q2H2loaGxkgmfMro+yh9Ij4e14GtbLnXNxXtvE6O8UengXcIMS8eUdkhgS9jeoJskwQb
JEjRA3JJDo8N/Wz+ZJdXxHYmnACt/srCw1zZpFQv/CnGCYz42jGOO+dE4IgHcXCcDGPfwmt8Ktwc
MYVHAm9jedXE3zElZiOa8kPdj95Vmk6e2OYDysfWMjFxr8nQkaxS+86LyB4OxrOsDXXmw1UWK/1Z
z7m4acKu286DynYGXdAlBQDdNUShz7JgJ0tZcnDwXJm8aDd8r5nfPUxmflcWE8DSNdax9qPmrBBA
7jKKOQH2+LpKawbn/BW6e+ULTn+0BIX9jk3xTc4JBTkBY7pgOZdsbYZuIXvOFR9HZJoP/GKjZzgx
bLlYJaBX7W+qN96Fg76/s4xaTrFVeycF8X2MSMmfscI6n4u6J/iECUlQsYPO3+FkyTzNuscj31HF
NOXRxRJtfGos1/8oRVkBcDfW16qf6RAvZX/UTVRF+w527MWbO/VUmOV7Yvl8W5lhQnwSOo+LYJg0
MKEhG9aEeEIYMfC2x92QQzPXZhruJ3usH1xZmTe+XbI3f1Ax2qrA3AoxRYT9Wucx6EO+A7I1Qogc
0z0va6ywIF/IRgnwtpvW1GG+BhDTn1lE1pjkEmnjY2uk1riivQYXnTXCOHlrmhE2mhtYuYYc3TXu
yPaT5CMuyvQ6/ZmHRDWVHI2Zy/twjUu6TG0YC6whyrF0yVPCu4efxp8pSwrIwqeIfXq6VT9zmAQB
yGQ6rHuvsjWo+e93A/8zKUrb/UeC7Tr+/hF13/G4f4//SrGtP/frgoBRP5A1RKRai0N+9dX9uiDA
pGsAYHwmI79uDv60IDC/SAN0IwAwPAkq9R/4jGt+AbQhvq/tn8wNfuB/wc+siM5f+RkNLAfgueJ1
+tdNxJ/5mV6MwHVNTXmEpEu710AuC3IQRmKQA0HXH0KVObeRYlbTueuEciLA6lAngGO9188Gf8mO
b4n+ZsGFfUyXYSu78Cu1XJ+8nFGYZDXNd4K6oyl33K3lWVTlXQ9LtLHitHlL9ehvmsyjha8Cu/F4
PZIOY/24r4jA0qQZBzW7ibz8EakM23qJTGXKs2AbWzgjrbzk5JVKc64SxC64jGkGCL3iAMTi3sGN
rakwOgMSEd1bVsmQWlDMmNojRPMqpemKIjr4aLCOBIvMo1v37u7fPxn/Fajzz4W3/+f4vbx9z7+3
P3tv/+jB/bX59o//+N+jFtdWfGD/39bqm5LQ+PD+F+5z/YlfnxgH+zQUlPC1K5SQ/h8bNalZm/H/
9B0Bdsmjw4/8vlHzfqHtx6fy1lEGocqKT/2+UVO/MN5Zn0C6gMBF1b8qA7KZ+f7tkVE2UhIoLVfY
0kBB/22jNvkZOrbIjXdCD1fDaOXj3uXG8pCkNXWT42CT/nQq3iyS+jBBxnnP9GPYGm6vdynB5OTE
Aly0h4aCvpJTdtRJwsTBRAJ+vrDHTg6WN3xzMI1sui6pD6KNGKuZkDt+O6lXgVBgWzbVlaxmi6Xb
6B/ZziWPy1AQQSzcG6Ut/5ih8b8IuiAQkVk/ZDVON7aen9iWfGPAPTgHXt4YkeAxGQHbbY9KLKip
Jr1EqHph8GX/spCpuaUKo6XTwRnFvUKDUuzscCDRk4iAWjqvHq2OWUMs6OOl4j46jH2hT8gKefFQ
UPu85OMXxuTeRPoWyTVFZRIo1K+D2RzswRcn9LqIHIvZQnUfKuYw8UJheaPL+WaQ9Ws351ZzlHIO
HjnShct+mFTQbyPLuPSwTvHZZh5NtWRCmY0ian/HqORF5pF888KeXjjdMjoffZt/GM4gYZQnUQ/U
YpHsHRoFixTR/ji8Z+msYkyFgqlZXZi7bMgz8oxToPccxYK7Nsqrr/hkRoboqyeYdr8T46bgDhol
Gi5N6KsXlfNNDjlHR9yehr7p2acg76El2AWYoJT9ITCt7fTMX87Gter2EjAwwa6dymSfCZ9LYd8T
nFB0yFxzPlVoK0IaSFWtGu56brKvvWoAL2jSc9KjF47pOf3CcBE5coj4jJZCIrs5qo+rocN+FCWN
ddelle7Pox8MVyxJVYOXyn0J1l98r/W2C1u+1dkPk83BwPo4+/cl1Q7cbIrBpytGJV8koC85YPCn
FpNJOkwzR/qqjpGJ+fFpGpp0m/AdTsUjmgdlUfLk0r2IiDPUp4HHcSMFB/m6Tenia4neds3UknIu
wYnz/moqvbdQQ+5kAHCbWZTU3RfjwQKyOKjG3YX1fKOZFaEHJE9ZmmQ3VqM6+lYQ8CopuEaTUiuA
QBouHe7MBthrJdYVSzNZwkKATO+aj9fOaVZkKjXJPuWYBolC1ASwOdipYsFAsVAsXPJpIMo4Hymg
ULvaHQ6LhhtUttSHIVgwmjFM3k2ViM+o3K9Hrv1++jBmhUKjwURJdFwanfXWi0Ovu3g1CXrt9Nal
k1yu49R/UpQHH9np1puuzzBy+VN3UlP2anfD1u3kshG+vVpbXaYEFnH1OLdmJnRtFe4mvQ7lsnCA
ATXrEXtm4F3etTMrDipY6UPyNuXQjQfh4qZaq0FLyDkre/FFEb+MZRafR5fu0MF+MTOewqEGhSs8
PAxhI9d8PbH1yIl/LMlajemNX5fKEC0dmhfQAOCj2jzMJvoU+kN2U9YdnxDqkRsmQ6uxbZoeIu5F
99h75nOYpwi0Z3GItdZfu2Gl0pycTb3V8KaurO5UW554RWTFE1gU6qXx7JwUILUdXNVhbXjcKOwo
QCNhNRm+98OEsSkU5bjTaVJssY4Ph6otQY2C+HZZeNSZqKmAvDWVw9EeNCd7mbGT0TvWtxXIAIvx
u4I5a2en16AewbWeRzi6NleIPdlJUK67BbF6WAZreQDN9OiaCr/3Y1VeqP0aT5ZNh1GGkVNsZqmr
UxWa+daOQajozNFXNRv8rMqirTSVx06p7MubeGSTsSn4wL+qSq+pLCtLnzoTTytAP2UOXzxOeIBO
qjdO/X/JO5PlyI1ty36RywAHHM00egb7NklOYGQmEz3gABzt178FqZ6VlHpXZbKaVV27A5mUySAC
gPvxc/Zem3whtG3ZPQ+K1JvFyDegCQGJS7Q/prFx70GUcJwsjUY6VLT6RUN0YaFMLIeEHVZR8rxR
x28CSSdYwuLqyIAubGs/tjSixgXGg+bdODAdtC9oHnKQXCbEW8m8It6LGpmG6bwP9L1o73XhriZq
dfLrMAHtgopu8WtACOt8iWxfZfegKqi7EFuF5dEaNIKrYYrY/JCwDrkvb3QT6isO9bgWGfw9xINw
r2jzEHhsscjpYYyvmHi2uxj0jObsKZyHFBF2zWAzddXODH767s2Lf9tMPbRBVcJvUJhrUeZiDl7U
dZe3r+N8MZDKTK+kPTl2BZjXS69pOt7VfVPvW2tN+SqG5TIXsrgNRo6xoo3aduvUU74rcniejUfa
S9B7cifjzDOHimfVAAZoG1iIVRSLM+Di+o4QenUAFRHdLR3rWepUoG0IuOlBhThefZU2ime1BEI5
IChs3VLf9pop+cBochh3VlGw3Qk8lErG+zkZnP3M4OUqQrt7qHqkfVbWgVC0ITgAi32IPPYdXz2m
U/xJfK+zZSwtTmsizFFNCCLtRQ3MF+YsLPZkhd+FDo/enOgbL/DvHCvUZ6dwzUU/CfcxK5qfXW7T
JbTrKy2G+vu89AjKIDBu++zGDzjLNnXOZIkn76ERXDQYx+WxGmgrLfTFr+KqEge/k4xUvay88p3a
uiNVITtj4u0vioIvXpZxc5tVpb4TBRhIvyvtT5u4Q6INouFg1YCIwsy9TmF4hNVcv0kbyweZATyP
vXxpxQL1otbsX2kGi61zFa9EEp36HLkbqU3NfdO38SNd8vhlRgvYA83fynE026keo5tU53R5acls
mrKHYuh5D8Ok1x/ZJyfpW+nRM1gWA1JqPgeHcAk9ifbcmNHaQqPsrisyDIlxCxCdasISk+SDoFf9
aFlD9pjno770gMfx3lfLBWIFyiUgp9eOIuCX70PRsfGIBOQ94CZxJqlmmyUbNftV5Gq90dZ0rmnM
XSERE+xhXnjh0Rq5AHVVfO9GSb4uYpINTeVnXfsvWVwdCiyV58FuV11sWN35QzTtESTSRU8q/3kc
w/GW2XRwS07Jsx2g5fQdBlTuQrOEbf2B6G86tvFQn2orrC9blpXHgAHZyreEE4m1FyoaIxP0zYuf
vgE4FIh/eDvUMZ1TfUmjpHo0Bj448SGK7iTjh0ttp2W9M4R40S6rOIV5Xl185MqCN1S34cfShvWr
PVrpNZaeYLwwBGXshVMsH+Pg5Pix565/p92tHrxp4eUzU/1Slsq9IzmY1l2iOhT4/jOBH3DT2c0v
8W6RqDEl1j0ia86DukuSp57pydvoJcNP6NvVHgUn7RXaW4yVQpHfLH3ZnBYk1z8Bwg4PA6L8y7zh
jBeJcN4n/Ocfpd83Z4QcyU+sBl8ZoHRM4R5zm770DrRZzJUVj96DcZSBIArbx/V1Pe8GOJp0GV0r
3ha1kKfZHRBoLvRVrg06ZrHzCuU/ZcV6w7ORRdACr7SBz6t2A8i5Q8UwGyiL4siwiUSWXUQqYHRm
lHP2u+RmSvv25AWsjCIUFeuTWQ56yJ2bpW3k99wDa2Mc0gUqs3Q/eUcqIEFoqA9pgxiNwjJ0z147
gST1V89u/mUUa3NdON6LaZDS8/xpiC3mMyOc7GKKKRcyH4aTkF69awS5KxSL/bOGjHpAMvHmr0we
aYc9E/thFwPWiQeaxK51gX/rrDzY0UHtR8dEdvqox1VdnV+VPbqgeLa6p6qPHxuDdb5OrtnvNoau
NP5dunhi2fZLdxMQjUrCjvGPsfRDuOiJd5yq7q4KrJ7e2/IBk/EmLTomlob5mpboWlRbRjuXmhLX
CEGTDZZ2hiTU19Lfd8SgVmV7pARJL6puuG4zRx+zbiCyMHFJ8J7zEr2PM56aAX+bzZ+/FIxSqXwK
jMezXe16XEr3SVxUMMdDcShp01/DBEKpkYbdgXFweEphBuywL6TgeIjvJDznRa3gHEodaOX5cCUC
Sjoyur/nE6qXaJD3yAQqcAqQSqeJlqpX0DkZ9w1wpINFtcEIB/0SGuczJNSfdqbPDVaJi4hDxFbM
KBFxz0QX82gH6B3idlfmQ3E2OXgpxL7hucfbcMgzvPl1Qrt0WSpSsSXTjcIfU8Rh4iwmnm+Hhgu8
vKW6imtMPK5iWJpb7aedzC78owlop9Pt2xX5JBd4nU3v0LltiSCYeZ876gamprMZP9CZZ9clnP9b
VuJvlWnaFYAbHaWRVFozMwx/dk+YL6Ydf4gNvcA9O1AeX2mOeps2NIAMwDIGq2ex9ae7vgvC1cr3
VCTS5okO0RPAj3L67RjAMo2wMEVtBgQDPaJhPQkd4V3ZxHJyAhsY5yHN27RxjHoKrD/ktgl7yCJY
QOt+5UEhZtBh9SkasMMWGFksH1VwRcZwdBsE81sATAl+6nT2oxH1nbNny8fAAnyy7U7w782B0xIR
f5NTHyPX2y4I9vZK2BAMXas5TZT8O2Tw7YkJ2zNpMD3x7mI8hZ05BGGSPBciL97D+BoYBI+L9saA
T0JfVpHTyiS2k9soSxB1h9EDe/xwmN3mipbzaer0wG4D+j7mlsBH2Ay+2DeocJVdPasmY4uLV6V6
05xq4nD21tgfpjY8jB5/jqP1sXDy+dDmzkuRAWQgYDS/wCLWX4oeUmZkFBilnJQsOuNghvF7Iuac
/Owgcz/ZI22qsPkz8ikhCVaxQDBAmU8i66kduogwI0P6VFWZvU3aTTpm3U4AgyLeguD0ZpbFQYg+
IUCix6PqrrGI8H0lpjIH8d85m9EtDVaqAPh3DSZW/GPSru6QPbSnfFkROqWBPJh10clToWHlFu1e
zjX1pk+tvOwZDM0X2fQ7jw0oSSqyH1Pi3HXuoey87C5WCA1GWumnvDOvrbbFltTG94Zr24FZ9/AC
OfoqLG/74WvkrLoRjhr5tu2LMEPugfqM4vo194Zp65XveaZrJFPon4uRTg6QY6vyftSmfBe+HPgr
nIRl2T/niDW3NWeIvHN3s7oe+/AmDbxvzhR8RiS+7mecZ7tCeZdmpbYM2XQ90uvZhihGNh48QSEz
TCFwmy4czVspCEPfsqOjCk2s6TKzJ3MYigaJhgw0MuySI0SP9miJSa50VT0z8mmxDvX4mjjXkshr
WfOuV+YeQxTTFDPc2It584ke3IbN+DhFFdOcALT0BGOfIHREehYjzbxOu60aQMWgETzwLTD5pG/S
JznhocFysXhqn+P4PPm2MfQPoFN0NMEoJxL7lNQ1Ewx/xkxGT+yVN+JmNSTWqCKMRP4yYhmhotQO
Uo3Ap11jmn00VAAAS7ImzUsQEsA5DN14J+lbseJhOnbX4VqkSDlMGItbzbxcIIYRm0aW9aVdToyR
EkE507UcVLysQ+Ebhy6KIpTkVoeAown2RCi2u0k0GPK621KPt3HRc+pj3wzAHyFHGrdR5I9n1psY
o8X0e7vuclhT0cIeyGjM8uuFzhOBJNcJ/ZoNEsN+B4tcbJa5mbeG6O29PdfuKSgVMPmhfKhgvPCe
oFVFu+XqMT8xkbwNQ91tki7Qn1qChHcGnd5gaU5OQmQ/U59DbO9ofdEsDMtCtdCjoF+9JSo7AAjE
klkxXNiUU/U+JCNHjYyvLjWuONvoZs6IARHIdOK7bdmsVW69kCqaEKS24nbTGp16bSN3StUC5QcH
5B4yHSeA1Ey30WIRJo6Mfz105NeU8euJ1Hnkyb0Pgv4w55G5ZqAuaH3Ewz4SqIbKKdPAj+STr6Pr
sfD2Ua2+06YHky4eYEonp8akDwSk0Xq0iocWL+SlLHCElfF9UFcWKV+oXEzLZCF+QabwwypNfrCL
mqxSUtq2bln1m1KS39pIlkOJB/zCi+5bkgCoUgmmicryXlZAygWrhApR203COiZJsAkdk3GgCq6B
Ve5HXL6bRVfM58qnuCVnVgf8KiORXPDQiUrr3SOKmm9D2OCb71FtTgTDoC4FjwMea5f4xW2YpN5u
aJBZMfJnRjK5t06SnX0TP/vjcFzWoYJXxXdF4pgLd/HQe9vhzypGV5Tke0ysDeXF8Ea39kQe1u1i
DThvhb8T9Vdejh+d3890p0jGsmKL8cSQPQRp8pgtwafb+daxrGeGLYFDmlzghId+iD8KpziMyRrP
4zbntnWOOiMfb3CxKMxhzkEmYRJSWvF9l+YrQ0q8If57x3l8R3MakLdfpDuAaofSJgkAhzR6jxKc
o7kXZnihLQGURiPgn/Dob8Ch8VZjIN5IFFlYIPPomM/VrRnQNvnf5rr+2RKdR4cAhneUlHeQDtMt
hV1xh2dcHBy7aBBu021ZJADB1ELvOxNnoNPy4HVISL2Z0GyszSppQSGI9tJKzXVfoJ238+ZrkuYl
bjtCkOTHXOYd0legN5EraROm/gmJC609GmGw3UvCcIty2Q5A0op0emcI8JnUU4k6mYoRX+z3wSdl
vZwWvUOkYyi2KTEJLgOWySx8W0lziD3gUXMWXIyTP7Dl9/d4OmiTWE28r1e5XJGZx4JWC4ke5HnP
s9dvBDY+epyMrSebxjDOGJQEEVHDXtE8i9F6z12KqQhk61MBX4RjGxb13vP5vbKbphaP9eK+G1N9
9wlhiG04Vp7DnBre/or4TiIsuyS6DI7/A9LFuAmMRq0IcKcdy1tvNsVuWtXGtKzTLYjpe0KJ0i1Y
UgvTr7xA+3mu1ECL1ANOO/Bx2wqKHoDDKUY7P9t4KCBWeXVuwfoSMXjLgDxzEfHcNOKHG9U++YkK
g2Aw9YhZkfx7xF5th4p2SiLxQ0qih2OHg3mEOETTbfD4NJGyqxVFcIp56Qj39SU61vm+aEmaayrr
SIvpMaow/OgwdNCMkjlCWAAaujlsdqMWP/1suICF+4Uwgu3Evoum/KL1+484mMeVKviS+jD1XAeu
UlZtWvBp/WQubQl7fxmJxysM3yPN7f42Rw56UngS2bwz3DRDX+78MpkPiQV1NaSDRRKISwyHzWbq
T/kDPYuNVcPNEvYpm1vvJUuKy1lbn5yux2NqXQ3TcESFfLeSzKZ8Rj09xGv7ODpPFNhd8TXb6Xdb
Z+dEDa89anq7+Uhl+A3X9DsqbO+lNG0Nq2Dxz7bFXkQQz4VpkgyhCLGDydznxxwn6KZRrrPr/Opk
g9edjPeipPtpjP2SZ11yYsYE3BL9xIL5lbUkoM7SScF8o8h3sp3f4S6zX2TylaMkap9JKqDS2KZp
cuU7A/dpy6O/Gz3n3Hn6u2Zr3Fl+3p9RmvELwGy4cJuRaIIoVCfPHrFEDRpiCNVgU7b3cy/ozxdP
wejcB1q8Kgcllc5FvZeWYVChKYfQ7vxILGCY0SC4D/17UNcDKO8eP1MAiJGMjnyfpEj2W0H42bQE
cHiE217SXr+civDSdcIr4Lj2NvWXt3pBXSfrJNzUPrtj6SPF3ZSi+fKXcSJYqE3Q7qtbKEbZpovy
+6k3zGZckPt9/FRH7l3Zu3dTxkJtY24YiEVXwbiciLO/NTU45UoR4okH2t0Wgzdv0tGUp4CSYyOy
DkV3Sq2mRvt+6NHilKionDHJdlgyd/DLcalA2ULZRUph0vnoTT1Mp1bQhQ8J/Qr63GN9WzTd578f
Lf+/ySuR68T1Pw+PH3/HBqFcrf88P/79L/0xPwZcpWwmvaHrWNIB0vMXcBV2TDgBFpANoAyoIf57
gOz8FgIMYnAsHV75vwyQV2AJPyqQSA58RmTuv1FcuCvI40/EEn5RSAZqHWQrl/Zc+As5yNAYkNAZ
GKT5PGCVN6VHQNE8YFUHgXbuwqMkqQ4YxHArBhiSTXrhZkYfLJk/FZnc8zw9KkLg6UUkzVVbqxcH
sfHGKek14IMo9klINdsOWLK8gviAAvPHrmuG+pDkGXY+EX0VEjqEHMBpa8/GUWH5P32NGWEIeezD
6hsxehplNGNbr7cfB89irhmzKIl1M4K8E6juTcf9RdW893XM/Bik6E640VM5yNt//5j//6igkP8M
7XnO24+0+vrLG7D+jT/eANf6TUo/sEC3Ie5BLAQd6w/NkZS/2UgXgO+EvAiubf1vCYWSv/FfbJzM
xFparlwfzP+WULi/IVwi51JJxw6dfymh+Jt+QhLCKdncLSzQvufzy/1ZclQmfZPJnjSrDOv+OfYz
F7Ei5difFoX/gajzP37Kary2pGJ0qn4JFvdTHZSpXsadiFIyOSy406fJlPMfy/B/BNH98jbj+XLQ
nPgB2A3PchCg/PVijCq147DM7zy/7rEpWNA9SwxyxAemZ7+vumdBpPdlndv4///5Cu1ftVvrZ7PO
2WugDhou/xdkEOEAXWEx09zVMQviZ4FQHv+RAa7cbgQxOwtcmFRPR5i3xbSDyBS/0I+ycZCWTbRL
ytVWInqnmLacSRhPla1VVze2chKV/x9+17/fjVXLpmilAg3kzq+X8idcn0s3Ofc4Cu1sTkoPcrGz
+MID1+pc//N3si6ef1pcuR3KQsVGg2gV6Vjrg//nz8k6GYyjt0w7U+TAsxNHTupWmrIZr4N69NA7
6B4h9muCbcv8Lx3kf3wW/naRgYJriNZo/T90xF+YhD1qHZuMgmDnEzewg7/iY7PhoPvPl/i3uw5P
zYYPBT2AdzIMf/kURNv48+3GJkg2694Gj8JpUCu8MF1e//mT1p/0ly9z5QV4roM+EZABVd9fv0y1
5u75YNsIl7A5cVZehJZjiPxdME3issjpPv3bx4SlimcZaoK/aqvUL3tj2vduL73M2anZDU6JN4xb
/Mri6p+v628Pye+f4iAHpNvker8yw1SlILtkfIoD9eYh8/BYFH5q7TLOaRec5l6cei7u/u8+85cH
s0wrd3YXPpP5W0TnMFrIimsovT3vmyG1CRWP75//7WeyJHGtIaxEizUdId2fXwY/nlrTZQMT7kBg
U4H4d2c7y3SmUqczpGgOm81QAHDa//Pn/v258SzXg4tI6UXl9OuaGFejCLLGcNybmuJhUG3yAT7J
27D8+v1m8Mr8jyLhP754f3slWAH5n02x54RSrlLCP19onQdRBz9a7bBe6Vs71A0+MoR23q4JILj/
89VBGv1l0cdDhfaQDwpXDKRSzi9fLH5BbBxNPuw6D5XBse/onJ91Rtr5t8y0RXKMucjoEOPzqJiR
MP2hd8HUdzXthPTysSV9TMWE+vH31J/23Gk8mOe5BcJ40GB7SKVwZs7604S9EIFs5tZ7G3OWtycZ
ohqOLGs2vWu/m5xTD5oCLkGbjhzXgz5tt2U7I0Nou3JxL+fBt6szSDnH+RYsk99w/Cu2JGhdhEVC
g9cp7Yh9q4oXecpIWzKfbtpMa8TOPNZXY+01KLmsPrTPmRfRYmxLugspaQSvdQWflaTCgYFBCAfJ
36ihx9JCrDF+ACQ7ikPqAHGHoIpwOKZFS7kbldrkeBZ1n19nFlDKDe2tWB5jobK7sQmR5i6+DIY7
UgSJyW5Q1bzqORfikGGUI9XNNG5w5foColCB31XDGbOS28BybeeEIat7iawQVVhgxzkiKr8CDvGd
1ZEIor2WsUQjFkUdJ9SNHmU+dpt28d1nYwGaxjSC6mRDZhJpj7WJMO0TT47tBdGEocdRVgT/FsAz
sOoVGJbWPldLCgEOWjn1PTGpuY8Qa3Hc6D7USAyO1myH71Hgm15v6hnV1aU1ji34FbeYAvtxZLuw
791GZd2xnOeS7O3GNYgyxVITLSzC3IynaQkXPJATCoMr+n5ehtefKvsJcMG05ifEOMHZJuJxXxvj
iT0+zwKxnTRefiftDuHC0BggT9BC+ecI1xEH15XEhyiisr9lmQiwS48oBoHfr7IgOkG6u4qyNHwC
U18TH5dFDLwhyDQv+FmlRb63ScPt5ERufqM0km1YnuRhRC4b4IbxF5IXwly9xxYuOf5SJ2/qS9Z1
io1Sh/G8q8gnJw26rdRHW4F02DZBAD8a9LUOXhtj3K8IT+28LedlsA+WKGAgSJBygqHR1LwMxhFP
UjZTfnAcUY1MuyMOMTPyNrGyVXG/lXGOZnF9bH7y5AOR9+AZCPR5UfSCFLfhyOP1wPUkhy88rVry
WqRRnJ5xtRB7M2GMva+IXa/2okdrRccfZT+vVdg7R7+q4291Ua1O9FyQWBMz4Geg3s/NpxPjyLvB
Dz7QJpfe/Hsu8Izrqx8YCyxL4o9bIlPtH6HoSQZ2cQBNPF6O4xBbHJnvqpRApgJ6tBDZsMQPm160
c42PxGFOw70jfiFNcBQcCM8Q4N+dAAo9fK2lv9UUViMRKgW+HWvmvXkqgULED2yCGbA1b0hoUqZO
c8OUG7aUnZryrY9H61WAG7iFdKvcIzwyRReJYUp6Qe9+BB/AlD14lqRhnXl1rTczEp2wb7WQsCTi
JXzPJV3kA5MgJRK0zHYbvjtxUiZ3TgewAY+xXdGioSOddwj9dKQaREcDSd+MnUZs2i4s2TvH79vu
Mi3s/nFwYpVcWHUrC8ImTZQgJbZyNmWoW4WMLxzsV8SaVH2SXWm0tfmhlXMn75o49bsH8rToixM8
2oqB3NfGYWJfYTT4keUgCJ9Ek+Jc592sGA+4nRt8xWu87AEAWg9jvo8Ibuxh88HBHBknQzLUXfXg
w0PZk+TsFoQ0V4YMFh8+LhBR6z2lZVVt4Uzk/M6qy+8DMSJtsyOdP1BEWy/J4ppyle6qHZF7ND2t
sWjOgWdbb3VpT19eX8w/K6oA56hQiNzqKUj1XWmVzWeGu/td1c54L3MN/tGNm+DZ6g0K8NYoSCt+
bO39kHVxC18veMiKUPxAyLG8Ak2oSb/hiJghlFGdD7lnao6MEhtCdiwKSCYzCI3pF8bEbsxZWp4c
XegbUfkOio5MLihps3E4tHPHSF+S/o1yDzkEXyHyJgSFQaSvchxjGEBiVqyhYWUEfrK4e4KdRtq+
SpUvI/gWLEq+WaKjKSWg1YD4U7KCi6H/GsOUIBeG6OIlbnJ5V4ke456U4PF2XevIL5QUqjrIpnaA
Ks1yOAVxgryGnBfe9sgExanO06i96HpDzlAeEC0jk6l/7ewCTUKJW8rsdDZPN72rl/uiIyKWoOF4
5TIrL8EoHjvWsscxiiTYrojg43Zn9VdZqOyD9jxSAy6YGXdDsGjHBNctMP8usrVQg/bIN2uREaHB
iKN9Gi0TAvJDPfGx3trvBXUKBZYZSW9xBFe6gUQy4l7GEns9+tYUbE0xucdyqByzp6ce31luyeaT
VXPyOiuuH7MqNE30rCPZ7JJoRfQlOeowkHpVfreIhcAA0xEKg7VVsChHoduwg/t6hvC6pOKzrUiZ
2hKhEUIHgn6IlH12qnfmsVF4M09FjpHPZQ95suYBeVq5inuB2dj2PqkCvQfN6UQnv6vSr6TwGHpU
wsej7FRKf/eqEGVM3mOsA2AU+z8zBHZiF81zPrKyVi531GmHvfJMHMH0rPl5WsINCEY1HRs/XLxN
iCRVberSK77JKUu7Q0WveaCfOoLCCPIqXZhdUzJvssVWycFWo2ZORfxXtvHDOr2bsFuiLCC1/qOL
wc2SVoyjAUELcvSNRMb7URRV9FpbJpAbQvUkqVvu5DwvIwRf7qztonE0ff0hCGoodvhQmIZPrRzm
jUknCY617aZ3NLVRfGhJCHqIM38BXUnITL8N4CeNR1i1NJJxMPrY2wmBmfZ5AIZDwM3tt7whDZJO
unL71k5QhLmUPJ/gtZF8sDlXu5L4IIytwejhBKlyVLuG6ssQfx6wbNqM1ImCDlrfOXQIvogFEcZn
akvM8lsRDJ1Dms9CflMXS0hIHfni4SZaBiiR/IIWE+BcdqcpN+0TyBM8hVFV9MF2omEw7cJ00dbN
GDekgaOg5K7mxiQPPnUpIRtRrgngYopAVnWfaoZEtvLIylLDZ4aampK1TmOzFZguiNo0IWweUnDR
rrkJDIDtjGabsqrN45vMCYLxZOw+owHJQAPZnAsYKq20pIbUOcRYMt6ntyJxvXqTlGUynEbPNw9R
7Fbm7LqWYgca3eRF06tcSHVxdYRgInFuG91X7tEaPYwGvlNmZu9kDQVwanfpt3GJho9WjgTbV3Ya
+Dt3SP2fUZlpb9M5UZJsB5bpn4OqwkdEEuHZGrWX7VDftC+DY+UvRsbO6oSPeJ5JqCXHMuxAzdQh
8UJcPmyDLQ7w9mVsqp493u/151Qn9WOFWve5azWQIkQZGhG14aJbjUd3C7GixWY/xqgZZux4u6V0
c7bk3CPSfRqYqzWOJtmmQdP4DbSqljR4meDVwlu8XdKD06Kpo/0XkeSMxZ05DpBe20s4osEd+I04
7VGbkuhICYHEqNF7t6UzxZsW2oycKg/mbewG/qUkaAnUKITC65WJVe/ob7WwVidbzdvB5yiMYCtJ
ItxHFsSHQA06PM/RPAx7O/I8PLWTmx8h41XQrKLltaXCy/bYfSgTrS6koJMg99aZYjOCSEqqb8TY
CiqiuixvuJ2NRAYTGIVkPsGlYbr5PVkq8qmqoSgfMQ1Yjzh+qmd2oNJsIZ1EXwPSeYKV0xnwLsTk
EmhV3gqetTm4CSKDBTtsp/glXJq0gYldrKAd2tffh6SsblxnWs8c3Fh65kvadbiIREIBHE9YrEpE
jqxaxqoudIDWFts5iABEW8IBrMLo7BsYYFTJQGUwTDhLxpc/kDF0oTKPV4f5t7lfWCERLvRDnR3C
MI0eZ7dnEykmpBvz7Mpmn9q9/mnzrwFSkXn66UL0RTqQOO3tmEUcCSY/xMjerPgJvvdQE8VGQgXS
e5f4zn4lRqdT57QA9Q0T7ZQZ01sMcgHiWNWoazGytqM3HevHrI8Fi7NOXc4ZkK7bTRO5cXmOnFVL
ObEUPQ8oTz7p8+vpVJSRe1sNS5FcskSWbx3aw/pokMI8FvCRSYWbmN0Zhmv8Yzw6x7GbVIkRs45e
Ah6E/MKVdfkNaf/oYAnI8GxYCFOuNHowdPHZGD4UJafX3cq4InY6tRTnQeppqqY8s3hhp9jBgwV8
ksAgoXxKEyT3r16XdBeq8FnuE92SptsWbYqAnsPiFwhu+BcW2dKIK2MrnIB8lx7AY7tmxh+Lpjhi
fFqBwIKjLBK6tGSQMUHO2No+yNTtwjCdvDXW3G3dERVFWJ7yk2MbiwGAsrSdJ0DELM5qDNQbdQsB
O7bK9G0NeVdBUzIQc2hb42iRVAKXzaAtditYr5CDR3sNTNUF1LIRruQbeJbqKeewVLCyZtVN39pe
c0NbMGSBaQmjZXmQIM/1VHsrk4zlnNsGl4ynYOmhjMR1857KCTVmLMKRTKnS9FAvSIrC59MH5RNi
PPfJ6i2B2cUEziOKLVTXjI84QjUBRSOn8470IHfu04/EzwmAcEPU2eUScjwLSngtPNw86Zs0Cg0p
PZHMfnqTSrhzaZ8coiHO3xuVDl9aAqQ9TEnK1sT9IOBswpmC5F3hEtzUKsenOBrL++ll1lzfVoT3
klo/4OiDsdgX5NVyaPV3mZxleViv9CsR2QoJZ8p+tBUGlXNUUdQi9BsdLGewx7apO2dfqRhpNZYV
JfCmtCXcQj920QH6iFzajRzn4soxbv3a94VzFXcoPrelpTlwEo0rP9BFiquhnczbEFsp8dwtywlE
jcw8NCZQ7ibQFpoK6I7oAHOlcKwFc1xXB8/o6JPyoK8YQluM6CKBMZGAMdTiG7AETL6wbgc3Pras
R6Eq8dz7RUMITbGwsxP19wQqndNMFtX9uMWA4j1OFFEkQQNvhjtWQVpAghTycygO6FrMHEp+SMwR
r1pZ+jnyJYgwQ+KiISxdIn5B9W7r9fzUOQcJ6MVccEilvGyRYHIdQDuio2Z4DfLbz8nkKJU65YgM
GtyEYUIaMLi9SyIiCYK0puqSoYTSaCytFH10kC9453yLEMZYaudh9PIG66opBnczV6p5wBCxEgdQ
97GmqDKjkF5ga+98gEnIN5qYAlTkeXtPRGy4crJ5CCjUWYeZS9YpEYXMM2PoXJ2+dYWQb6HBHYdw
RFA8si57AF3xQFo7TQ/lqi/nWhwj3+/XyPqESEPC7XBplq3vtqcIQnbwUTHnkrt+KRF0T1AQvhGJ
WpO5GJIUth1ta80Dd1R2O/WBavY0sZZi34QGilJTglJJwUx5u7aaASr6xTS8GD+jVeOawf7oqU8F
p6AZq3oPyrY+V3Zux6chTGuUSIPID/3Eg7fKXUJvK3P8WZflOLf8CcUJNWA68TqimlPgHnDUXKjW
53eoHJF8IPPjY6p8KMPLtgtrcWrrKSk3dbgKQvEX8AnjTGgC+O3EwxVBqKk89TNxa4QthCZFr6s7
whFJC8bd2SFg6HpEdOh9jQ7hcoLwQZ3ZrInrKTJ6KBIKmksJ12MXc/uGQ+Y2othhBv49X5Auwiuq
UTs7lFXCyjyJyaA7R9JITDWnSMQ/0O6P8J88b+M1GSiUluDbYCfJkn3mDV7UwenomSR1T45jyxHK
O1QlPKNNq7Q1blvlTV+YVJ1XDhvzzFJhlu+u8dRZ2t60YuJj71W5s/+tzWT7PS7dcNW0JZh1rWlU
X3SPC8oRN06xsFKtzAd/lP2P0Z8wX1GoN29h5cFGMTomUS6Ng2d2LdRLbs5zijlnqKF5sOhfB62r
n41TRga1RxPeFX6Vv9LXgA/rg+CnkG66DmKx3SXN5r/YO49d25FzSb+KoHGzwGTSDu5kebe9PxNi
WzLpmfR8+v54SroyQDegHl70RBCqdLT3WYtME3/EF7W37PvG6Gs4XLXQhHErtbj+uV18zmGFJJPE
jDEbYK/uOhzLydlYrRlVu96P7A9JRvqh8TtNkwXNsM7V7DekLJJQTL+oJDSztWgz1CZobMQTUk29
x22j0AqxQcaYhKTXeNZBtbXBE80yS1BHAqmhsLOAW4ZkWdzCbOWN6EiJ/FDM3fUH6UpOEWypmaIu
IlbxOjHnPn8y0qR8mmpmOSs1t+NjpVtKFjuJqWuDKVy2h/43qYcP2/E2Iw5PgrNL7NwG2cyq0DNh
QPeraG52nZrMKK4n79LZmUEDbRdTHx0ZYwROyVPqTrso5yu7i2ZAiSJM32lDsrpdz0s47Qzl4AMi
Qe2/mHkA/t6wKigx2Ah6fnCZkBagj8K9mWbft+FConzwEMXRS2Ag7qy7qaTbHk0Pya1Rnv3FrEGL
TcZqAKNWV7beFGWWvKkabxHm4ISiWTGKJFmV1pwCYM7m/tXPC2ha5uQsyF8T6QnChBOKVTYWXQit
qK5eyrosv+3QFA9J4bfh1u3igS8T+WrdWU39xIrZX1uQ4Vtu8lmBhYwF+kcSk/6wJkkER2UYwvYT
OScJy7cXr6ETjcm667SPg46E85VTUym+Jhpcw89LF+nEKB187S1Dy4nfyw7Do4MEjNqVk944YKur
yPoZMnqVsqhvg8yADYgkEN7R/isnoHRjchvgliT8i0XxEMm0D3a26PNrKgzyZpcYIgyIJoX+k5fg
Ql9paFb+ukG9aji2ZST6Szds4i3SPUWYCe5Uf8etKrzEZtHlayeK2uZES075GiKz4uEOrfgHmCnW
/8IiQIFzO6sebWaufGmJY/wicRAWa6LTstwBkIyjLUB+OPWyJN1WUx/6CfSop1rEj/IX0yW/tql6
kT6pvqRxFqor86Jm7HOKppXhPfVjWrPrsz6Mu0yK9JNhMyJSkqvIWGudOTPRUhDRPDFW8auYJskZ
SZmy/ugrew63bY1xbMVKGUS3ZQ/B+VgOxvBNoK/9EoCm0hU7je5Oqk25KzSUyga7Ms7EjS09Wqkh
hzTm1ulKyJl1HThcdFAtrvAmUlXv1h3N7HYn24vN/vxiCos6SZvjylEOHZZTp9L2ZyYjeGh1TVcR
N2i/eKHLi+bwkMTvDbRX5x6Ov/VpIoWhJ42e8RE3JTcl2/GUv3epdUDiEF710/yOnjEKiK6JWnDx
chpJSjNSWXWyatc/R1MHOSWvKk6pLdLtdxDMButTZwBbNCovXOfNEqB12zn9iAayNrxPizs7pkes
XZXUvuBSDRQnbXITLLMTR8R+PbRLoS/3Np8joC/K9lBK1ztBY6u/kt+RQPxF+HeNJcy7zX2+JZL5
S5awQDInn6xDoc4T+hl0sSWDSFaUh4Ub21ASbG94i72waW9sx5p+kVAIuOrJgNeXoyjeO1T8pt6D
xDINBJ9JP8YwwL6JZ1K0k1TNeE1SQmDhDCWwT0uVMljVqSHuZdxxugjtmZiAQQoXySPisVhLFo5+
i8GJg+rERTs5MmVzboCI9w1XVUnBCXZweE6u9lEIJJKNteXsQLAcYLv0+VViQLFmNwePQ55H4ZoK
aJtjIWdG91y5WjmbLpgjcWwb37keysq8FcuzzRGLDXdTt5VAkqXOhx/EUHhgNFQ5l2GEj0+CFtj5
jfwdvMZjQgh7SCfe6EyXlrkVv5PeUhuhj/d9yYIHHfWH2A3HFHxOkyGNByWaDDmHUif7kNKi6uLy
ynKM/B1TT9FFCZChvi0tdn3xlvuuYazxMeKQD7ls3nEewdTJcZPTl7ck6zO6X+Mt2RcC9/xKntoK
3pRy38wzpu/BqtWw9XOcR2sPMZjEfFghgIQZ0s4O00djI2BVEcWokU7Ctc8XTF6SF0Uhk2I+wp88
dww9BiSvNX8q+AmCyfX3rWeQL9Gl9o6hXG7qPXfTK5CwhF4oCPJYvSqiW+vcIuS7J6PKNtAv1Ivu
NwCjjS0DL12Vo6jFfhKttSmxoAa1ir9teK3NRjEShC+suVfvuHkSwjPjUdNEXibAfSlimh55byF7
CLtlU+5mVoVdRYP0jcqkfW2WsvzoGQbM6xHNhrqqJK242eFcZuY7cxRaiywhcenwzoWrrGYmtYN/
a0yscbBNnCwk4B3Ucbqs4gmRY4grXF3NBZHCaXj0dhxluEWbGYQCTN3KE/viN3YFSrLffqrfOJZK
TjHPdx762IJBh4fpTVkVLunI36yXEtWTSj+izqDDLdtPuetmkCIqcjXjrhoaffbJ2r2wZ7YWA4Ga
/bb4Taphmp8lB1nCnBeu01FnuJRn35tpzHWoZN0C+RF5/SuWAFRkOtExyq6szCcOLZNUxZuMXdre
4SX3/C1VZJL2tWYUa9fMcM1XIJHvcS2pXw2l3ciyGXLtqq6bgdVccVrtnCB/yNsguMLyMkVXgFGq
ajnOxsauYSoA+l0UAPmMugjgiIw1d3fpzF1KxqmtFnt5kIUsRpYdrAQFN+NBku/EdCzn/M3wvMbc
EEY3GKLPvfumq77LmBwos133VknZupng2j7yk7O3oIf23dcN89kqNZOfYCrT11Hhq1tVc9Z9Uj1T
6S9uMZixcJkrx34rWa1yetQsBGR6qmkuzLYZzZbNy5zZuO7dbBTVOkhKPZ3Qxspuq92OAWLoFXQ3
ugGOAhzcFSuEzHweEC2V3/+Qc8MNXTd6CQ2nRRQ+MoqIW+5Ug34fbI/1w4i9OqKUGe/6njYcelK5
a/rGmnah2VlnmAoOkdFFAiU5UP7W1JiXtgk75UPhJ5x/UZ264xh4BaxxM8me57hrig2etLI5+wz8
5TaYcaeuazaI+WFSQo57O/Z57UPcq/PGng2TQhsB8PtUamaRm5ZDUIx268bZRhu1ubBNO2kcoboE
tzC7qnzrGY1wYXmRC3AO6DJ9TbQg4oj1HgRtNz9XkVD6SHlcNZOm0winnNPpsILS4uc3qk7oODc9
3o1Fps6InAaaziH2mhwlTDeFtHhvO0gzMeXPCdPB0ph3Qg0dneOZdofTMHQjLos8DXZhxWbGnMiG
P12nLpcGoAgLEMcIyhJ+9DB3R/6jYJ7sZ+NC6XcQRfjgJgFBoYntclmm+3mGlxBXBEhEBAwIYwTj
FKY4Pq9e5TZfONCDB2MegKMVBiTbtYjHxYk+2djww6GF1d5CQVjbRTjmpELRGhFyTQvPbyPaaZWC
aUTwKEdmqMCG/eFsOD3r2xC01bwXnUqCk2DIfTVPrUVNM3CQXVEnbrwGR1BjN05y01pDP4vA8lLP
R9lEkiC/d9pSe890XP7P7bScn6ooVbCcS9Kwm07UAbnDiOdyPNZp5n4C+w0+Rd0OM8Sl2QLsRni1
dK+4OwAwbfEu1JSImV7+RKlwG99G6ZhVP35h633aDBARh4wRwLFHLyW2NjIT2La2F98gMTUteNmY
gIUw0OvooEK1L54nrq8QQMa58Y4tTsvxPrRGAq+Z6Ft7z25uujulsQ9sR+Ej+rcdjum1rSjxuRBb
4SgPxT0295KJYnxDSbYdbGPbq6tXi02xuJV0AxtrZ8T6sUa6QAWUyq3/9IX9Rw3U/0Nt/N7/tXb0
4Vt//GurkrX8gT8NzJb8wzQplsbeCDI4ADjwdwOz8P/wqaX0sQlifUS2+IeD3/0DsDOuQWzPLow4
D5fY3/3L1h8Yl23s/fyMwLPc/6xUyfX/zelpCW+xRPqu7QGpC0zBL/7PhjPEagWQjQwsVWn9ScWp
se0h6ZywyZfvshTdi6UHTFS8ZIDbyaMh8qyJTOkbHw/KhVmw/cE1c2bZh7mfxVP8EifzvHO62b7w
9hG+40n0XjkLNASm8MOcHY8rU4CZDFNWo34GVoA7A/rrMZhb45oDmb43mqG+5q5LmpcF7dbksHKF
0aV6bkh3AbuIk+3gdFwCuFhs01Y1WzJZxlPSAkmuEC6OrcA4thoUN+LZHOs7Luz2g808aw+JNfko
PXByXqyGo5RzcRgrqOnDNMzQLFCpWButyxyLeVs2c75jxp5eyma4shxaRGA20Bl4n4lQrWdLPIQY
F9fUxAJXaceOj0GG74EPYMEsxXYMuYbbCq8Wq9YX2Gp+90htFXnmKvNOGm7SnpvxLkHPA8ITnyyZ
3bjR0zCV94aT6UMcOcNtN4X5Lg8YuJGuHIaXQvfTpSh8PCSya7/9obIxpWX5QcwLHixn4GZOw/Qh
kth8sOGJHI3JfiznYnhLwwD7Dzi2/SDolIzlNZdsZz8LXdyFecnKyoj7aSjMaeu5HRPJ0ugfI3QM
PDvkJBgTZMMprgeYa7Q4PrdypFduiJkYR3Yd3ARd/NnV3HeTHO8S51naXuhsNXwmI4XXhp9d3Mf7
vJbtnZQIfEUWGfsq7BjQVvYNHDp7Y5XtrUfs3WCyuYpruR4mIM7Y2o5FDkDMJllHdPm67sbnqGJu
O42QwtLuw5NEdVOptmOaXnGIrE4+APp1m8/xTtqUIJbOfG778Vxj7zFyjg2V/ogttjoqS9NtkfdP
PRFwYPZRF1/A2iFWtXXFL9EI3W0sWpc2XuoffcS0585L0rNg3HYOfT4drlYIl24Oy2rK5Y6IWb6J
Er1JVLEd6i+r9nP44POwklY0HqlkDZkIr6MGZEUNLX/Pbr3xF+4ag9rwBPFnO1L9eaUDSgUUpUno
mz4MZ8k2G6HYicGwd2Vtg3VvYs/f9EJ0tyjuS8x1z1U8WE/etFeUCoGXyMimO3KF6Lc1gcFlXKMk
mydmJnsFYWo81JaqT1YffGstjmiEaKQJIUQHqMYoJ1xzrTdexcCIwGvQRWC50bYfqDyzOJXOHSw5
7As9JqT0LCslTkT8UU8Mk1ydaNatLORRcXW6bsrquul9+240snaVevVnY+gnrydSJnznrrAYBnJX
hMEB4ZzP3J4p8TTex0qnlwbV8F4vLYXJJM2NB+fYspl2jWyfLrneiVsOc64VL4J+B/rqnnXsw3Cd
GMtRPU6JTBjd4GmnujSJ36wsN/d9JobnzpVgxcu6e+gs56qFJbBOYmNTVAVEm4GGE/mDInPUdqyu
3Gi0n9MCxF6V3bQNCU9/Wqxsvh3TYTF8FhCLVlFtymdnJMSLOqbO7Lo7SdIbwdd45ZJm7qAkzhtT
x48hYAC3VSU0eoq6BG8TliLlXZRS1bPNDHTNMfozi5M7TN7drWoIqgb2lSFxHUztc+lZOaDlhGey
rR7CWH0V4Ni9rr52euxPnkLCcjOAaTm50ThTycmpSP1HnauPINz659rI8yua+wzKMowCn0nt7SgS
TT9lH+iLinJzxd19/qEVEh6BzHBlZm50TvGm7ZFpWe4ahHZsPtx+K4jQJ+7/2a5JxhEpOeN9qqlP
sdEz9npi3BNTX8u8DWI/1P54AxjfW5yiwzoFYbQ1c/kxD7a7yobQWld2Me4j2/LPqF7zmYtKfD+B
L/2lSkojMQa24hpXsr5pKFWwo/QOBFlVbLMsULvInq9gYK7DwKdetaDZ58s1AIMBl0teI0dNNEM0
+jtIc+d75GsD1x7ciT6xKcAYxg+C//77BIoL3S088xcBEZwh8ER1dPTZirZUj4mj9qPsIffUFzFW
LBllLTdGK4pniEf9/TIDfW6mfMaTOR9jbabcKC0SzWUviDRT1NrgBHJfjZH2nSLIqZUYf01e8RTm
XIuHZDYkePrwuq/TT264pEBVm0OC9MCTxBkjN/za1ntFJUO17gyreVaU0MJVEIvlT1GGvOOqjvHB
Kur6vphdzrzNkBn+vpkohfGN0XgD2lBcOH6k/iatCu/RNg3fWWFm6d48plm0TjnFbWt0wEGCtLzQ
xmVsGjvh1Gqp3CpW3Ir1ReL1GtYCH+0TWv5wC1+cZUDhmfnoTH/wV2HRhweSAdUzoR/nEQoGRS8I
v/OSLi5wj7dlaLzXnerue8vSD4b0i3vCv80DRxF4m0PhrjO3a1YNahRsMUwMjABAjQXOeOM6Hq04
dUPPWkrbjBPO6VNpi2fUPh6xDrBGUI3ypGY9vvN5cGae3br8hqcIxo1ar5+I/9G0yUDkQJIcAVIC
rmeFxHWLxU3L27TYl1B68RkB4bI6B+cjfX8yMKnECoOHhLR8k5jXtQ7vjdRjJy7DddcOCS0F2ZM7
ZeGP0oOLrxXmXTPtM+eLhpWNwbi+tamaUfOHaXHT80jaxsqG5RyEExJMGV78tOO6ngxH9O53vzfI
/ucsFIiARvWxHBfPsuyC2zxqWuAzc9is/RhxOcQBRqQFFkLESI7HF1m+2wce7yga/cYKqI6mBsZ5
skVHtd8wyCszYzk2oZDtCpLAWJ/nrTC95q5PhPukeZ2wCLVj/ZB40sJkbQe3cVQ070p3zlp1bDNh
hiGkm9MloQ1uIHYwPynJ6S9qK71rg8H9dr3mY8q8GcGto6s8gHBVmZ395UzIb5y9GnZQRMROc0hr
anF2yjl7wPtG2WWIMVCP7n4oZ5onYvHhJeYzYIxuoxunuC4DzbU/AXgPax7rVagO5lTvLd5Lx4AT
5Zd7K/RYJYOCDibLNp9pOyf2WeDnOLMJFd99wlg3n7lOz1YV7fFPDnJF0030Bef13TN8fWPlYptU
o3ORSBP3TgWIAwh6fCtI2b7VeiEhgSN8grggb4aubQ5uNhWEKZCEqgFfZJ0txIYiCLc9ZrrVnEr5
NNCryFGgqP0fmWcYey2ndvcWxlretGjj4HGPRbaCXHMzRSfwWiVgsL0zYLm2bPeA3qO2iRFnt1Gp
49NcWhrcEmNOPJ7RjUkwPd+qOa+2HhI5kGO8JQ477LGw1F03M5kkFRdcDzPGjJrcE3zWXpRP5AJp
AS/zhlg7gFc8HUmsJFEABuIJEFPqJjZG8muY0oM0wMqJ8CHILsrHmbyKxqUorp3rPc2gyBiu9MNj
kvXiJwVNeKjy+OwpvK8a4tM5q7A+1FpNh5SSIEpAqu44d571UgNQXdPjmqG5I1ZlzDtcDB153fgM
KpXadp7OpjV3o4asjxNeoq4BUTabSRRQehiKk7bHttnasy3Dldd7KW8pZX/I0VOErro856qcql96
VMa2ctp9RDL7dWgzqjLmSQ35hgc/2pgmdgtOUYKRoxGLjdUU4RneBqp1l2obGimgrq2G9YZfbRgW
XR9f9SP2X8A+aHDggsypgBYYOPJQNcgINL2Dhkaj7l4GDbGZnkKFZ97VkJc81ZkQqlL0X6tR/bCa
EyYNyIxmyAdn+s+ipdI7jpcZFbUcj5MbMZPHpJvej4nM94YferuomFFUYW/h88LtxTefW+u+8qEU
TdTyUUGeTo/Z4FEQK5P8hvUfZmvEQa5ptbmdccfcAMRROxzr+t1awFTgAtLyxzKa+T0tmZm0kTvs
xrJ+7JtSR8gieliDaqPtseU0ZyXCYl5Qy2sQFs48uZfcYU+Sqc6vbd3pU1JU2SNEVyyEhLWWDQSW
PiUO2yGL7F98OjSxxYCt4j6j3Ipx1a6qPOcSNt1bJU1nk/n0oK+DDuYWnNj52OUhS15husUNXiDr
MMaApCCVBwvzjaOKNPqTYHMGkOnOe8aL5obZt3EeqHlF7aLZo2t884wlzdgy3ZfHApnwkDg2xOtk
0aBQ1nK6jCrnmFQ+tg0YCOwgYtpUXj4d+EdsqCbGSHvfDKl4cYceHAUX1ntm8R/YmMsVvj9UygET
bpsTgWmptXIt7slQRrkWxaPJ0oMt+IaBoaS4ExCTS8rj3Lubqnkg5ETfi33Cuw5x0YUcYtu/uuBL
jtHRImTTdwOmj1xxxhW4u83hvuTGh1NnCE5BLL3VGNrqyPORrtt2aF/5Rd/AVDk4kcsXqNQB/eFU
Vrmp/T0kMb2vjP0RqwEazbvAl1djPRqrJEReb7z4B44k76SJh4JMIxeGoHe2XpK/jH7lXUa7ew4a
w9riBIlWQR5e6QyfBdf77FpLe8GsQ1CZp5HhIPdi58qMocZg79kUqTM+tVNZQ+dNolVpGjzEoxdy
OgQ9UYAqMjj1kkiTF7sraJQTxbm2sjWsFygbhfOg59zYGWE572vhvPVh7L+yEKYHip5/2W7B4LE0
Kp+/tBLGs1lM87aySmfPV19uQqtxDm2YPg49N0SWNrAZSdByV+BCjysG2lIZhrDVxEymiCmDl+2j
wEyAgpigYQiFhYQj3GTPH6y3czA+qGT+JEHSUkWIJQFASbdBgg5va0brfNzes1RFQDuUEyZHO0i6
j6QX0DtES1CFV2crq3GHpbZa9dZo4MTqg3srADMHhse/qrkY+V17pdI8u3FQbcjjKroep87F3AUH
zdH+akDx29C2Uq5lM12BK8wwzHHArNvroA4+k853OfzAW8izZjsa1lkqzPjY6ILN5NdPzH4ftAG3
yqpRFGPRvJHDGg5cKnleHb4OigTB0/ZufwAKviBY2JCG6DoUwj71zjTfiDH7NdsmDQGy9w5tzwWU
y4u57nKcqrW6tgwNupP7slfx/2HRguZwQl+JCf0VccXaJsRRlCs2lTNx4DGBlkUtP71vxLtqiTwT
B/qVYDfYFoNaJzMuUkYc4ZqhSLHl2yN8ZGS4x/q83fp+nRKomu9EVzzUoj4i1kPvJgq8kcQx1tCq
q52I7Av7LXa48CG1PgwLFBZebaDuiKgf+EBopWrCE0Vnv7ymP7cc12shsv2g2YxJwj+wVzSUhXbV
KfdKZAr8E1E32JTSWvPRC4uD5UIUcmwKYXV7y1RnCy9sRdPBBBiYmWxIwkQLAH8VhOJjjN63rlun
3xNyc7CfUFqYheG0C4Zq2oCGexkYy9w0KdPtQvmvJCWydVEm+zTscDmk4VXKefxQhRk95zMiuMyb
pyFPdlInF/oXvyofFDeyPTdV/l77aVTzCYbhK+BpDZ3be2SuwUgtw/3LCtPuwdb01xl6Ac4H49DZ
dXPkir64v+HJhraGJGtH7o7BGW7ZpJ22XW7dBRqmFZ4J8cH17cP1GM9ZQ24dq4yEnwXtliRluBhV
GC7S7JdTmLKG2c30pyf3AIbaWccj4COD7Rl7jnkULv+lZAaF4Tu6WeaRkvQd2EzGmKlS0SaxXfOq
wgG8oZ/7aQzltUmU4uDrjiK5GomHhl6u9O40bvAQxQwZiV3h62id90iSAEzj4qGyxvdWouzjp9Or
lLpi7m1MZsAO1HhQUTE0o7PaHcFg4pVAoaAP2K1PUR1w3STQRtA1OkQZih4pL8UQn9MrE7yDWzJa
BOn4Jth4buzcp+wz5zeaNkkrlibS9AyB9QU7bXIwXFPtXEeri/BxqdjddmBFubZCMsrLc1IccICz
XeQhVRmtf8fBw8TRA7QH0vU6xxQMozs4jROm/77kgtktVmmOgD8xh7Jvf4o/CZq44M0n6pHx3a9Y
opirm/50U9cS6yQvJ+cpta87IhVx0N47UPjduWvWU+i09zm2jUBlrxLI/XG2cuYJsc9AW1xMo7pz
C3evpeH++EzVbQVjrZrf9MBxQhHU88kJSCzLDPS482jmGvYr3YfRryDAxuBBMicSd6n6+NNjU1x1
ZNc5xiXiVeR88D2ZHQDF61n0/R1TjbPVNju7Ii8D+gsS/CjRDNS6isdsE3lF8Winebwf7fHcRI3P
xjENu3mS74y/TrjmLiL85fU8V3JU32Dg1dpYnkC7R6ykUlnoijO64xTt2elcb6N9mZ7n2L0be76u
YIDZ18QcnfJ8H7bzvI09oiZwMSOunKDEQ2oD8kcFJ1ukGe2OGfc+xpSQlUeQvcnKCib5hGf+B0CC
uMSTWHpBHbmjHlBfug5OgN/8Muv+1YAKHEQLRkDXX15dLJUBbQby0MDtOif5Jh4qqJH2UHywzzJB
pChrkBIOKWkUCo6qTdyOxUbX39qmz9MdrxGhidRkn10zvgLsdFetS6sBJdjykOgoAfkfzxdRW84j
naHRtWHbPC32i0EMoMSUcAj6qy6fQRxX0WdaQuaYanO8DFMzbuiSxBUoQ44t1F57/UUo88zks+YW
Dd0zxTUzV+51nrtXMc7vIE5nPj2sYHAb553luOabYtbgA/nadlXYHOSUY+H8pgGP0MqqHm/xPm4H
ofdW+jPNz5351pcwy9gb5zQjiCTTb6xwO7/KOECSfr51Z5ClXWoyfW7zHgkrfmmSzDhGzNR4Hi+4
QcWjadjQi6SRfcUgGzZ5QUTUs/R8h5wpaTyg7SU2NWziyiAbL83wMvBmKaN4oErvujXcYd/jF7nK
IAutse48DVBRaY07x1HE2t/BzPeBtTM0DV8tO8dzAcIcDlh8tlN6hvn4R8rInUPY2fyiZVw80m3P
SlW53WsHkyzod9Y0bjlWuSC5aaQjkb8kb4R+oCcw3gy+dYrEfEx5E/ccST5dQ23DNDqbGhpn138V
YXltCx5KrkdfzLypM60py8jMs1FG+yyI+MTmZJuTLJOBuzWW1GFC0sY24/nkzo5PLIrqZsIG+24M
xTkmbbIlu2i/EGbkWOAT77UHEKQYTjRJbnO+isLSP4wh7fFcpzIO2lVzZ/UQDBQTA2z7GXhFLA1s
3b793TgZrD+NTWz8BDMV7TxS7m8pLzsXkGQ9Dw9TBL1N8RAyfs0I96ZHkdChyY7LGH6lvLcKAATb
0c7r3O4UDfF0NTMp2mHB2zIAJwjnrc0JRQVZHDMb97u8u+1IpE1B8qA7Rvy6iPJfYGTOSWigfQ33
xFNrbFIDu7JungpOTYDlsQHrul+DVPZOI4yATeFr5H7lfY4ZdGWXowTwcGOfeLVz1i47FSKYPttT
sY2GboI6iIBQe7wIAX3lNcKsZNdTdAuY3uzi2a+L0sZkXAwU4M7W1K263oOJgPxXXY2z1mfaXmd0
k4FFpUedo5O8uUIg/cEeo9dGWLPw0vrtbWecv+AtTXebxTQsUn8cbfA5RYeJSDFQkvnRw5p3aA1o
8wbNINGqEpx7bOEPmzEeWszIZXDV1D11Mh2uk11CwwArawKkuxaJ94Rj2VnDCA7WJcepY+8lbr6e
azeONzm0oKtQLL0b7EEQGgkn7BPA81tRpxNcbRHcJmjvH4ZZ423u/cZYm+USEsKAgWumNN+pPbgY
uYsnqlBHfOHxi+WA4egDlvl+rPHg2nVytMYgxK7Mj5hE/0CBdfjNl0urZOETPvL8nuAO2ZwXI2vM
r5izDXHbMIu/Szy13CZRxLDpgxzmg/x0Gtu8xJlnvms1u3vi0cNr6Y3jc4r2DDAf3ydZnOwUu4j7
eEUc5FAl3yzbppjXtpx9ojlodiyEN2GgnnL62C9jGhR3cWO5H73Z1HoVcE/YOIFRbfAN0jOdkDRZ
pXAnrouacpCsXfCxIy0aiXDU1TR01WvnzcGJZq5whzrVcKrN2g3pf+uqGDUw9bl4j2p9ayvmB1jn
gF46tXGMm8S75oHodiJgnsAXZpYPi1vj3KncebPKiQR77ETD84gj8dTl9NyaKfmpqcK+jBY5mCfi
1/bZScX8sACuL24mRs4dRQsreLSiGy/jPJyVkbvHRkmiytP+CzhO/dU72M4xbpW7MqTUdtDmvINT
BKVddmyLS5dklIt7O/XLo2VVzWthOdOFpEF5LtUcfmkL6QQNqIgEZQattnmq8wKHPEK2rUh1V3Pz
1BoCM35jRPNXp8qcCj4R7pFK5bkcnwn9G+/e2IbcjNz2AHChu2siO9pADWEmVyi6ctIkIVoY6HMT
NiNbGIcLrBvLy7M0fmU5HtKecxFnvNoKb1XYDwcTHt5ZRMQkpxEivtBe9lnxAZzmgtErEgN5eq8v
W+aTaQoseDS3/8vmRda5j3o7Jz3U1j4ozuHcOOiac7SVEU1omRHFLDG2/n+wY/wPrbJ06Kr6J9LN
5r19/8s3qI52WloF/+uvR+ikfyl//nL1/q9Vln/+uT99GQYgOGF7dkDhLYQmTEb/Xc7Hv/IRlWQA
QEC6gbBNftrf4IqO/YctPLgrqOG2Tx8mQJ2/WTP4VyZGWcejto/QIwV+/wlccaEo/YNY5dieaVIb
6NIsBreKu+/i2/gnzJjGRWzNbUScnUMGQsU7MfHlOg9Hmx5f586Lkr0/BjjcKyy8//Rp3f75U/6C
zf22VEXb/NdfnYUo928/HK6dz17rSP4q/844My0jyK0BFbWkIY2YQOj1h2I29boAMXVsapPiJ6Yb
7SmPo/6O4jrSbZ0S4ASG5tRwVI4XkDxobm4wweLKz+ge5x+CCXrtoWcz84hr88ynyzRVeoKRc8pb
Bgv9cyDnP+Iix82ZEzHfRtppX7RpqYlOzbyF8aCsLyV6wgRlI3vqQ+DWrmxDATKmxKJCz9DTJQzj
4C6fcvWrne0Ywo3B4InJ/jA+LyNf18icd4NKMZIWzBMYPCPEYyqsMetqyyt/plY4V74zBPafH+3/
N0n9VQS/8WP/Z9rpdanbmHfy8/uLMtP3fwY+/u3P/sMxJW0Ye7xlXgBe+78dU5b5h+1IF28UXLXA
8Rea1d+hpwvyET6X5+D3xTsleV/+bpky//D5h0AkcToRb3D+k9fSWzo7/+nd8Czbgq7qW+DWWDNc
nF3/+mKak1tb3KmIy3ll7zNyisUFqMe3qq7jaHpNls7JhOsOx+Zfoqle4//N3bkst41tZ/hVWJnk
nKrQhwBxIauSU2VS1J2SLMp22xMVJMIASBAgceEtlapM8hAZZ3QGmWWYmd8kT5Jvg6KbG6Il2djp
Vpo9aUn0xsa+rbXX+v9/+fUTy1pYzrpeXx1FfjI0PaBJ81Z+ZUCDIMJqmfFxEw0TXGA4q+1PTa+u
H07G2lHrVnunrdIDAH5XnBhQKQHJxIvM/2JGBLdwRfH5QYKjJtVYphdx+KXZRKBmGqaUT2m0g0GW
2fHl2se2n1AccTIYo+QCeZEyDaI+Hs5/pw2l4TqeJT28lINxC4F9a3TpLbl0orHS0ZaxfrgCDN73
8X37wUQUnTQICMCiQeUheh/GyYfZZN2HZdLXQOYeEfsnkYzGlUXNpYDkYx5HFAqzYSss49i6NMkj
9W1vddSIxicodVAM7vYkT8L3mddEgsNA3D8w7psw6bu3SQL4ZOKNLtN4BumDOOAkRRj9Fj9Xy6bn
IEnPCboN/UAbzlr1Y6rYr0lVTT7a80YPm6vdUAW0eZh7LYBgkTFoauAcULfqrCZJ/TBcLj4moItW
3vpmNp66ILApfhPCcI7tT+uJfWpOyBc1R/owAjQ50gCKLlf1d1FwexZH7XmHgtsr6hKE4F8nYfuC
zJYBKDgibjYNDhZT9zZB+Gj6JW4kh1DxUxeVekpzCBmpdTrrr/nHWjjxb5oWqIcmktk9OzcpYZTM
DsylHg1R2Bl3rMXIvvb18MZPrkN4sdAPKFGfQQUfBEtItmE7vbH1pgOxFTLriPwMaKVRQlcnGsWX
QORNKMO0nnbM1opgepBcpImeXdpkyA7mK7zfYML9iNp/U7oKl0HPvWM/oQ6CPxr3qN+E+NgM/D0p
j3Y3aITa0XKB4shSM3TA3PYMjew6nl8ERwzdeEL2C//zKmBFk32BBr6wr/CR4bXPWxR5rLeIQ4O1
4oV78J71jt5soNnXmhgHkxgiQzyd3AV+fLLQ1unxmEIq8OAubGLKOcJEHU2fH61mEA68/PZ4MQIM
bS0pExVYaTeZcL7nhAAaegyuL2odwHolAb6OkK6YwFSmmMWt9UlvpZ9symwEiK54wKV1L8mPbpcQ
Pe13o5TAKiYAkAGl8NL8jGr2Ryzzg6RBSRTDHt1YRnPF/gjRMloEII5ihCw8s258onIHF43Y6C1n
9QFRQthRKGIt9Q6SZ4DawEt0oTZdmehm+7efYmDwt1S2o7DzaP0xH+sHqFOg3j7hOpvrBykcnAvT
X79LQ2N1DB3k9nKUHOOeRFxWKBoSURKtnQDFm8QuLATY3cxHzwYI0my2P3t2A5hcBsG/TtI7+GTO
Aw4pjyAak0IMrzE2eth7yqHqXDCM5erYslfTY9O0F1dNbrRHFBj1DiYpogMQ2QZANHp5Gzay7x9H
S6sBqt7+Yqyb/bYeexfj0doxV9SR96cmOID4ojX2sNjgAboWRZ4MijotAWvfzoES6c3jxqhBgH6C
35+vC/UzwHXcdEF2jReQ90BMddvUQRl7zZMYzllnvsjvZ6CXcgN28jQxIYzNoHDggXcQm2rxf9P7
le6jLZSnlNluuIgGnua+f4VkgHE8pp4DSkNOG8UOECkhFKV547LV1CnFUj+79Rdw8IjAwrAw44Qt
41GKrFnXjurt5WfkSIlA6WtUQpstinxOKZeg6xRIIC077hrp4mNrtD4fUZ0HVkEj6iC0d7q8JYJO
CcKGAKeuR6trwqtM67h+bEUjrcNvg7Mo1o9a1hKpwzAFezgmwkfilNsasr5te/25MQZC1bQ/ryaT
s2XDCy6SSTTq2SYlmfF7P2mBfQBl7twLwaitjOV922t0xkZMxkjrtAA9wVmcHFBZ3O4msXkMu/Eq
yIlzNAGwdqf5/KZBPYDFbN2dWp89Cst1/CliG7Z1ZK/rvyxhQBByXx/PyHf5jdRpzWAqzeY3S9hS
CLt9RHppzi1++WmVz/skvIC+URMn8GZIw9bbfc9e5BehEVGrq5XBfxfIQUorHGSzRdAzoyi6B/tU
J9dBmDehWEiwBsbUaq/f2UBjoEGjxjLTvmjzZnZ2O4v0A8Bt9ynFxjqW92HhrUZ9BE+Wn4PZmGIb
I+tjZKEZFi9vr6z5Td30jNNcp14o1S+C09spucV1OMuuWguf6JhvHTaCtnewogzVyRLpr1EIQRQO
arsXGZhCy5pdkqCmtbvQBFhC/ukTfC9RROYTCUiSQQEJthbywxkMJli4FDxpBBeBNr0CwH9GKP2L
N6V8TsOi6nREBbtgxHomBB8ccK03uuS57qcBaf4AanC33vDfe3amHc0s635F7v2wLWDJDQFQRico
7eQFalnLQPaOBZS5CbHqfSjgzXmk1QtX/2AEgbKXiJXWNvzpB3JvWZ9CAfmV2agjORlMZheWgFAv
/VH9wkNP/SSep4133qLlf0FMMTzPrBWM1QKJDREhPYKNYv8C4xbaviVA21qarg8pLeF/nOqmfdIW
4O7Zet28awvAd4gZwaUYgyoDDQ7alfSdAIjbdpR/pLJd7CSzunEK1fGWVBnBuFRchJfiStwSl2Mv
Evfkhrgyp/oovKaAqX7ZqtcDkmwtBDWiVRfcs3lMUZ/pYTsgx95p+nH6pd1CCaeRUzjXILngIP4I
c5Uc7qkxmRDomiT62bq5cqj7mA3HbVF6aTSZ3SDLmSMfx5zfLkEhWBQtm5G2fNfw1n5v0ZgASF4u
bsHutgztZLbKkPTIZgLtAuij31j40zMwDEBKzFnjsoG0zKnHruZcT0jmmUhf9BuptYQQGoJ3d6iG
2KXcEMYpmmTIM8T+5UT388vlqGWOe8nMmgWE8ZPk3WLZriOUSo2pJbjTI23tE0AdUZfjgvQvPP0x
mK72OvBO60Qt2h0ELImqjqDld27hnPfyMLB+yaiAeOmPZw5ksjllp7PF3cLU69x0dFRvvJWIUEfN
xYiCfZF1bY2m61P00mbXQY5Lx2XM/DSe6YC0ORVTSCp1yhtD5Tuz/YZFRvECYBrArPSweXtgYcPa
qTPXloR/s8k9RZEp7EcRsrF1Zq8SUUMmPImyefYepvhFyBBTkeLzaBKeUf4PQx0uTqAQjC7zfGKC
VvVA3HoooE3NYmAzhFQbR7c6VQfBopzHPimsta+fTpE27CySMYmQ0QHBnPidHcf52TRc94wwvc6b
6CnNTa3XSlm3VKk7hNO1OFqMwiHYK8LeFA5+v7qdf0hvqWnXHFOaJ1v7E/KTPqU5IzTv4vZZ7GnR
4QxMwCU0qH48aR3Dk3g/G8Miw7eaDZaLRW88t961/bOFziZc30JRM5FZoXRc48KAuYzY3PRw0lpe
zWZZt5FA5Bzjhy5uD2YBPn5QD6me1azH7806cG/iuIa+OgHw2Jk27ENkCkVRz+B64QFzQP+L9D9x
t0lw+2G9RvPHnmZgMFbW5NRe5qTs8rj9bukB7rL02yNj3OhBxfrQtJLZOfW+KAkFZmzUyaPVL1wq
fsFIn8FmJCeTmcd668vMMtuXtj4m/R5Di1/wXacegQdYkklH6yclIrU6SKzsHnjK+jRv3yzHVDde
UEWySUX69jJF/qwOcS8we35egFcAPq2B9Y/Tj8t25FPEDtGEtH3Ave5KB55x0OBKM4lnQivv1M5s
smmz28BtL6AuwmPrzzJhXLIPmj+rnzdblOxC9ruXC+7YyOub6fsmMA1yjfN+Ixufozh92kS+trum
BjiEzPGgLWQ629npasYtw47R3NLap6G2wj42MsLBbpiDZ1ksl5/JOwVk9ddnWlgXmrNoCbZYRnnW
jnpJ4kPdm5CdJKZ3alDyNsJ21T2AEmziHqQ2RBySJYaBJuqoCS8TS4Pca12klCtuG+vLdA24H5pe
v9Gm8pJpBB+hljXPk9UMKEcRl/mh4MHvG9J76KqIuPWKgNu73E1W126ah1n613/cyFyLvxahpZv4
5770dEMPob6b1ZRQ332cR5nogQelfzekoJcpW0WPiu4+1UDoEEbMh7RsNt5YBhHCNuGE4gM/K4wj
xPSLPxtv2DHwr4gObj6b5+0M0PeG4Om324zl09956gU2cdCT4T/9HdSunbDft0n5gSEwGm8ANGsN
Ii6bD/GWnSGoN99w2HFha+/8nfjPKxoDq/IqMN9Q/YDKO6a+bxW0KLWjUTFDRIle15sLop8Ui/vR
9W9Ybyyo8w0KBUmzrhODIzJMvYGHRUF47nW9ervqq5vaG+qsEH4ETV985BHQ2BYtajuQGngYgtc2
ApooBFFt9tnbummSTng439hIO1ufwlQUE+DTgpr6umb/UcmtH1749huzhYRWwyhNu/GGw77dajWL
sluNxqs78QltV5z19hvb4Mg3qDVUfDjWdmfdfANVWNgD65XaPLuqybOab+BQ2DZ87H3nvS7MgajB
9DAAr28NWFV3PsWzWgRQ2hYB2OIj+z11+00bnwjf59UOAZW4Ku4DxgDWM5x4kewpjjlpH5hYRmRN
KJmx+Wv71ZlActpVh6D9pq01kRLG0BWfkgFovBHpNkuk4F7Z+U/evdopKGYf69Y07IeDXt4BWpvC
cyB6tvvj9Z0BFLarOATN9hurhVYFWAZp5Yvdzx/w/ZoPS3+zzl6Ry69Xv/nx8gIYopt7d79m4BrB
WG3ZhQfEOLy2LcDSrDj/OP8t1MqK21+x+2VHoIUICegUgyvw5vP6VoHBpq3kAZuUUQXO02QQNp/S
5Vfn8otiEGyQzfnY2DzwRTvhBV/6Fk3p+kE4LOIogZvuC7d87wvbGMLjvz/ED0SQQGjSfMNDFN8U
cZXNwzehBPHzX6UwS3HB3/mjCPvs/Ch9N3305Yd3333W7q+kN937CttfHgdu4iT3/qr4J6uHl9og
wN5GGX/KgntnNyZkCiDXrz19FD361ZBJY/YtoiH9dmcqtj368b/vzITeNFu/IsZ2h+eJ4X00uk98
93eaiq4TOUNpGpocmE/PwiaO+NQEHyWuG4VONNw2JRazMHtVG+67y+BeqsesobFUudkBNW6z2hVL
NnFrdLvWD2a5y91q23QRsXt+fT4/Mu+jIHOHtUHmZG4qtU6158rv0WV8EyesvZ24SWl3ITstNKy+
OwF05tuB/NTUdgFY3925JewmkC+u3gAVn2l/31nyG23g4v2ls+AnztLd/j/8891f9UTUfWsIpGdt
/7L95VND3HHDYO1ux7JYeirWRpwCxL0uLQtTQcu9sDZwwrkzjJPdTttPLbcXrrajnH0ycULphBIu
3XfX2QsbPo6jYZ440hYkdFK94QsGOHG8XOqx9uTWe2GXrziqJ3Kz7WeHeN/q/G02HN6p3XiR88Km
iZjPZ6xlfM+h88x3XoVz86V89BKnKK+rh1d+4czv95cK57C0EX6w3VQG+uqa/mhr/ViLvTyJp9LR
pTWo/l7t9TfQ5H02rXDKqg0BCDQsZmkcsBUVB2IQ58Cp9/S5qUHSqzYel2InyD2GHtwSsGeDjJ/d
AoXd5s4nn5E/NpFXZIkpPVN6imWQUsQVNnQSTJrdEPEH+Sn5r/nel3oUrBmntBCtVrOFglhbh/dI
tsSC76HgQR0HMNb9Ht8LJgmbCUpIk/cDoN42VTyuD/N1GmfORB5EAhcm6HjBlyUO2DTJXip4t77j
+Yl7t21JOA0Ih9riPxJlxIRh0YhQWOXZ+ub/1S7czHcT4eVLVrRFioJ7udGmkrsN6wrQ6rOP/f2s
lGFD4X6RldpZ2Y+s0G7//+/cQsdPuKdsB1NMscAQfHdGX2hcuqtpkkszaD46+3be/YWtHjlrh52W
BNNtD4v+ijBM1Q6fJKXLh/boPP3x/p6kieOG284VfVUxuPR1JjUqwp9VBwAR82FpCATjrmqzZznY
3mzbTjEETQXNnrt3DiQDuV0FK+xyUhoDS8FV5h1mL5G6+tiQ/vjiGjj5MKi9TZyyEPWTZu2FO22w
SmQDo+sKNtlDnEL0udabBMmjcIWuYLQ/umlW6zjReHfEMY/bH8VRui8M+HyY5ZM7caUlBxSseqsX
cY1F9/dprRzaQvyoeutHMc3WBvndMMAnDe6lrWhA81SwaW7y6K4GAbdstAVqAOKsgjF6e5fX+nnq
bMdjc+wXrSsYo3++7g161x96B/9SE4vHTRiw8vrHwaLwC0RE+Kl4dQaSg9vOfG9B7drvHo6yiOH8
NrfkzfVoGxX648SV34ac+vK5pMCWvI2IMSXS2iLvU9XwvRV3QLmvAqZUtVnCeF6QT7YNiY2gwvp3
YmqhO0WU+thN1q4Xz4NIGhJdwQFK552SW/g4NvDjlrCThx4BZKm7TQXdPXCjiZNIdkTFgX+SMAxy
FkMgeKqujF6ala/WhMoqN9tdu/e+PLYCc1a1t4fBo1SOwK9UbtZJYnefLXryPvxCp+iQO8K9u+2k
2HoCcVu1y0fBHbGikofYVjBzR+D0o9RdbbsoOvx8bPd5N+jITXBY5GZVjAPpPXl0BdCo6uhCfQTe
Lx0NWkNBu8d5xJkjDYLWeNYleH5wT+4fHQ4AM6uPw0nmhHJvBV646uieuklpgQEgUdAsLmvfWcnO
tqbCAp072by0GgwFo3seZH5edk20xyHq/NdA5gvPnEEYz51xucsKxvg84FzP3Ah/txT+MRQc7+f5
0p3cxXnibVdD4bILeHXVNdePwyFjsm2oaNdUcAvox5FTQgGYCrZIX5ztUmctBbP3nTBpAYOtOsBk
RhaOfFaoMM2IEJW8Hk3F1fAKiZncc+QomwpUyHWMlZM3Hnyg7Ux+79L3/AkvdrRbblhTsIAHxamZ
oJC77aTYG+gjbH+s0OdpKUZcEM2qLrTB3OFClwy3/Su6q6sY4oU7lI1HgRCt3N9FkK03yQm5ywo2
9PuxCMNLziV5qu1jfn7mHkJuZ0HkDWP52vg4gZz/sHn6gHN1z7rrIkix7WwxjU/mZ15o+ziRMVCu
l8gLWsWt5nv1+0SYZvXzo/2MCl3F1l+gplXxCWdxGs+l0YbraFiP89Y/vlK+/ps4/vddzaAfaS0Q
ty0NJT0h4/X8436/0JpAvP0h0bMiXFWGLKiwSizaL3E4fpj43TMCxpEOvg/FQ9aYoNi1nvUOf795
F3CbP2JA1QPTKbmnCryFt5GHr7c71Qouxp04SxeA1XabFYVVqxr1Dr6YnNRR4PR3coR/h8G2d8Ii
NhU02/UdyVlS4SBcu9P8LgTBgngq0ItaF70DyQIYCrybA3cS35Pu4zHPP0/BCuyiCZvEcn74+YTN
8747EqZxEqe78yqEVKuuwW8I6wLlF30bo23LYv2oSGB2nalb++AmQ8nPfBJv9UJXjbKm3PYzacVb
Cu40PW81zXaHwXrWRjw/i70ZAOCYcy+soRsfudKZIqRHq85nL6EyjdxsUR26onfWy/wgnsrHta1g
d96w7Y8ctBalgWgpSK0dOXfyJnzexD8/fUd+yQw87y++oNFHCwE6fPWV0P36X5lbG/79yTwOEmnX
aSqM15kbraRJ24O1/XFX/Ty4K3sF6HtWH4xzsIuZLxkXLhcK2g3uSqNgKDC2fShMnpMCvN/2UBzD
VG/f/vjz10Ri23GWyctByYUZTsNCOoNRLVDR3bDUqIJDuI8hvS/HW5WMbc7pG8jgQ8QrVAyDaLkc
E9RUmLl+vBbnL/SwbTeLtaYiLXwR4OJLraowGUWrsr3QVKSFN/a4jsBa6uRSrx/j23/8YLv++rc8
KomGofmzfc7Pb+hrbiYy4VEX6v1V/YiBu7r33TB0JY8TIrqCpjdUgke0EpROFDQuonZySF5XkcQc
CC6lUzt341KkVFPgBQ2I95cpGypAwIO8hKsFvV59iG9i+ZamNxUY6MHX/4hrN/Hk698KJNBV8vU/
o/tApt7oTQVjDWIwKLEzCvn+qhvmxonW5QMaMn/14X7vPdrgKvLGxAnG4Kxqh04quUUo0VTvM7T4
oOTT60qYmcRhINcF2x4KU6WrMLCfH91BdBW50s/B5M65W0imVVeB697QsR7vb6FFVHUld4KkdoMz
J+U1wZ9Wb/nt3cqV5s7WdULvDcSNbOp5cFA/f5/6/eKwBZvwDxiI/eJxqwWiLdMPFBy1b8lY3jnB
SG5YwfHyNgENL7uACq4FAPe90Bm6qb9d6cXxomAg+itHwDmlZlV0mDLj8tiKOjSVtz/xY3mXNhX0
lbDoXTyU50yFGRskQe0cxoUUilARMQC6Lkf8VdhFWPpejYotXm3w9no7VcV9S4XPfgKaPHJLzo0G
HbDymqBleeo0FW7vqTOVl6+mgulztqIWzrp8nGFlqg/DJgt+FpcCrFpTwRBvLPqethVs6TPIi2P/
8ZAo2NfnjpyTIJFefZyp2uXEj7aIqWCUwXWQICytZRWeKVi7YTCXb8uapcDW0bCzKu9pFamIC3cq
35M1W8HUXTkJJdfCfWALraWk/fEjV4UKbdXX3BXCZ8F0Sk4m3TZWmP8nSeYvTFENgEA5U44NqWVN
weq48Z2gjG3UhYR2VS/gxhkFj0cad11F0wExq207Gx9LRY+50Aq3sHzM6SpOpPfrO3fPcKgAFX8I
3AwhHGk8VBx1l6Bq4nntJAMQMK39pUZ96iTO8j1oGKE2r2ACHh54lkdO6nOH/Ett+7/Bvofahoob
9mBKbj9c7Ttv0MBQ4fv0g+GQAq89J5WywRuhhe/vM06RF+mPPYzawA/GaGtEjNq3/93wWncXBvKJ
SGwoCCoVVsVhgpIg/J9//fd07Kyc2lGyIvFED47JnU6c7axJ5yEYNEqWKogF3ATgGerk5eRklI0I
arOh4M41cLkUjLfLPf3LQeDEK+5LQe0d+BhHinkJ4VmqdW5H+ueD8QfxeBgzgDfOmGtkIKtboWGN
HIuCyTtz8iAJJHKgJupmIJRd/RWunHoY1O/h3dXTNN+2t7mjFM9QMPfAxb09LSs4g86daeaX3JrN
0DxruH6/wBLp/o3aYNXg0u4riEX8FOdbelZPwEMKjvjzcIW3SX4n3bYVuOUIggVIzBWh/46T3JG3
2F0fCvILAAPzIJShgSocMNFbhAKlM1IFvU0AYzqOj0Ce1LSKC3LXWUEv2WcxVbgz3dLqUIECOIgn
BP1ldV0VzsO23f2wNxW3N4Rjy3q0KphHyEgOkXPN5fyYijz1MZI5UoheU2GMT1nHpfnTVAiu9J1E
pIPK4AUVwEjBAElFzlfy+jQVWMgr2NFZLKRLJS9EVyG6slH+PQuyLC1O0wt3HsgniApXf/OU8/xe
jqToSk4+aGTB0BkW3b+J75Dtk2yBCi7uDXfFzfh0WZdxuu8w1FXoQ2wG6kMAeR9BZsFCEUDnzanw
KNSgAjrWEQik1K99CBIv2HvIoyazHc+fd3TfD558ggKD3YETW8It6ioUeLuoMxJd3A5BEX5Q4foP
HNkr0m0FzjiBo6zWgx9D1juXt7EKyNNmdeLCZP7Xv4XuZLU7KqYa2Awv0Hd4gkyKFPUcFLj7mxfY
WIHanzYiGX/efYkmko3PXlh23eZfPeF9v1Wtwr8RT5Vc8Qe/HT/81xDe/7+CCIknei8n0FQEYzoE
70sqCiqkAjuJs5bxDiowTV1CylLIV0XcpBuHcRkvryJc2LvHp5QFz1VUIjjEAb73BdmhhJxXgVQ5
dMLxd6mdCgItRzmJe+kmSpxle7z8vPEcEHUj4istDU2FSpBIvnCNlo5xTdRM/PUo+Tn5wSs3kUNB
KsgU75O83FmK4VXv7AcgoGuqXUgTh37vcy3vO/B/G9G8fWrXf0CjsCnigcKhM4mlyVHhaXSQhiqH
jRQ4ugNx3MZ7HWkViIJuLG4ffzpzKZEReX/edw9RcSsogAtCXBJXSRzE+56jQsimG8dburXkrapQ
szkMRsF2CwuvXUW2+hCxDiEFuy1gI5io/eA+eQyjebIWzAtTPQ+2EDWa1SOYjoqCGg/tF0gSMdni
uvmt1IJASQ2lSVFhGAhESZlLFerCxy7CLA8rtHiH/v0Bl8Fw+zvpJdAb3S6KnzfIZ6RT7rhibVsq
sh0qwOZdPyEfTQz34XXkByjo+YW7qHWd0AX4JYdiuPdsH/bz43IRlFhBKqikH5wIDqzsTqi4K184
JLq371zMoIo9Kwb4swsGR1bNRDVk+6ifH96rILsnxrHXuFAkQsEDnClJFfEKj8nGmppkYVjmSilY
1BiplCTefhCRimJJm7DBsRsSnP+H2tuU4FwKN2sTcRQ7lvQIifBuHvmSn0LtjuqTchOP8U2llUp5
SxXtAjLaNlOEtVTAEm9ylLJKnVWwMj8yvcEmAnuYZyBGpI6ryBk9cjJ1Fan3rsCIiej9dtPu9tvk
0LVtioVQp5RUuWGq0K57v1tgD+ckipPaZQ7kBX9xrxtHNXGDIqGG2ULghvI5z6sK/I4Xnz0FeKpe
fHbfRpzNTyfBd7+9jf2pjvLtq/7z277lJqsv4lHfartuO/BU4b4jNyaLIO1NFRjO6zwtAVp1FUnG
m6//DaVt5e5uSWo7bX/8np3etwJ+m2v/vjJN22kp5uph+f5ILHj3bV7H6t9XH+oP+JZ7ilP98d5y
Xy2sV/aWuxtgz4H+YA3uQy6Zf/1fAAAA//8=</cx:binary>
              </cx:geoCache>
            </cx:geography>
          </cx:layoutPr>
          <cx:valueColors>
            <cx:maxColor>
              <a:srgbClr val="073673"/>
            </cx:maxColor>
          </cx:valueColors>
        </cx:series>
      </cx:plotAreaRegion>
    </cx:plotArea>
    <cx:legend pos="r" align="min" overlay="1"/>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5HvZbhw5tu2vFOr5horz0Ohu4JAROUipybJl2S8BWZYZE2Oev/7s9FSWytVVB22gCrj5YEMRyQhy
kdxr7bWZ/3yY//FQPN63P82+KLt/PMz/+jnp+/ofv/zSPSSP/r478elDW3XVh/7kofK/VB8+pA+P
v7xv76e0dL8QhNkvD8l92z/OP//7n/A091gdqof7Pq3K6+GxXV48dkPRd//h3ndv/fRQDWV/bO7g
Sf/6+X+Grm/T+59/eiz7tF9eLvXjv35+8p2ff/rl+ZN+89afCuhYP7yHtkyecCWRREz+/FNRle7z
dcxOMENaKcrRxw/+8s6Lew/t/kRHPnbj/v379rHrfvr8/zcNn/T6m+tpV9lPg7bVsYf/8/LjkH55
Cuq///nsAgzy2ZVvcH+OyB/deg77TX2fll8A+AGgoxOqEUYC608f9QT7gJ5wzqhg+pv7nyb8E/h/
2J3vQ/+52TPgP199Dnt089fDvmnvy4fHH4i7OBGEKaTJ08VOThhXVAolP8+H/vLOT3j/cT++D/iX
ds8Q/3L5OeSbF3895OaxcOngv4z/v1/rHJ0IhpnUTH8KJOTJWmcngmtJBASb78aZP9Gf72P/teEz
8L9ef46+if569LePrb8vlx+IPj5BEEWUFOjT0n668DEEIoUUEl8jzZdXf1r4f6I/30f/a8Nn6H+9
/hz98G+A/r6/L34g9gzCOOGcI/V5bQOFfsuw5ATz46Qo/hT0P+zG9yH/3OwZ4J+vPod7/zcgVbs+
PiQ/VMvoE8mAWBnGn2IJfQo4P6FUHVlXfDfU/In+fB/5rw2fYf/1+nP07du/PtSEj6W/b/MvS+8H
BHp+ookQCnPyCd6ngV6daI2V0Bom5Vst8yf68X3UvzZ8hvrX689RD8/+etQ3aVncl++/QPDfoy7o
CWFCSsHV91Anx0kBBuCflzx6JuP/RH++j/7Xhs/Q/3r9Ofqb/V+P/r59/LHoc3KiBMdaEPo99AN5
okH4gMD5Hfj/RIe+D//Xhs/g/3r9Ofz7vwG/Xjz2yWN7nIHux20AmALCuGCSkU8K52kuxUHxC82U
+nxXP5P2f7JP35+FJ42fzcSTe89n4+Lw12+Gi6qd7n+g3OH6RGNKYSN8jkTP5A46kVRpoWF+vo3/
f9yN38H+c/efw/758m8Qv/zrEb+qfnj0ISAhKZOfPZqnjIv1CaaMkS+x6Xns/+PufB/5L+2eIf/l
8nPkr/4Ga/2qavvB3Rdflt5/z7tUnwhFsJb8aUZ1DPlwA5wE+ikcabj/7Xr/M135Pdy/DOI3yH+5
8Rvs/wYy/2Z6fP/4A80ziDNCMvAM+HcDPhiXIEAVmJofkyuYhKf4/3F3vo/+l3bPsP9y+TnyN38D
vr2Z0n79RLhfMPjvFz4TJwph8tG//Kh5niZZ6gTCjRYMXJ1Pn2fL/0/26ffm4JsB/WYivrn3fDbs
7q+P/q/KtH98/9MZ1AveVz/SYKMnmlFFYUo+fZ4KoICAmYxAIKHPJIGAJb4NSH++X9+flOftn83L
89vPp2ZrfsTU/L71/7X4Ed7399HHqsk37v9/vvtxwFDJedb0M3zf3UufkN2//9fPRKKPI/tUtzg+
4gns51XZP5aPrq2+TMfXRo/3XQ/twZuDEAd6Shxlkzx61tPj8Q5WJ4xSITXkfEIpJuFOCQyXQDnn
WDpQsBIgBwcrhHHYnV01fLyFTxSHVFAqDA4IwUh/rVQBdS+uKr+C8fnvn8rBX1Vp2XfQGwyjqT99
79hRSTAsOQWZJyYMcyrE8f7D/QtY3vB1/P8CHhA+0CK3BR1RarqqRb0dxp51JknmuTFzX89vGRSi
SDSMC8mMy8ZCmLksercrMMlEVC9zF42+JigqnRKHruu7NcrSpU/DtVjQS0bWHBsvWvk+p2rStvNe
FwdO+imcCu592JCisaxn7aNkM5m3LNBy45eeh0rGbWOHOClW07hpvGQly2ozL7EvDcPZ8qqYOTJx
2qyxGZpmTbZqYGpTjWu3WjbV9JX3wdiYMh1mbtG6ZplZ5vbtAun2OaNOJabqZPeKskanlgECgZUx
i7FhdRVktvBrYRDHfjAB5nVtahegXUYDel2BcHsUTVEFFrO2OmVNkGY2SKrUh6tK1Zt+7qvSaNpX
vYkzKeuwnALmzcR5fdAa5acK1fVwUSw9UVvZVMmOtoWfjV6BHndsIe5lsVJ3mqJhnU1XFDK3Mqf+
IheraG0CcL8Jip6/7jpKerMMS3Um13lcTD1U1Wx7ndVNVOsqwhOpF9tkS93bGnlRATZkvEKqbrip
WDO+agJREJO4ZXHG8XiWRsdd5swgFQyiZkv+IR84O5/5nF+6kdF3vBzosPVe8d6oatAirAav2/PF
eXxK0pFkML0D3mmPi1AqPV9XbFRDVK6z35Mct4kZp0QEJg3a7qqs5k2jB41hnpP8oAKWvm5wrW8F
6RGPhhjRUzkMgpki1QGMpeiDxXiuX8g8KG5hgReJGUYRz5EK8rGIgrjUznQxr3XYt3nbXuRz2V6t
fbuekXpVc6jTahxCBotP7QNZ41tPCgzLn2MXFdMkXOR402SRiztXWxe4eyTiIQuDbsKvmAjG+xRp
tobd3E/ZpmjcXJl8ZL2wC3eSm3rRQWaSWrZvEFoLZtZ+mM9dHnSJdSVtV5NXef8id318PmULgndo
lpa2VImfLKnSYu9LUbQ2lZnQJhnW1ZtADflVp0tZWyXnsjOwhipm1ZrIzPSkZbOdXBW0Jgk6eAMP
IJQYD6bfhSoDmUW4Yf0ly8YqiOp5GtuwmVH6mJA1qfYrqsdzHXTulEME2kkSZIURVV/6sMqX1p9W
jNb7rpK+2XCPs9Lq0tHSYjRm3KwDPV/iCYW9puQ6O9arzZTF7WCWlHlufdKha58iVO5rGswHT7MJ
FnGJeGpJozF72XvZtwai6CieMM6T2PdQ1UubuuRzof7rn/8+/1L9/1hk/vX6sdT/61+X9WN507eP
j/35ff38m0eK+vrVX6vVR2L4Wrp+RjSfDg38Dgv9x5t/kqIwaIGvxwV+Q1E3RTU+lr869B8J6tjk
E0FhAUcHOLhfUiOoVUOR7ytB0RMqOVOaUKYJo1j8SlAgH6UQUjH4BzIlCcWPLwTFTxjksxxBOisp
gcT1/0JQwGfwqG8ZCoESJQoxeD8IUvDgjve/Yai5K0YxD7BCqiDIb4dCxg8DqqbCZCtvSlNQlk62
a7hONzhLmhcoaddpy2fc9EbjeXSwDyaZGDYkyS6BUIUj1yXtZZtI34fJUIp3nSuTxAZyDS5qnIzL
DhWxI+FQdw3ZAoH6ziw4bR0wVJsaT11y2mVxZwZCt6zWHdmWSZ6+cqrHVVSzqk82k29iaviYqhdS
dNkNqTMN0a6lRQUshWZ4zCxS2Jdlps7Xcp5pmAopMhs3Fesh0tM2Nvnspy7MaZxfDq4LCtNx2uFd
IuJyMrlO8UVVB1KEZAAuiBXq/SlJuDubmCwbA9NH7nE2qsW4MitKG5S6QvsGHyNM7JpVmdHNQWsX
lugD6+P2QIXyh3zGZDE5jHKxKSlLZ2IyoczMa1d1m3kYKbnkLuW9LYIiUNBjmfebuS37u8w5HBhO
xOh2ja7lGDZrNt+RlTUvaAlTaZoBodksSz7exQNlPuqUbu+84+yNxI7fSjdPb/NGN5exSMc+xLOY
vOUtTYJNXVVJaZs5u6C1tuk4dIZUo4n1uqtZYfpaq8r2lbrVrjurkswAR3tT4nSjA2SaOriU8Z2f
r1pWnMU1sfHiwkSzHfSibIRtWLrvsjaNNAuXlGzSYr5XSXmN8KEC/TCq9fWa5GJHqrW/WLM01K4x
hAe2J15GiPp3a0BeqTgllvvB1ri55Iu3zTKcY95vhV8v52F4iWJ9mgT4tuges3q6atxtIdJH1vQ2
c+guHcqDH1NTrupy6I8Qz7lJ4z0eA2QnRrdx0t01eTGaMrtopmXbsuYaE27EpDpDdblt/GIxqaJJ
nlZz3hg3zGYWZONbkhgVJ9s+rw+r8u2W0DzEvW6iLNapN64nLzUX9EYUa/WQoW5PZ1hzaprnMJEF
EFlF8ct4lEVYMhyNE5I3OU/r0dY97DngJc6iES/BHfi8qWHN8IHk7blQ2RVXqj4reZfZceqml92i
bCvzzRAPp4kb2ws5joY5adzY7Ht9aEkadlP7goGiTOkarky/1vgeLRcLUzbXIWa1ndBrgVGE4+V1
kbPItzCRQLkkvlpIYdYCGTAy1ygl/Y3wnQ0GbzSqTYYq069vBRuv47W/oXLaBJmwtWthhdAw8HM4
ZReF4BulG4uku+w0CELOQqbnTd43m1SJM5WgzTz1zgTZGZzEMGsZbJqMH1SXhRrIvUDljtN8iEBb
gI5sd1Vf3QzBq6R4IEN8RmVm3XJHRLYa3TzILLEoPUvjYjNWhdXzLsXuIRESupVEcumD0qTd+CYB
6ShcbGVyM2n8spnLapsw/S4I9D0stbPRL7AjktHwhvgwyK8nzQabts1L2RSjRdNMTOeplaq+9rPc
xKJMTCMmCFTlnej7w8hyoxahbT5nG9/XZN+LOhzLFQR5P4dzGkdZxy+HNNiKeHrkw5JUEFgJuU5b
PoWELo2tXH6VMhXFU3EoxuR8RTTexjwvQliOfoNTnp/NxTC/mOHRUzO+kUGFjcrG8yUTF3TNXxPB
t9VIBwvyY9vlw56v6savix27aUM0Met6idL0VBfrpioCWzFYvWNXXKAifacTZTq8DqbOU54a2hRl
aSCm600jxWk+tmKzxrBduzs64reNn3ey9NlNOTVbtuiQeXpdy/QS+QNP0cHlaluPxcu5kheybBk3
+SLH2tZNeyOz8QUJpj1TfYS7q2CBfCN1LyYxHtomPy37+3EsgYO6ob0p5HruIOgHzt0utH1BplM9
tZuxla/6Og9rkPw+tiXpt/OUU5PW03zm1oOsMtMG3hmcpZdr1hzWDB0KvuwYg904dZuluU7q2VQi
OHC/Rrq4KMjO0/YwJUravPKp7Upv2OhkKDNiUNbLqJJozc0yad0ZPbZkkzW1Cmm9QFApfG/XjG4G
En/oZr7PVL5LJxmflaVu7z0XeYhGtZN1cwkaLTdrsOY2H8dXbPIgUBs4iWhW7vKoyoW33bSds3a7
9vWhL9iWp5A+knDtL9OeH7r4oS3QAYMEVGW16Ucf5TnE+myO2sHbNCHbNR/eNSk/oEVc4ao1hK4b
Ns0bXhcQed+tZK/X8lLOlypwZu2ukCfhhM6YGo2gXYjrZKcrH+dGBCy5p2tPcxNMbWWHvLvM49kM
oK3lgqb7tO4OUJ26W7vWsHW48yk+G5ZcGAryfoGcA5LZTdP3EFvndiP9vpnKaHDi5cQK8lpN2Fki
D0FZ2DSvL/1wDLYV9a+Glr9Ra0tgmz00Mggz1L9b22EzdUH1rmVL2MnbEU0gWBgzYFVDuqJU1C1s
QwtIXuK2ukuCdgq7FF0tqxPhsl5pvPeDNh3KYJNVYVAltkddpKTfUb9CFEzvU9Hek5jBhHeXqyLn
pJ93DQRzjKs17AVrrHQHp4NwcJPeOYmiYNSWo/SuDSTMV35wU4OvgwIev9wi1HeBncHKuFjbrDWo
4VkU9BveagsEOu9KxWGn8tyMa7Fb6F0XO3XWrvNeTPx8lu0HDrSW4zUP54aYnqWWL9OuOnJpDtJe
XeL2NfPeAD/eaqlOXeXNqhZ93cdXysnXc5bvG603Pi7MPL9TOO0Mq+azBtVRxgcbuGTb0PQ00+5l
NtSZIfNo/ZptBnAuLAi/xizlFLUZeg1HG+CIcB2mWb1r2+5i6DGkn7CTqn6fLwpWNOUbqof3Dk5J
WM7T804Np1OdXwmaiKON0IfTgl9y0cDejKdlT3tWharjB0fjPZXAB96Ktd2B3EouMhibgIQo19sB
j+jKtcDzdDApjtbsfRUXAshahO6Yj2ceYu5874UwxQgDXG6KzG2anNsmf0szBW8p39SOmFEvL5Ro
LF3e0j41KVgDYh2v0y6LMlbZMn/DyxH0GjHZnF40qrRjcih6oAJRWqR2UAx/Pwi3IxDg8xEfigoE
rXeASQZMxy1URqzs6Ian5THLi3AtTBbMV3rgUR/EluaJ6ZUAXq5uBXgDWfpmrV8nWbc0pk39ZRpg
4ChiJsE2YCfYPK9MUSwdRIvqYvJgKFhIkglMmThViQNt7ju3S0mzzwgKlxEGupylSt61Db+ZCIpf
8xr4OMl2oEp2LcegSLEtRBAl6wLJ+cPAuiX05bip3fuRsHBdBtOCekRFZ4/kOtNlM0FH5rWKyng0
SAhYnmBaLGh9hbGMwGNhG9VeT6C7r9NsEeGYjqZZa26mmjvTN/S8zsnt2DwGzG2X6nJEZ77uIx2X
oS46SHPZpqjfqXmORHKQ4/1cRYtWYdxxWF5460VEy8eYj/vcX3Z1csr76qxDhbsby2TbjXNYLE2U
s8T4xccQ9EnUM3ZTaBBbvduLvtviYhoe4QgsxJ2+DsH9iCqeUZjmghtXuYg6yDByyGdMOaYSUog7
2mDQwOVVmk2mbEh/m05Ns4ejblaDNdNCF0yyIBaWeKiM7OlN6QUop7DMm90ke+vnwCYN9K/K+L3s
tjzQBgyucl6snuT7TrThEqCXfACWW2tIOZqkBxYvaoiFfW2HEhKnVXbvUqztTOj7fhin69LnwMrA
PzHbLC4+ZfKRqeVt057SBTR5jowfzzKVnINBt0uXgV+X8wC+3VkakEcvQcFUQTi3yWpikEKlhhQC
EdjksIPieN0RtlqJmqhps+iod4hITCfWzZCQzdRkL9MZJor7fTK/m4p5V2T0PEvaraz1tiv4dmwf
HSojntJQxA9xMl32dNo4OtmsYDYbCgsW7JmTxUa02mRJucHji07uvH8BfdUGZDLYHPxWAOlArnpN
tIf0DNuKlOeZJ2ZQcsdcvlnHDzSFpIIsL9tOnI8OHRQEywvmhy2nkHtO7RXOKpv5rDGKZlGRUBp2
OLheRHKPh8A0aKIhb3FODB3T3rYUG7CbWrPGwQ1dwXyS/CBn/nZeRr9zmdzNTR3vc+H6kK7BpZYD
SB9kJM7uCvmiUGNYJMjinIcyCBqwPIv2npa1aaS6gl8cWJ+f4qy9imMko3GVFJnCu/K0LNpQufKc
1q2pksFZLBbIxNsPq8MmWDyQduj5AjZYji5ikD9lF04p6PqiNl2Tnbs1sHT2UdOwbjsmkGimRGKT
DdPbREE8J2W7W0EqekiLHbrP8wzCAC1Q1BIBluwA8oeWLwnsdA/5x9JiHU4YKZOk42lBIAuE7OZA
WtiDfZruUj50O8270bS8uPFLFjeRCGADK0hSLZtxuPq22OAjbyC9vJd5l5uqjttTPK39GZEDtQW4
a4+BVm2U4uCQ581D08VbSgIO0z9v9USTSKhkCZvGnWU0ZoaxQC22ziHQqGY+BKqJZFuU23HYYDGN
ZpjpGV/Rng06zDt1PrD2dbksO5+XZlFVatYmccBygSW6u/duBK+YBOGCGx21a2GXzPKqbKPeZflV
QzNhCAG1Phkpd0Xtw7IV20Ud+piNRorBEtCprERin9bXdbcdklpEY1wZXe3FMnxY0/1x7obNqmp4
SMZSEDCkzZbVgOSZbxMNzrDtC9W9SZtmnEw6xP2HmLCY7JZpAoMdjpG38QZOtClvsnwdVEjiGgkT
zEMA6mvV0GiZqgX0NF7Y5VB5yKUK0nsYf4l96JOi0hdo6HULwQLP5wNRQ7r3oFnv4hjPbuf4HKOt
qARObd809eXo5zoIq7XAh7hsgH162K2pmTCug2jGi7yCQ7yQF5DaAaCk8fpuWiGz2LY9D0bbVqqP
YairSG1So/ao/IaKRJ0gVWabRJGrEhw06E4gcwTDzAc4IAi23Oei1v/PDiUWUMD6fYfy/L7o77+t
n338/md7Eg4CwE86oAjGJCKYqV/tSfhtk6JwLI8orAmm6tf6GRUnSB0r2JIQ+L0C1XCI6bM9STkU
vgXhsPQ4kRRKrv8XexJe9dSdJHAsU0EVj4EVCoYnnBF86k6iyfkA/PzecApCTMmITCwcOBCTGK5L
8EbS5b6n9AoX92typYZXQ7XtoYomluQaDdmWZrWds4Pv86jrbiZgjQoUDrqljOwocGEK8ss1lW2z
IgR2U/h6Jb0V/G6tzwVw8fHVU/0SSmY9zu14FtQPVRLqIMLLzr0S8zUqtrJ9WcGWGqVN5nLfg2tF
a1ORwcRVHFbVbm2Kragho3e2SNrTCi7JAoUi3SsozbXEgeCHqAzHMv1RNeSQVFzVLgcd/8iqK+ET
k0I6PJZZmNcf1omDI3e31N5g37wDe+ayR8s+oOCDQGY7OdBv9DxHfgNFHzP7O5W/k5zYtHJWgiEa
DMSAMRri2FYTRLeFWpQ/kLo+VPwGxWSbgLai1S1XLprjacOXFXyvqdr5+FaPQMe12/gqOXMNOCfU
bfCM90E1Aoj9ZsLjpnIUNGwa5rLeQQACg/HDPHkgHuDL6yV9y5r9mMyQXbwZ3FnSpIbLwKAcXNL2
wqegubWL4ri3U/wAdO6XGezOXYEe8fqg1pdgxGCIr31LIygY2mR5x0GF9y690nHyclBJlMsdb13U
5vkWdaBI5R1K1/0SQI2znqKABWbg/Xk8drbA27hKoiSzHdCShtTSrfl2dMPlDLZNCjkc6cCRolCw
Suh2GRtbiyFq6zGSc31BUWk6Eh6dQFRMUZKARg2IxUA9SXNfFkAnGSydlFl0No3JaZp022ztbAfl
rXFJz2pE7FrdUKgAZ+9LsN2azNlSTiHr97Nipm3fgosdEvCrSr6YImvBXxYwv3Q7d7C+eRGV0llI
mkwJj6Ku24tuG1QonMGkZJM8CNB50lFTxszWZboFx7PuuaUyckA6JSlOnbgdxzf1WhtfnBddDAOF
PsBOOL7R8bd4GGxVguAq3+QLBphgpdJ9lj7IeYrqdglHOkNpOTOqphYM73BEII+So/YEj5YFm66h
G5auuzLpjdcT9N7ZFc9hCmZXSR98nu5KPzmodi9hUTrbJ8ummTGYrXPIJLGFvBItDBwdRnxT5/Ol
j8NvIuFnTvi2Qi+hMPNt+eNTgOGIEEKhXAZVlacBhoKJr5MeLEZSfEinUHb+VT7BXMZ+I6ZwJVeO
UqMD0C2tOrAm2y/SR3hMonqdN0E8basi3oDVthkp3oxOGMeufJxs4MdE0AwcRvyunF9AiXtVYQ9V
wMym0AY3Fmuory9FiKrNBEXANteGjGCrv1ibTSUD60liFwVV8ik3kr5dgFPpDLXIWx1UEYHdLMbE
jgr2OAjY9SDY+yRLTVYGZ6I7a3wVFt0+A1MGjIwFKiP5Npig1q3CUnVWcWGEuOySFx4cFz5v/zOo
GOjnP4IKla1va0qDXHwOriH4tsUr1OdXrMrCpIbcH8x2X75damxLdCckgLLFSxstjf+DeaXfIw5G
iVAczjwff1X3tAvlGARqAnMTBJCMqIAzCQm4rqHrrookzMS7lRpwraGmG/E2goyNkxdM7MvgrpH7
OY7y6hJCBSK3KD3Arg+W/czPnNoWIKBECgnurkZHdfzpQO2n0y3fWY5HYL49LgJ0pxGBmhz82A9O
5xE4pfQtcBhWDCRzBWTX+t3QF+GAhF3lYcnXP8Dn+KDfvgiOxxxLiAxKf09fNLihGBBYBVALtqQI
VWG8s2repmrnmj96l/zNsDCIhOMPeQnUQDmchXn6tkmhOSBxMpgmOKhSvJAx3qfdtHO+2o1ihHrH
GoKbAzYsvZvqAviXbjHf51XEPTL5dF5IafpyLcEezl6pDhmcFxuXgXov/GvkgtABzycBGKbI74qy
usmcDyd6C0kdxOD+fdBCVl9PVhfNPh2RRcdoPhzPmlxM3QNU7LY9X65WHHZqOp9FezpfMnTdwFkK
Slrjlus2wZDJ8VCLDwunkAxq62BjglYFa70141IbtGqr4/rt6Om+QvNhLno4QAOhZJqP2ciOHCtR
CmJss69bFwZJsHNFlK0ffHDl8u60hZM1nbSwKiClmsN+vMAjlBs648B1TTHYaECIqmltH79ExT5V
teE9pJhwTGaBqF5vJnDtsOxMCzDIN6NrN1P9OuC3RxqWbb7ly+uEge5uFhuDj6mTFmyim1pCGTKF
miE6n+YBDv68x+iQqyYU6/S/zJ1Zj9w4tq1/ERuiJErUq4YYc07n+ELYTqcoUbNEitSvvytcp2+V
fbqr73m5OEAD1TDsjAgFh73X+tZOWLtfXF0BBflwvD15bRHV7OS0gTv6yelHjEcQQNscq2ztvmqF
0j6+jelD3d6a5aC9I+ALg5sjMoCLyEupTO6NP2+Atn9Z0IyNHMgQrXJNhmz2r1aaB7XKIPWnbU/S
hut0lW6/BS6P5JBF2K0hiraFn1Rp87m3OD1dSqIVXNHVGHr46AncJwtlKTguW/uFN8seEA/uz4rl
oVnzJg4PNoT9tdRZ3R8cPnyghjTB1bZpjSX13R+x7xt63mjR0yBLqgPki7Lxs1rQfey+wwPPaxQ8
AfZJ7+O8x92np4yVV02Z5H0oixC1GV6uk1GRTOGxNiJNpmcVb6c1Ovnzvgv2s2Rp16tURM9UlIXR
4yGO7hYNjXqLD5crNVhrWNh1PqCQIWjRPdJlDdTMJLph1YfQ4t6qQkCaovWyx9LbeWrX+q+cblDu
8c90eQhsuC8ZtEB2NhzFo4MqVidH1sbpyqNUMWgGWwWRtUu7+WHz2WMTPBlmrtGZpSHcHDrsRfkE
jzaF75DOZZDNsqh5kysf/rp4UPgknNxJQTOq70f9fbUBqq81M1AZQu9kHEoCgR4x3sE9Pc2JQA1T
5377qdcI9UhU8N5/6MKpaIb1SOHQ+MNn7x2i5WGYTFoHsAqnVEB4WUOaKsXTpHytLq2tV+dNQtK+
948yuUP5t/IfGwwRLlHXJVkMHdKnzyM8XkZzth0CVFxtcBEfElzU5AurXrT94gXekXB8O6t8VGCz
NgN1pYPU498KjxQxfEU9fyc9vq/wddUhxHiZowE/SVE+XkrKtZ4LnXRFC70jlGYnh+/d/DKo4eCj
1nTqNoy83aLfvEo+hVbl2+xl0VgWqO+C+UDE9ZwUJX82MW7KScLd+vQHlJrMwa6MM6i8nPcpim6H
gtQtXtoz9BZtlK0wF8v6rlHYLxZrxT1sKEe5fon96xLH7GxeBKAk6AoZo2G2hFsRRj6wJ5s7/7X3
TjPYJIY9DzoLVFIHNVvAbwj8O3pQEsRWWPjyeSTyVM44Y3v1nKymWEWT8YoVl1ZC0+Y2jssiGt0u
gH85wl1g3VIErkuNDi8CQ04gD9jGpZ6Yb0fKM0gbhzpp0yY6BhPqlghua4RtPL2Xk9sl7XjEt5Xa
9VnXT7T77FArEfBxLGpyxFmPAipMVT/PMFO2nub1Y2M/GNqesdcH2w546QdCov3itpOEzsrEkIFV
uSfzw6i2IxiLtAOmEk1hFkGn2tYc/Cfc+yX1OwdXAlRb94irYaYybZbmi7eeJWSdrTkafh7JV7p2
P98KWMOckju1ArlDv1KWrogmvNMeNhuDq8C+ryskfopt6015gNW6eJmzQ+Hj5UZGdlhIO4mqtqQd
ULgxU+hs+dQAhYO7Hr8w99iGHQyPJttUf6r5B122y5GnBT2jId+XlUwla1N4TN/4djLJYQ1Zptg1
WKGzWJ6gnmjgO2baK3Mw3tuqcW0uV2M1oQXrjiy8JWxv/Uyt9xPJK3Movf0AnXi5CuyjU+koDg2q
Ak6v4mnIoRlliZcc5tHLZ/Jjtq8CvRdqn4Q1+ax8nAXnQbG0jvbr+L51z8Plddrmpp3qdyIgwbLx
HexuJnSX1c9jP+dcbThe/N1sv0ywySqHRgKLNgG44sFD7Uov0/ZWMZevK0zqoczcEN8Q9N/LOu42
KNOT6d95dVDGz4kdz4ADC3jVIXpYVZSe/UL7Yx/dGPVm4nfqN090irKQfoKHS922G+o+dzJIG4t1
uu2kFOnmoTGRsE7frZkyte0EEB40RLI6BhrohSg48A895SJsc+ex1AGF6BROogH86f2GL6zeqiyi
cW6hAfpYqhb4zIbW9eLtmNxSXDI+9ui07EbRZ7EBG0NPEw5TNuzbJTgY+rQl4b3fs8Jy4IuR2qvJ
7CxP0iEhLyOO+rU3O4f2Sg6Pdr7SekzjxKSNGK5o8zjjVl7ICp5EFkn8iub+JuDQScYnYX8Q4m7m
oD2SENijD7d1Vp9exdJxGdCwHbukgCqBL+aNwDtbkqToKmy8BoCr110nMEyExUGsdM4E2vkvawDz
omWQF3QxB+hXsKyHCJovCODL5+cO/ZGErR52aQTguR/Lve5gDvQwCvvLJadO24RtvaxwIwA9WFJE
Xko6Pwcul9kua/F8vE0UExZ73eIcwdMN8AkZ3KVx6659f4ARJIsGV0xjWEoM7nO41j38gM47yLY+
LaAj1eByJavCNajk+rPpcPn2GXgWFCdr5iowk569IdjLErrKIj5H2+az3xxkJ3IW39nkNECT5PC1
K2jFUZC14bYvQ5LHkHyUz/btBLiihynfblcBOn4i6h/GY5kxPFXtsJ+C4RDOza71+I28VCnBfFtX
9ikYvLwKD9S1OzebfGiwerzhOiz7vIei3Yk+V/rZijbTsB0jgZVap4bANqntTaNQdqr2elhuW4Xy
o50Ke+labffVr8cbPZVHf1IibeWSK4NCQn/MODJN1Jy0occyKnc8XNGuTpkd7zZXFXNb7+poOyYo
RGWChr4s4qj9CGK5Mzj2x45CdHmfrd35dgZVO6Z9w3IR43ZoaaZ8VJ94Rpy1mSE7HMaLdw68LbfE
piWpdmH01vJHvYSZKXH9da9YzaHIqPP28CbTepG5IlGuSpk34n2mqExICz4brTIM9bV/nvxt10H3
b/qnrXtCU+AP887b2C5sNpxhu2n4WjbxvjPX7UZey0mddEjPY/1a8tdWoaRczX5114GFNp3MzS0o
hZs1mI/bMu4rf91DhGNhczIondquevjZD/+PlGdIgPjf77jrX2nX/0d8dv+jv4wdmX//Uf8ryVnI
tf9el/5lQNMf2Cz+/h+6dPiPwKeUY7SWF8SgVqEj/1eugyDYQWPIwl7IAM5S/LU/udngHzFEZ+rF
SUwpgOY/hWk//kcEfefC0gJbCxho238iw//Vl/9dsAPzMH7toBk6ZyCzMWRz6vsxR8v+a087OG+u
wAl+ombh5l7GIbClOVkXCHBLMsMaajdUEpFzW0FJsF2Jim17vvrhD5H4TfkmOgCa+2hqAWL1fHPq
pYzHSwfqdy12gwP3Q00Q6K8aQ4MgCIw0Uug7XR9lDMC7zUzDdATea/Onx4EIuKVhE/R3JC4pNMK2
ikyhbcjm/YYdLHCCjh5upmj0oChuLYrlpCExK2rohHnVwjjLKjqMd8SXCc+kTxxFs1ajDodnaJd0
qwXqulEMoOwiN3ZZ2VZi2i+cdZ9BN8tgSaPL4VPRanzjvoroebEuAVA52TmLVjjJ8MAb6JlG1AOS
BLradFHNMeQHBEE8v8APuRJTGfpF063uYfUGXDyBHdwb8XuvzO1sNHncxrJXu5qZJDo5u66uaFRd
faloNBRl1EBdk13pgrTnE57jRFQn0e3Z0b7jX5MqhaFp1i8yAdN1n4x20LtJAMxBrdh7aFxHyq5N
VbYoa5d5VbnZErBPMCDHtwWJP7AwZu4EfH0zfYytFPGj7DpgsB4iJ/APtGdsVq92BSJSNc1Ocgd0
abCl3O50QEe14yNB3cBGWqLlhNiDTMxC0ZmtZtGp7uL4pvSCMXiIt9FUuagrfIql9oe3Xo8yOapV
+Pcr5Qzz4YDon4Zl28oiNBDVdy5xqG7H0tjxZpEBsjRincFA8TIZ2yJgxhuPTRT1PZr2djvF/lhB
BfMa/qpnDA7IjQlFkwdMyxfZxSJOm3AA+snE2s1HUs52TU3dtePbWrX1Zz/Ipkz7LizpR88mexcv
cqtR0vYEJJ7fhV/piMzWiftsFTsxLy3PFu4qBydG12M+YU/JwutZKZ8GptZvMAJhTvS+B7ZhbjZc
H5USiNMwIbR/u8F5jk6lpfhhYdXPjqaTQ8yqGGF0QMga8cHwdM0WiXNvR3RaY7hyuuuSxMJaHD2a
j/FqyGMTLjw8ckKx2RbKN5P2bYsfqh0CLjmdrL2zvqdcCEXishWXZTKXKqQ2+BED62b7bnvBwoMk
7hJ26iVuFWjXQS/bD3gwDXSTJdEgv1Oiqh6I4cDg6D5b2UeoOKvI4oW3xA5vfFaLf9solEC7P5br
5o+CvWqq8botUTga/lh00yrRufLBeCb3563rrqRaA+yOqFEAnmb+NQ5LA4mjIiMWvSnZqz/xHoJm
uKKkLl0cZAOr53s8k4uRJl34RhahrlgTL7cRXQEkNLUMv1myggNA9fFRq8Y7+IFfn2UppsLMPjtq
EOpZ1A1QJkvuo3Nou0/wz1O+dT5qioi06iZufNC3kGkquav7SbvUiCVALeyxtehq4b1YQzWKS+VD
/Krdmx14fANmsntKDFcT6v+yf18bLzk3rqqCzJFOriAKtQ/iRcAw6/vm2RNDchzZ2l8DknWoIsuh
vgvWZdAw63lwKIEoxBCzYnnJrz1yaVGn9bKqEDLwzLLcc3/VOk/wE6J0KsFu4vnMUIN0pysIVrCs
L95LUuaz8KsNUHRZ+alDWikfaOweFGJsMvedYXcRbfsrygd8BwHRX7QF1zyDSzq52NYZnzjgn2FZ
WV6yqXpwg1QWz5C7263TIzhA9CycUSA/DXq3eKlvnO8+PSR3Xjjt0Q1sTAB6gVzckaNpe/FiVf2o
N9R4y6inK3z6JkfqS7/ZBG1fZUCzq2RV2dDACwWlC/F/GUBrxlXdnbYQG7oyEoU3sRzczJBAv8Js
NOzcmppxLTYlL3m8Rn7q3rWPOLHBxw4iicChDfO495JS4Q/iVt6uyZioAszTtGPlDD61CaNtzCTu
BMhlY1tfoaMp5UWV0d+5bICnbnEFiiAZjfjab0lwoG3nv6N+7QGpkXj8VlUk8mAAeu5xXMdo71Ul
9LgGEVCVA9RegFaFtV/0oAdvtqZRR29u+R4nib5qVxVn3RyWJ0w3HKECx9u7cZBzSu3rdjcCwghA
uNT9N1yN0JXUuFSHuq+XQ9sPU15ukiLkwLvQP1VhwEB2tDWB/KLxjSGmqcwH6S3yiNJ8Cm+brsum
L/MFpciTCxPxxj0VvxNu1yoP5+Hb0q1ge2pXiWzyBDCNMjY0r7Au8FIqic91jcjK2WvM+BCGTuSc
cvh9U7IOPxx40E9ez+MdTvgR9g723g0LouU7pUv8qCVkm2ml4E17AXdAQz4f8qnxmywQPr8ffBd/
bSewyzWJqgccmGC4qnJ7UXRl54VLitNmENe8Udv32dvoi96ATPnIld7DTUmywS0JXEXX5200lOZt
EVWH8yNOwHPCltq+bO0Q1OBtOA6GZYYlelABY8lbj4qshJNGauiEinYqRawHFpVXG3ctexG9KbVh
s/ubSSC5MDCjJKT+lCXwIz75sgLSrddhfuZThLsfxwEH8FttUCl9sYGmQ0x218nWALFZQlzG9YpF
lHZRF0BirGq0J7gN1IuKFhPtFrWZcwhUM84HL2n28zKjsR5jwzp0pP3i3buez4dladmPti770yZx
uIM0CGwEdxgxjb2kMZXZ5ruqLRIUYxBGLb4D/mQSCpGad7qF1NnEPY65smb81R/xpjPrsZqByrJR
eAC2U0ILm42cCxRBChIxNldOaYfYZC868gPQE+IOKy8rkZeNS0yG1PCYm8TCUrei3ADMmCrBdTfg
7Kbk0vR72kcTNM6JvhpYr+G3i2nWOQJVEXlYYSLNeW8SCHSAo+FBtBFt6HtfhfRdB7GzdzpxXta6
MBxAjaMUwh3gGS/tVgNff9rMoO8iVErVFRWWKux/5y+nkunE4psA5n2V1Mn8WrlwuMeNzM0JKbEe
KiKqjjqF8Ieby03D8KHdwpq918eJv1cWxM8utgGujwZTcg6IJ7blvjZQNkOZIG9pNg5CE/oZMqtz
gJQYmsQ6ovfNGDbwPxJj7tiKbGSqJLRpHagEkKhOeOGjwJtz3a0ghzB5J8FhUkVnJwbmARi39SEQ
Zf3ga4t7NRxC9oni6CZqawqmcvbH+ESD2QqwWxuk0ASRM4slWZEWDq+tz6vqg3M78yHce8jUIMxd
zio8963F+iceNwpW74romkSd8QbBSnBA7ut4o3CHQgqw/X0oIEnknvYSCTrEQ9FhYZ4vuSAoxdKO
hOAwuHLY7A36nqItZxTrG8qAr1NXLgCVN1zLgOfV9UR19KOEz7NzBAkywVBtFbaOyI1q2uE9oSWY
rlo2+Pdi1BFc6HBYYUgsplawzzrIUjMCnn4qtipyqZwxFeHQdT3EldVUAU9Zu3bwErxtHPd+XPpB
qjdGrjwk6cZ804zQExofZHCHQFdgQpBYQay2469rC1urYqGb4NpU/HkMPAnOfMbZky1RMsAJkcHJ
HxBWyhKQpjqbog5vUwa9/8yHurtKOovn74KFIYatazAMhiUTJD0dPgWL6t/CZjB7hdT1e1gFKOZp
09sPf6HjPR8RoMUnliI8ahIFx84P5vXoISmkMqa1946M8QUk/tkEyIZaH7aqeq5LqGTFlGzjtjPb
2vPDwhFqxwIKJUGrIqALrVR8Bmytzl7l2SPuf34EL7VcJXN3YddIo4FPymALco0kXHep/uZMbkhT
vEg6bc+aOh0WAFe2xxiRlLmQSRucG6aqDz8QyK6P1nJYGFhhSIiEFPYkDgtGp8BH+MYAWPLL6RHl
t0FEnsSQ19bqMEDhV5nsyzrFg1fX4Lj644wwQzHEsTzKQX6wCPKet1X2iE23gujmJZy7yWvxJS8k
OshKqB3hg7wPK1b/mMI2/EQ4mzy0STW9J1Ymj6WDPQVyLMj9mLQkYwjO1ak3dSAzsH1/iNUSoD1o
WV4xW6gbsl5uMsi7am3G/Ti5+I1OfWDyaPZg1F36L2Q54PhGPR/drQF7kfmyX3ZcxV2YJg1CKI01
RGVBF0C99sPuhGSI3eOyhNiKnpLDCl4yEZRkSCPP3nmoPPZ1Mr1UsCOeKPGjsz/BLaq8wD9siB+h
enPw8kf/lQ3rsKXtuMoz7ectQBCxnPaR87s7n1wcCax2Ve5taPXRumbeSUfNk21ovI9LFPCjF+z6
lpnbefG1TMUcJFdbE3/0lhIkzYX0sEWTrT3zrqoPi9mwR0SpVQ0T0eenqrf+EbfPDwkM5iMiozk4
SYOC41AF5N6T6Mqr4ynIEdKtELSEVwfRrVnkA07J5rrlui3WoUpwRAxYnbjrkQ1PA4y52K2Idr32
VQJfZi7rPBgoSlsv4FmLxg9kkZnu2qrqChms5nrdmh8MGu/OIPh2nKKgOYc18Q9GRFmFCy0sRkra
H7wegqKK5/EW/D0Ab1b2E9vVU2vYXqpuuQn7eb7vhFB7JPvJaUL2qing8aGy1LGMIdKXEMqnZRyA
niZbsGsIopNazI3MELaoT94izL0/d1+3crAnlBfLQbloump07EFy5eGt387Ns2mlGaGJTzCpGS76
l7W2bi+ZADlMfWQ4J55UK/I8FdYS1udRDFMVHGy3Jt/Cruofutlb8OUHkI6HSTbLma6NIOACRi8p
AAuazwaBspuYoqrBOZkgfTENldqvJHLfYgSQECgYBn1iETN3c0ywiZDmx3FPtnr68KycUDCrZUMx
uwQv03LhcydNu72KY/tNqA4UT42qA7sXA0ZI2hI0KFjGG2ryKSy9dLWVfgx5S44oxhHilB4AxwAc
LZxUtE3FEHQyLGYdGngH/ls4jvTc1T2Q8Y4iJTSudbSzhAAY8+K9b2LMC6hre5aClEeL/gP2DxkK
1Ci4W6d6gT6vqDiOTqI3oEvnDlMc0Ce7xFWT4VxgqogWvGcbUfoy8A403mITCzkqUXcYwTC+sxJT
E9Cdz/0XZwUI+3K5bWwUT8d1Auy9i1Wo6y9TZ+ARxImGA6CjekVs0RBx65iBJz2Z5Lnzmqngkbfu
3VzCdLHlCj4B5QDQbls3D6gHtx1dAx9GB2XTN8W6CZRBOUExG813BETVlOtgK1xFmr1pEYFD5Ul4
ypM1PFkzDtC1DbnBBTh+05SoO6S3x2wSBqM7gDcgt4XWv98TN4nj2jTrsUeTdN8as4vjhm95XLrm
21YtmOyBqzc5UtmeMWHFpXQS8kARJjhavclDjIzV64piXV+4VP5jWj03ZxfwluVLjIxFZiIyIXzo
Rdt9vBn9OjLg57325+XOTcrterm84zpuH2vewYlUbXPXOnnU+LR7TTQ2Oo8U4ikrQgynrV4271TG
fF4LJCzJ+zax8ZW3y81Q+y1iKzRCJCeuXquy8x6mqUbqb4NVZ2eveoPCPxxIiSxFHZNHeA02rSGV
ObjuyD1BxiCottEn90jyRe2V0Zs6op3s9kjMR+8EwT3I9IG8rvEtLb2J6nyJhLFACVh3hNaD+Nbs
u6OWIXmYa9xEqHkYtkLwQGOtTxD9ykzimtpNhITXIlzcVV/FRBb+tiDikswBmJqNU4cSgOnqxpsS
+iY0Krt17idRaEX6c9Ib2Olm6N5jCYRybNwnbe26w5yb6tlvAo3CSlSYk8HqkwXocq3KLbrx4+Zp
I6j+O9N9xD1HtGaesYPmdu5uG/CJyD7Oz0vYyQoZgm55nkNGTmPHlzfeeQAZWKB6/65GHWHfOxCy
EGFj7TX5gqElOkc/FEHuWqsSEMbQhviMkPq68a7aWoipcYObJ5feOH+JW+TJ0mBC+4JMCZQgEVbe
uJeBgXA5BiWq1GTpPQxuaYj35MZQ56ORsLdKacIz6Tz8BTT20Z0L1/YLblwYhVFXoZbq177EvJmm
hDxg0Iy0CGlO43Bell7IHPmROk4lVwiIYIKDhXGIUE2dj8uEY8aGMZoufKcc4pNslUn/ou7/C7jt
XynmLMSs7ygEah5Hv7HcGLwgVszn+sGj2J14qz12cFsoVeb6csnCXsPz8sXkbmJFhte/f23Ms/sL
73ZR6+Ex+0EEMD3yYkxk+VWt55GZR2Qzv/J+7q6rBGN1SkfrfIPoCrZq1Ic+aPQDESpskUIi3u7v
X57+t9fHNL4AyS+Mq+FxHHu/uQUrhycH2hkIQWPai8ZF1u0Qg+iFeze0wAxAgHlIfTmK8SwGMY7c
AprSkArcpcfWokFRb1v8iS8uJXGIbBDYk7a6pGQY3IesxyE25L0Xt0OetMgn/2Fi/Vs08b9/BB7j
0r1MKrncvdHlV6H8lU2UMZPERpcgsEfhvLZeB5ZKJlXlvos2ZObLwEPq4fK6+MWWeN63uq7DeTfF
EGiLddKQmNC2jHXuWGXVUWjimrPuS0DnTPotyUM1j/au3zAhO6UOI6D+GJr57z/ChTP8k3rEKkDp
hBwBXKWE4T/hb98CkRGFHo9ZFj4VKtrLCTYvXOfO9+DXQmAsFkUpgP5S4TuSHcfDLRt6efQEWEo4
q7bdbxOxBvj85Vsgl5lOd/9hqfyLN4nEhcdQuGGb4H3++pyDAPdFLEbMBRqm2uxFQKL+DD8c7wu1
x/0i1+pHohbYTUj+4CH/XBVJn2Cd+GPpRyDaywqKVTxJBwWUbcl/2MfBryNjGKaX+3h2DNvJZx6G
RPzG1g4125pEImPohxeeLlCu4e9NOQKNJw47/Gs74qnlK5Ghui59H2EnnJuyvildhOgAQ26AHZpm
EDC0fFk1oC3QnOUrm0PMU7pED4f6YgtBEpAsWxfnPzMm4MMnUxMNkMNqFe5GFNA2b1v0HCiqR74n
vG8R5MBC+kTrVD8EXgDRtRphniCYysnXQa58vV9nGX1JbMCaNFiWof9Pa+yyDf66xjgNGOb5gN4F
54pBvr+xrjAu5CBGVaWLbhLz8MehOvtzbfd0gAZ5g3uBzbuogh8DimBy0bG089bcJB0GwgFncguF
+mEVysNm7LCXZhtgGwmA8e6MiEQAYH5Zl4hf//3C83+ldC9fK6A+yvELjTCOG4OAftvgG7yVNoYv
BeJMWnlDKo7uTC/VJkCm2R7RXtaHwfU8LegJp6ry3XlLolKdmNfh/4foO29hYMzVPulg0WYdZeEA
rjFW9dmLHA93beQxAoY99Od8VBruE29L/FPfIoSHIq/zkjXnk6751yFqQW1BOKpf4VF47svff9hf
z+MYHDKyRjzC2CMMesOx9Nu3JFfqXKgE0AiOQQNoAspMVRbjwLx2OEWYtpGVXh+hHEKOunAkAaTw
92/gJ/P85zrBO8BDjvCrL0BGRyzCkKdft/kmLXNdjSjHJjENcheVNEQdjGEC8Hx+ulJ4zHF4TEQo
XyvSLzZFeOhystLS/84kG8CDDqwKcx/6MsjJBnLrrg1W/d7VuMfRQAtxJGZFABNTSDEcQqsGsWb0
65h+wzbSGgwtE6RgIbTW/X/4cL8/XjjsAeWcUsyziXkU+L9+OCaj0hPR8oHmaryGWIRwja8bvHuI
HMk1GmEtENGPg5OIlfw6eB0U0RiMsig8zgGYrUmHuQE9fiXLrYO4i8RMjRlP1i6IoRPKHhPt6nOk
O2wbTzBEVGBAdVPueSu9rixGc0DVhvLPHXDifOg6PUCOZHPRJgPG3gj0c9nff+ILdPCXbY9Bj2in
PRyIMcg1xC75b2diQ/q4YX3zsQQXazCAcYM2qJ8v8h+ohC7jUM/MDmusv24MRpXsWQ/pGG0FOjOk
36Ut/v4N/cYnXN4QkiuMgu+PATLi9zb9+hW0YVihDsKswWXFdX7s9UAe6xpj7cA8UjHmNojckxkN
hRm9NKIqVua4wNTErsL4CL3MYK/htdcpxkYln53k9VLUrRfdxAEyUTs9qPZzqhjcVjaM7bU23dg8
eiu3aBEvHi0OmuHNH2b2hSGXhey050GA/PmnxLABfoNnkI9xJSYB5CXhAPpnQbBE+mVEzsjM6EDZ
3CPTxoYW9S44oxlTieDEl5nYgqrat72dsaJNB8GxQV8h8SPX0AHpAobxmnSYTJI2P01Uv8UgykMX
A7NG1pDuOMgF9MIMGHXRczTlcGpFb4ugbsY+7+I2CY+dqy+0APHVlWsG+jQnDqI269G+paqeYhCW
bXLdeEOEMItPm6QIlhYVOAOlDcMPT5dgqpmGY/bzi/3/BhP9L+SELnfkv8eE/vmLwP4cGnv5+39g
Qsk/cNcmISbX4QzDb2/6CybEMNf9Et4Cm8NwBGHo/v/FhBhFftVDmhRjRbFDokso7J/j9SjmyXI0
5mEUYC58HP2PMKHfblQMtEG1fzkV0PEwZFh/O+PVyASKcgwBiORo1cH+H+rOpLduZMvW/6XGjwV2
wSAHNTn90VFrSZbtCWHJNnsyGGyC5K9/H5UX76Z9b9moSQEPSDgzkXbyiIeM2LH3Wt9y8uWjX4jo
qtZVh7MdWNsf1qF/uSKReJh1BZok5E7Rv/hlK0v1DOlRhda63nqpkM1mMRj2t82ktToI2qEPf/s2
7v/asv5uoVsJhn9b+vi5ONRROwi+ivUv+UtV3bRMkGIbq9UULNTNzPp48Rin5B4C2EVup0TJfSCD
GJVuBpFj8BsLCWri/5igsb4a5Y7NFpvd9BIBgwgPv/94v9Rja7mPFMy2XQg/nvTCdeF++yeB12uG
IO4Tj3lvs1pZx7oLZqy+XXAnnIY3fCkNpjjRzMPu9xf+xQXHfQlcn2fI8bFDU1MF633725WzIYCN
ohkhoxLAld/YoYeRxFvQR3MQt89ZYzOMyQJXgx9UGrliNqAdKP0O5b9OWmw8cztk5Qfh0MD7Q/3h
/FLEr5+OE5DDQY6XhLfjly3an/ymMqsWSLHyuRsLPuW99pl/Nho9FXqzKpMnS9MH2YmAKpVZUNr8
aN7PeEVldV8G0WcP1VAX1k3KiAdcQmBF6o8fc0XR/+3xWks1D0ecTZ2Iqsmzf0UoV2EWRBNgrE0u
YnHOVjEKP01+WYdrJ2nrbw3Tsb3j47FJaSC+tnUObI6TSX+nw7q8nvNEfA761GdcVI/dgzUhhsln
9CfQQnQbnNtVLuO9K2dUljowo0bhfB10NCOtMSPAuGIuACAlEVXKFFr9cm/mqJwe/ChzXpe4YYCm
XPaScqMGXRf3S+7SsLOixvMeMDws7t7Tvcfhv2pC1DhuljZ08ftET+OhdJwlv08Dw5AjkXWdg10p
/G7Xs7jRyRn7QPaPUgvl8EVN4au01oaTzlqrOw8lpo1xFlV95DiIcSruUfRB5ZRY3QTiha219I0+
60F17t081vF8XgIp443d9Fa3KbVAoRLQb9Awwc30NZEppoyljngZghRb3DUS6cVsoMYV6IFt/o8L
wsd+gw7JR12mKvdBd2Aey75A+pvLLrvxF+nrm5qaFpGuPfGrNZUudugiSAx0lwLtsg0iEmFVs8QM
iRhzIyNbXEY/kBk5JsG8sV+TQNBwi9yF35isvEfOixrZkEnaKxVTLB/6pU7Lp5Gp/oVGqEdDv0jz
+W5A/EnR0rTlR+SbXQhGMgq/oROXFDpwLreVM0wTk5FFvtqzhpkpFZ4mfLvldB/4Pev0EtviYo39
hFfFSl2xscOOJU3RMXwLdVogP4TQcRMmHGmCWVFjgQzx/D2txRBXWrRsl8H0436ak+HsL1bCM+gO
8CX7qQarkw/pw0KP5VvWGEORgCtfLx3m7q5ynAeADL2+ivPC9Hi7RDQ90fdvko1GXwahK0W0w7S1
vRcJsOVN6/b1CyNohmUx/KxHJVQznVEvrWCQKjEPYeFnSLCmpHDoWkfYd2rcE0inlDpaRe9ceWX4
FYI3hLzAaoqvS+9b7psKYn3o7CL/NucC0xHOSpYq1KeTs4c11u6zqh4u8xJcDALEbw5mUtCjQJS8
zB3fROPmNzY0sCfZIzTcejgf+AzL1J96o73bPgYQlARD9yL04O08zpMUcGBJ0Nek27Trm4PoR37+
eXJnvnhQBCBl22pD63c8MJ+pco4wPs+ur3rnMFV9DISICntXm855WxJmRZs+i90Xp05jLHJFbbxt
g+gHOAKz4E3MPnHgiPo9gOjyZOV+9IN2Ararnj8fbbuuRMytbM+BcSmzKzSB1nYuQrnza0/txdKp
x9yne4V/os5fisYuduhcxgQtlAuak96V6wKnLhJ7byeR2FRdx/q1GKxJ6zTg0V9y8ZpNc32nobFv
g7aNqcpreW6znsTkJkD/oGzRXJRwWVWaNvDGbdMXeX8I8lroQzn4CjihY31v4LvetHJa9oOj1LSt
6fNeUQXjbwEZXvxg0Jltl9hjCjmnQOhw0zIHmXQSRsdJNgLynV4+2IXKGBqF/qVIGEBNeWcBiOqt
AREeelVGPyVm1KFHGNO5NiNmvKYRHm52LsDbdwW+ZXa1vjeflCd5WOMg8W7cLpWHbmiT+xBI7DEv
ChvHbNwDsxe9+0BLvt9xZ7yT7ELYQEMjPgK1ZayVzVmEmKKxlkOk3ZFhrus2h6HNw1OeJiDaB+Nn
2FDb+Wjji+mvm6T0zx6KpWOeNi5DdES627Ssh0d2/vI1pNlykzs0ySskG/FD7yx04j0IQ6uZxG0/
VBzSAcrhAH2YvQBKk53FwUWMUVhcxr5O9+M8LfdWjddO2CZbaGGUrGVp1255ipcv0BdQBtWND/wS
0Q27T9L44UMBd8d6qHjS1Tkz0RKd2JCt+DzyKmBP7qb00PLE8m4X/i1C6IIGcGD2I8cYLOrID9yC
sYLVie5qKsX9GALD9MKnJg7d62KcYa5Z/dEtAL1J560qlw/InL53jvrgNNE+KNzXOUnu9GIO/pLd
Z1bvn4Vmnut7evW4wd3beBjBNyJ1HrEp3fSOnR06uGxiKs3VVLX8U+ExP5Y1eojYAKrjbX6ODaDW
1hXBAQVTfhrnDnoGuJgzO53cWUmWf4/BPO99K2mPPINyXwSmfx39drqMXEKy+zTBXofcRz/02o9N
rmMQfrZ1Sudlwtahw6Bk1tLX2ZUW8zBvdRmpy4A+sdhoG/yZhq6y8k6GrzmyDWeq7eyGftGAp89C
SiUzo5F6cEPj5KsloB5uwzi0HlWWJAfW5zQ5Z3ngUWp5VSlOcZzY4Y0JCxHuI5F2T43NourmyuEO
Fwzdl3aIP9QtpFwfBiHApjTBWxjh3L2q6g5i2gRuc2zj5SDRKnQwY0FmR5ih0q2Xmem2MDnDpTAa
jL72ZjUhwLQX7MweurhVC9l2e6LTx5MTanHbBi3l++zRTts2TRVAgZhAaG5shN4f8ph7zjIooJL4
aSU+t4zao71bwddG378waC4Tl/ElddQz72x7DfV+NtvaCuXERL4OdvlcqXtSGpjle9ZcI+xNym9h
0qM/iuHrAPhy32GlwsdZmeVPktoeU7WpOn87Yz6F2E3GwoO0UDaWeVT8UE5iPbeDyoZ9UWY1GpQE
jw9CU4x0UnYIqQr3eQq88FPqMjG9apuI3lXeZ35z7jMvZucYMfqkdtOefCZzO5jiEQqSVt8xna3T
E7tJCYE0mj4jelMf/Fzoqxk/1cPIf77B6vGCvbm7Yujs3jDGST66M4IngHS980VwDLxEQQCEMy6d
HznTxedk0N1eN/Hwxp0Vn3snti98cTwx/Hix3kFytvptVgr9ErQN6jcU2x5NwKHczbV+nVw6BQtn
OZybgzp1bqHBeSvAxrz7VAGlb3nmNDA4+KIK8JEhk+Mrp20knWvEUlcIt+v6UPhjz3vf1FBg4OHM
3jRdwVEej0OL68AoHOYxao+XHHHFZlFBiPs+aeE+qolvcoggLvqWAEGBPM9cj4F3yZJ8vKpiHaDs
CvjFNvJ1hoG0DRWvG7q1c+zlydHHayL2rF3mFn/7xcxl82EohVloxXjjGRp1sm8thR5J9M5TkYr6
UiGwup2lmu/BDq06tLKODoVp6j0aJM6XiKKseSy+cDRNVw/M9ABnwTqSqYxxUuKYu0s9SL32quFp
hceJiDNj+612/fi6ckbnorVFQAhn9VM+++1VFfXpjcsk8761i0uSd3dyietrNQ82JASYhom0znWu
i09B3JivtHGa54Fi50jr5cEugDlMaMEwdHRH37LRz8qxvNaD6NZkDoJX6JcdnNYZbuiCSuzhbs6G
Vhpgx5U4lDqi0WWj3i/aSj15hjN6E3rlca5nwIthChsoK5yjmdW1pDG0j5J+uI3QL22Zl6cg7GDe
9m0Ybhxv6u68okBbEKAX8gYzX+ZO4dkYjfVEyeXsNKLuCxkdS0oYiIHXrFrNODZN5Q4rh/txTmBH
hZ5aLqauza4exCvCroo6ZGhpklbjHoYOirjY+96SkBIdhmKp9hnxKliWMQyCJULJm87uHdqb5slJ
mX5WgOkAMCWZ3E8Mz6/UjElvGQpzCGXaX/Daoh6wkCcU0hI7ZQ1MHfy6Y8xc/Ijo336DElfsMJlE
CHLdJNxIDHQg6kx8VEleHku7tyj30ULugrq5ZpL8bYaEdaD2ri8IxEFhuj10K0wuX2Dvz9tE4Tak
Eu9uwSli6i9hXiz2yonzkGkHNZVHvHBSR2vAV4wwp/OL5WEIe/dJ+kBLJ1qAh9K0KSVI3UY3Q94t
m3rQy7bLW54D5uwHm3X3LaIy/A6KA8ze6LDPxLF7rmg63viIK9Cg+OFz5Mecnfq+NBerVMM+HcuP
4ZKw5gos13FZZ9sxcvWLgwscAwUu0yaChmxo950XB0PlpmztioOLSa4tPeKwHXog6+2EAYxO4QGm
+SPfCXIJDwRmnMbdYYjMx5Am9naeGUBMs33f+c6y9yw2aaep50NZyWM6I9/ysr5i2sVYECsnUA/G
hywv1TweasTPYGA5xjjsLU8ZvomTRSl1DqkvONABWyoDmGDVYD54vQLvhP4mfbEz656k++VgueF3
ZjPuFd+2A54grc4Mdo+RGua9bvvbuZzMhbWAo5uxqkfqteVU+H2JT8xlL0Un7A4oWjZ1hYxpG8O+
3EeIMo6j1aCNitjeE17vE62v+EBx/LmSJj2S5+S9VLmMbtoZk6po0gCB1zIcpBlYR4rotYvCR3eE
FqRi+FcKWduW+SzDEnc+oUZEOGt873oqQhBayHdeTBVyC6Zkms6hASU4L/V9mZdVtTWykI/xrOA0
9RK3UMD4ms5yGp/Esnxigr4cOh/vM+fdVcqdJAAzR0g0ixcGwzmccO7goh0gujJ55SskBwkyu+TU
5LccETZhQvFhl/Vr3DcvJXLOb8zx8gt/sLqT3ZAGZ8S4WPSxqYBL19r/lAyNfxWMzXhrQRz/WliO
vjeOwl0L9Lg92UJ89ZUdAKMLtboZg8D/Wvq2ug9yO79qEQDeaLf27v2uAjHWcLwwTmY/cKAUV3GI
XEcx9LjynBVGklipc651OVxZdWhu+kyTFJSW+rbNIv61MmRmDJb32KMlorXhmy/aH53XyvTVzrb6
QR9R6hdyA6tzPkVFTU++o+N1ZuDe8Qsngc7DOdJS1j0rudjfYgviRDSE8zePJ/xoRDghA2gM+G1M
FpcqrlFHgRY9TiWHICC/Rcuq4PsOSGGG+Cm72sQ8UAPTf5YuM6193AiKzqWPXlYCZbaVlS2+j1Y3
IC2L2/ahU2X+0Vu40i5X4/AQS2u+mrSkEVoU+o3haXRitu99alDIXCW1+GZlZX0Fkp7oAmZYT5Tt
jxjJs+s250S7CbzlwYSe/YJkAEacmoaTbdvpa+GHxXfUgKxvbkCZhairKe3uaqyW6LrXNTUS+Q9P
IQPpB1tCHcp5aE5Rbts7k+ObmVQ+busBOHMzJxac+vphwhK088XwMDSu84a0KNl6VWNuitF8xhlb
emxY9gr/mCz1CghjtI+sSHrbFMhmwHdYIt3Y2RSfKig6nyakYBimC+uSBHlB0glK+c1gJzeMT+Qu
KC00VnCogyvyQgx046qikUMV6x/isOR57yf0WZHno4Oe9Rx/UCUq6dPoRb11WPDGHXGXBN+lCRZk
oia/QaX4WHnx1LylPdZ/piJoMJ2HpJKEZDW0Ne7GohQx06UWBfKkbefKGXRLdT4sbrjXLCz+PnGK
Kf3Y0n0yG3yc9qsTKSi3MUTmLxGFVwHJv8VK2g+onwHpuJd1mP0wFpr2UjhX9M6wMlgRTjfFUD7Z
yDmHLeeBlyAqZiypjqsZ+NJFYDyCgIDiLjxFdRz153qh4XKt3IRWWmPFo7txWrHSmx0Hmjx+xfmA
XDSBOot1EXlVNNyznNbF17Y3GW1uaGDooXloxSeTchS6TYnGCn7QgSsA9sp57DEqZnnP4okvwh/i
g1dRcm+KQCsHPkwZY8Ecxg77PVXLt9Hxqidm6BxEwIB9AKo1xRfpm/JjDzcXGhlJE5R2lY/mrwiG
YwYafrm1x8bNjplQ6V4I498OvGUcz3NXpLt2SjGvoBgnIaEhSe5c0Uuc6VzE3b1247jGBzr0LUZO
UkEsv66u61IR/BWF6VpuNuUENCFMgblZY/KA7JbJF0tCkfNoZZPa1rUqf0QDPVc8LUhkn4lC6stj
k2nW9BT6BmQTV9E5ZCDft/vOGIPIzPK95taxibnj+9QQ1RYak8XJawMmCNp1+f01tp/p2FUR85Nl
FQaNy8jrHSSBP35IMxfr5NR1/HYYZ+TWFLTynmLF4wky2galq4hC0fti6R0iF5LUH4mdWwfo6agp
JuoZzfZooRZbkZV0R3LXmm6CvJMLZBY5vDDwMKcRM5z4EDSAuUucFuAp33UoHBI5MyNGDm+oytOb
JGEAsfXe7SVNxuhp2/FAYD2h+pTkzhTY8eTgk0bihEUK2NnkTGTGqEJ+tDjwe3fl1GcKe6xE+ddk
Rj4w4SRliECZDFoOvgyaGsoz94kAUgwIjfAlNIRFvQ1ysglYVmj3o5qppydcnJIqeQn8ZBOMMxvI
6GdTcF5qE+M3cddQpqlR31JfO8AlOHB/NqhZ7zvPq7/1shw+Bq6J6IGr7s7vbMxDLqNttI8LBhnc
v5PBeLPOuBn9Ot05LYMpPDda06dNtd9gEUbHc92hANqklFX3gBdngSu4Lj961O8vszsttxGGoGqr
WoV7q+gb8SzsGV+6jiZQSBTL8uvSmuhg0Slnl55qBGEhcUfVS9bXMGXCqpPZjzHCrLRzUjkUp874
lPz0n+vqQBumi64T9ttjhJpIwY2N5+nAJ/eIDIkI0/OsOOSJR4eGRR61/cYrSAzRQEbIUmr0U5h4
/a2j0d7+pVqwkSyGqEmXJMEuhpb2gl8fgEijkizcNQg2UUP7Fa9yvlSee6wmm8LKshz3XrQSr8dc
gvHe9OhByrPlorLHRt4i2rPjZIpRAZG0t02dKrqQN0erPpwBeW76AgYQ0YXiash6D/xaQJW456zG
w21y6v1dIPC1ZGItOzO7Mo9+n2LUS5uBt8Lm4M47N6AqBzDCUm9KSUkxx9zKJoPxoTiCB3vUUB3l
KnyX6rRo/Ltd2EfunccA1aUh4VBaqTmoSuK7fH4EzVs5bgNlcQz8y05lh0n6HUsqwjOfY94t6TK4
RRTGnauwczBGT4NuvnQC2samNYHTYJzowdWQZfIVcVbxZXbbdDV4eGQMUnQqXtbC+7jY9ALww0/w
6hMJ017103gX8voBP63l9IJAuCO3I6K5crYzHOpXBRFerAYV7IF92pQ9UKIkzldAemLf+roWr/FI
47nqW17QIen56lJnstOjNGvgSTZSdnPFCCWi58c1ne7ZU4cihKma5K1VXTPDnBFX+r5/60ftSsEq
bftoejI9ILRYwZ7EtoSgMaKwEE6NTtyfbdclpKV2Gm862sjm2DGQ5Q1k/ox+uSdmDZ14NSrTQDFg
adywcJVyP1Rue/duXB/ZhIdV5TbFBw44VX095MZcI5SD6NbKXi6kQVXN2yyl6HZs46ipkNEV00MH
BoHytDJuuyU6ZzY7HTbts+mlarYt2oniNFt5OH54n2KhrqiqM14hHzslQ7DXpgMgNKIMnw/d5IY1
p3c3YWobqeSxyEcXvwiL5z7gZZMbKx2ij4U/y4zzaNh/iDL6JudQm7rZ40r53kUkCHhNQk2HBzE6
Y2BVLPl92K/CvmXa6UF7y6YpcNcg7WerI0/BN9dx60bqoLo6OhKzSJO/p8tfn/CiszOkAaB4otfq
69hx6/hShFEVfBtkl873eYSI5FYHPeu9qKalv7axA/AG0ihxL10h8+XUjESyrednrzyLqI+XXYsY
B3ecrvQP3Vhokq2FSDzltfZ8MVPhxp/dBYMzoNYpLs9Exen+K5awYvnoxmt1EDpGhntRYLzcE6ti
tY/YFzFdpE6xVw6usC22p9Tf0QHKdnXQ0fcZYyASHPv7LD2TV4v0ZjRqwNNfSXaKVx9x2LLARINw
cE9XHgd/1Wbu8zIsjdx3beRNB7vpEoBjrRjEHeY2SJ6kCexCAjRAvbsfcGUVB726fOXq900yO74R
ANQ4/gpxIedxefFFk1Fhd90HmSzNSc2h2IgEnLCHyvBUUC7dtW6md65ybCJWV88xxRxXcoGggoQS
8tFf3clF9c4bjjJ5tMmEuWeOXX5Hfz7+6BAXZrxV+JyX1fFMOgzmZzNU4SVQLTkXCOVNtrUIMydc
M55fJPDjU5ejjXIjYm6LdJFfptVm3aGre7YofXdY5esT8jFwjFaCgzerwOpFnnRvUIv1ZznW9l36
buRO0S64VyYG8LApV693trq+WQzEiWOVVquRp3ldxZks4IOxIGnYHrSnoYWfu/j5ySonOgChiS6B
509XAvUGrC8ruprTisnhVMjbNFLuPnh3qCPIjYudP0FAZhACNbIq0+UxfXe2w9MDS5UQU3wTLj75
GHQIv7o9kWaOjIo73iDs8fLdKi9X17zxInIcUJ45DL3H/BrXMyC/gjZKy1g6q6NNwkn3ML478ZvV
lL+8+/PJW2K0KhJwfL6jCGkELFE9Lqutn1k2i52zev3TClHWlpYyDABoKe42fScDoIz099S19ZV5
JwegZiXHbMUJ2DzK23xFDMwrbCAPw+FzsKD1HVpQBC4okrPTlAzHHDJl3okF8zu9QP5FMlihBrNx
foSZn9+qYXyWK/jAGkEgYExtr5mfznfTOyHB8oElNCs2QeqVoEDXM8e5A1YBLxJjlxW1AMUi/DqX
BvzCCmKgmcqDj++2PthCw+FZaQ35O7hBv0Mc+GgAHaLGjc9ISn1vG4+WOchABQ2SebtNXyuvs64Y
vG3DUSvA03mmj+liOrheXHDnh1it8FBRSxZQJeyJOEeUJMjHbDuUG9ZTH/JjD4SiXHkU/juaQq2U
iiVeeRUruYKJQ0VeETSL6R1sIeIQyIVP8sIlr4fmy5SN7GKG5LdnoyBjZCsjI1Ktu0drPEAU0M5L
7ViGju6K1cjeERug7MFtDIZG1kZX5UWsJI65XqEcie1qpNjqhyUhdoh3eMcqEdr+n3+KYJd3gSth
Tu6e2w4FQ6wK2CGJ4Q+uqthu1ceWq1L29xKZn7U5SDsI94QKLFEkuPALvF80ipr10q5Vypqbt6zU
JAGIyxIP45sRLvM2u5J3uXGpLH9/2Z9FUu+XJTw1QPplowGW4pfLQviYxDL3DLQJ7A2Bn89+vCvp
ebOkViGHA1mP4R+u6bxLin8S/IKsCkJXSuY6tkQi/rMcSHdB1Fcl0+d+xJ0OSQem0TmzWbw2KIh6
fUgnMzxNcc8Q16GmRgwR5ieG/pz4RvKo+306B/YrxlT8/yD2bQ6vspvUi3B7YZ0Di445EaZR3ohX
xs3U0Er4+Y+qKKERYupBpfKXUHvOnf5NRg0joAFlssPOHNXVSZRN/ZDT1rDg/S7e7eio4RkmA7Os
CpYucdw6cJAB2YPqT+kAhGHf56Q+7UESyXbn9ILxXM7BqH2NZn9VkFhqZebx0tEqi2znKSIiPN+0
ObZTO54Li6mSadVW4nQ5Cw8u9IQAk1eLs8IrCCX2unQCwYyPMTh4FsUlbCPf83d5Yi2UhYhF4W0i
Swl2OrXhRYc4oBCKdvV8DkqbM9skBN0PRD7qyimClrkJ5+uXus/aegc2wfpe1WFGrTFNklQ2v8g+
B2XtimOWj4QOklE+v5VQOeytpacB6sCIg26fjxPCgDZdgl2v6ERz0GzIpbbojllbO/cGIEtkO+Jt
iAoax5HU+hItBdtMuEB6R0GkEbwkspmRJqtIcx6zsvqYVB2CuSbwvGqfBz12/MakJW0Bp4hYvpHN
QJ0sB31FDrcdHdppXs4KisM/4O3/a/rSn5B2/x/B6gKEgf+9CHX3va6+6uLvKSrrH/hHiApaU/Am
iPhZywRSP9Y5873r/+s/wv/EbIbjxcdUwQYerArQumF3/6//EPI/JTJNtC+uxE7D3/6fCFUQykLX
CWErprVVo+f8T1h1Pwv9AlJ3PK7MlVCC435yfhGhNgj0pjxbzNY0miiDNoIq1pNaP1Okn/52T/6N
FPRnqd77pUJMHVzFppfqhb8scUUm48UfgGe4vK4ICT1SfkGNXk8UY9epnagjhWz5nCtN7CcUovPv
L++tisp/LrF/XV96gk1FgA7krv+8xA504OIKWck280FJ3jtuChpkCrOQWTf69I2VVSM1Is5n8mGd
gN5MmibOo/RG+UaCV3zvoiKUoHRmoBx5ISj1F0fL9hAXTOsO7pIjtSPQy/wATiRzavi0hSiD/3yH
77nC104jDmq6busfU0ynelO5uXQ2CcOpJ56fMNlqv41fE/qCL+Mo3Ge7swCsjrPVA4cp0+ff3xDH
+XmH/ccd8XFhgN3nGwnWh+NvGtRZ2QyEKYe3JotsoHtYb77Wo2BiMSsBs5lsXv/FLl3nKyZ/zu1Y
BjKD0k3ZdI8Wr/22cIB0UTzE4mDBewvQCyXqrcM7Kgk3hdAHEiKn9imTROTHshq8N9AawoE8XvRP
ce+unte8LF8F4PvygDBNT6cQ39WnaQhhsWZBPH8QLQSLjQ7TaRURWyySaHP6t3yYpycOa121t/gp
zC1u1fSWRbh1rzofb9hdivG2OFAnVN3ZbtdURmv1wxE2ooLVQomUju0pgnOitZ/qXUqrWFI4Ex4L
GYSuQh3MwIK7ATn1zRKSu7FDkBR+iUHXFadGpkYxAtTOcmBmIiW2Pw43O2ZU/WMg/CS59+oclHLc
hulXqQl1IHHTJU/DyKmiTaLlqg7p6oXowT6mh4cdomPGwTEbTJbm6LjLRcaxZfEXEaBFGn3qA6+O
YI3P42S3u34xhXeNbR5iVBfHCI5iesYfsiDKbHJorNoh/i4xa2laakmu8RS5b/zAgYB+g2J+i18l
yR4KpB3mJk4s5m8LyQHZgS3OKQ8lT0W1LfBvlagDvJIQpLHo8EEqN6rvcvTqBCZVudvvRGpKb1ei
orpzg3ppdl4pDYc1sQoXofJ28euAmRfUK8rVBOZNR5cqt1CzUJFHPvaeAs3Cxq4xXO0iDBRq7w/M
3DFeTNnBnkPIdr9/+P/dYgRfMMRGFNgOUv+fH/0uF3Mx2gyIEpqNx1XOuusC5E+F4xJHgEATFQfz
yQOwerbmcoh//P76P1eZ769ehAMAwTL2BFS166v5t1evd5BClSH1jMoTLGa68S9uN2TQySrn2DhR
/ifn4b9Z6DH8hNINEZ6DFvhFhx+0qdMoh0RqUzPR631avxqN6CUje+3r0E4aFtXi73pEv7u5He1z
2SrvtYFuNB+mGV58lZOQDevHu3iA1+WfpNzr6v/z6ozvO8QhwBHdxkb8i0UKYFU0teRqblsrbu6b
aBZ0knN/b2xGJpyi4e7lyZSewEbIiHGXS2UKuh7mCjK3DlP2H3arf90t2KuZo+IdYd+mo/nzF1Rb
nMUdetJbRqitux1zQ7nG5Kj6gyfj3yzCgvrAZz+KpB9igP/5Qg58dGOHALfSxoz3FHUr0Xk20Mgr
v5PframheTTlIkDlpVNAhcucsVX7AV3MjTOYHIi1ng3QiGV1XgUaFru0/PKIDB8gIipDpC3/04cX
SATsGKar3BmKkJ8/ciikkGO8fuRxUa+Oh5QmBkZ9yGSdPmaL5R9/fz1n/fL/+XBIG6pVSOsCmwan
Qt6ZX95WglSaIbFWIzZTso9tjOeHSLQAAHyYAFYKyINOj5VTJndozoqPBh0xJ/G2sw6//yA/PxTU
LVQudFNW86LAXvjrWwvFQjnKydutH1rmoQxDMp7H4k/20188M39dxokiIRgdhJIa7ef76xijfPoo
xLmz8NcbB7XMY9VWwYdsKOe3wVfxAbDe8lypcryOk9qlXQCBC1BaHqA/B5LcOCcwp1+TYamzP7yp
P6+c64fjOEbZ6LtuiI85+mUhUZgUOoBlkFJMBSdGhAQ8lk56rIsR8VyRIxCBZYjJOb3Y89g9/v4b
+HdXd9CG2SLg6Cb9X4pIsjC7xB8CzoWM7pI9AEpDZzhjXDenSbdbpsZiNu6aFW1hE8gmF/Pl95/g
56Lpr5/fdV3I0x4LN0fgn78cLF0pRR7PAJl79bLtQW2BdM1XNoFCmRrnZXZyGarsf39Z5+cFcr2u
sP2Awl+wSmJc+mXH8NoGL5Ayiqhqb+3I4rx/xlZPaTR6SXFDrSb3Vtc4d6Iih2dbTylZ7ZmAxrZr
RLmoAxKedPrDNopT7ZdXc907mdzyTHC+j2hk/Xw7hhVTM0cBVFPFALL1wofMwnkJIZKgKioyDdpE
MQ5asDz4w62AUxUV1Q4DyjFMi6lgRpkXl0ZLQZQSpwYbaJVmxfOWOGhBuPXBW+U2BMJ2qW81O0Rk
ntylhZN+ClIRYRrrqKhUrMoj92K595PoJU/s5JqTv0NSlxWidR+YjLOyijVzib38B8Td9JNvTRqn
QE8PfW8L1SXbqgNddqhhSr9ZKbC4fW9C92wGZgS7peoBCsS0+Xe6DkhgD8NZffZbY99ZysFPUaXB
iG0HexGt9TFcqq0fOcAl4Vhld65lckwIynExrQMQPFNGqWbjRi6ahrBQ4tE0kSFij5BkyMVEuRK1
N88jYUP0P2pqucrTxzpz+u4KIVh/qLKGvioVVUjSb2j/X8rObDdyZMuyv9Kod16QxhmoKqBJn13z
LL0QUoTEeTDO5Nf3YtxCIzS01PlygYvMFJ3upJmdc/ZeexkCtO6tpSEX8yRn+SXLLEUtZLayfiVc
y84ZTufmTJSAEh9wlnPACpViiUfo2pvR1MsHXL7NK7NNOfsjpiFzZTZ18hrRyA72rMmG4+kNjVRv
qkdozI5Ba2Rmk7xRDSZJG2t2s3qnZ1j0vEQN0nCTOBjI0ahp03nRZdprRzz3iwMc5Ix6qddhcrfu
HbjslFNh3BinnaIVVEqgIBbCEEoczicCgXmOzyD2gnYB9YuRwDjcgmWB4SnksfaAtvHJWCykc5ZB
wHzIM8udVgIAJ1xBNSK+Cf5OjaMZcvkWGQEavZLGymrUimn2A80EBlhnNrEhU5fx9zja/54QSt4Z
CADVZV4d7MFHEjqgDFNLmkEF3NsnqoW+lcia5M7BHPgMptIFuoaS51FwVPnNyXKSq07L5zcrtcOH
KI3aYpWqozbup4yQMC9SCv2mVlIJuntQL1H3uJdKNmDfUvGlH/IyCSuPDCViKoWLqJ5ych7P4MbR
nFUqfbL33Jf9C1dcRhspt1HziNLQDyacoWDLMZaCri71Du5HZYb9MTR6KgbFahyxbUZwbJuew3ED
yyclP6JvU4g+jLxLapEUhRwZ4BWJypOicxudo8YH3UprnCyQUHg2A2mgmwgiKhVEvvIZfX27MK0W
fSRFouCBrEpV8/tqlG94pyLYOjo9c3OcO4dojdRBnKp2ZeWFPV0JvklEI+u0CTvnMNWWQahEmkI0
ngRGB0YSJFi3LP0vi3Zs9OxZWtWBO6/Gs24yQ22bRhN7cafj9l3V1ZjgGAi0QMNWpFPOLYFwCXLf
CpaTx2GsUv20tfDRdaCEi23c8JygmyfDapOJ0uXBbkvxQA03oI+OA/0s5WFFIa+2Vr4TVq+2K0Bu
IOWDmVBU9LaOfuN2S4oycBj3rOQ3coioDNWK3iymK37BmIwdHFTNKrSKHoxTYjj8QfgWD4gE4IFI
ky4+x+vEuhuaTMBAbBkw+VkRJA+GnhFkZitOp+wRSdpPFZKAgOFFqf0aoTheIhdoCHZWJtvaKrEC
e0ZMQXGsEbag98Vge1VaNfg27Jq8Slmru48wDZ03OH/BQ46q8qak97x8r+Py2uluc0MygeBzzxDe
1tqoYFMyIVfh2LEd5VFj/oceBcIq+11k6hchQQNAlJPIbHdC18RpGxqVs7aIvmHkWWW2P1S9pK6s
euOKbKDxz+CmmfF0SRnRv+yGa4QELjo2tLfT2pgSPGNCmPRFw7nPT+JYM1FnOi2CDe57yQ+R80U/
xlAF1AH/WJXpeKHStjap7LMoLJHVtQSzIypZwpvMStlhGSEUsxkt7awqE2ajNAbCnYZ7sSfiLAl/
mxowXn9MR/UQ80S4qzyrNeNUmwxO2rTnGdHaDIWUjdNa7L1NBisIMtN8qQyieFVnPbnnLxhvjQKR
bJWMsnh08npAHTSncQzeOQb/Geoxir7JMcqVCgij8PRIXaDrTWFeDYYZ6cexR8je6UIvzh1RtUTx
Sp3uEagzeuCBnO4Q8hAnTKU33vcgTqvD1PCw7Iymm9K12deMyZ2WWnDVVFOWYSyfLUp0A4aWx9Fy
fmPl1M5cEutoKhBpGNL4jpbZWKK3tdchK913ZIihpq0JIyK8oMyQ3cJXS2E1mmGVinNmSd1wEqEO
ITAzaKzVrJVWj6I6a3K/rkcSi6uiyp/Qg9gDT1yGMRynyqygTdZqY9rGMsz1U00WBKFqYLbhn6No
Uta6mIlImCI0oUzZqgD0vdr18L/wDLFuIFE/8OZYhNq7Vn+ZliYZ7mls3UkxKVfMred2P2d5ekoO
DTthJCKVtpvedd1WmdM1w0DlZOiCKt4ZqEoXwMYVXi6mubh8czwyzSmCsuY1x056r8nhou45fnOm
OVSEUcY/VFGfj7ImvUhLsyn6hP2p4u3QjcUZgFc/1RpkcBC+OUbO7FqVrRxpDRRr0ZIEnSaJemYV
sK2/P1C+70D8OU/qnF8BHRi0mY2FgPB3B0KbRKYG1Ih+HbnT2RwFWD6xFaysrlM3FgPeHwrqz+dm
E84IlDB0Ljr2yQ8FfgVlaUgbXslilOGDUxGhUGjduHF4yW9daHespkF2+f1NfvUdOzQ2TTzi8Ac+
kt3oriE07C2Sld24OsncUblPGrU/zAzIvDFQuj3qlOA27ZnPF8ak/fN7NpaAdIygwnKNP1O/v7o8
ShE7WRwQO9iUiUInoSX0cRhA1xrYSW3Et76KVGz//T3rX9w0/QQyYpGBOg5T8ve/LOYhO2NI2fh6
1vS/Cx4BA49m7bqrIa6KdtMqmEV9hc5PsC0s7GlkhkfTc9SKQIcH28bFaq4E8uSxncON1EySsAJm
k1CEIXv6wl6m3wa4rHaTAnd9VPWGvURU2c08VZg/osRAOpgy+ytd/dQ1e9KlitZusbjb9ZJQ0yBs
p5HpjBUBUSidFj5PuIIpS3BNIxGhrUIasM2WMOOGbqaKBWVYRMzrsrWR0X3/dX2u6YFSCBU4j4Vq
jRbM+28ryftIZQsmRKIugnsCTVMTV3ExjT9cZ/k7f/cwKJQAhjDxoXpGDa5/KJRQyDltUgWdH7ca
ciZ2APZezdLWXVleBsZQVj5bH95kUaPH+/4ev3jXefWWEROPhCHcD+8epbzK0VzpOLJlvUcaSAt4
c+zujMyYj31UO/ffX++LewXmqTHNXkYt+sdRiz6C9lBSmo1aoburVFHMdcoZzFNqp73OK3RQWkma
d1C61g9l8he/Jlde2CzLlYX94dlHbVJkDtY7nmNKz9AMyEG1x+yHpfsDH+PP4rlQDql7XL5X80/D
6q8Xe3BNKzNl3fsZhiuSeuPgVK/11JeQfW+6zK6XluRL13BiMvJGIZsA/rTbhuopi4x7aPIy3Se1
UTybven80CL5wGJcPpwF3wn5AhRnECPu8jT89eFInmCSUeNBNkWKqKloUaL6A8T90jfNOv0Fzruz
fJEk83kiwLp5o70UnBVOMITDiuga3EZIoHFJDjgEZzvqnuoqQ/3WSjTgK4AmceE3Ku8KYcRZ1v3Q
VPii1UGv7w9hx6HdZugffkQ5alUOMRjMvlTxXTp6sq2mnPWrQyj3W7WRzuHEwWCmpfArFvACYobx
JtZHBlM93p3xp99bXXbD928vDU8WcFN3DLF8xe+/0zbicS9g8vggsBz90Kv1crIaSv3ZciyGPC7s
7WqVCSW+sxG9xn5Vp9LxNaxXdxjIu9gfHK2/hDtFsT6EKqMZDoiW49H+jZ3zRteiV1NYuPdIeumB
GUaIK2kmiZ7sFxeIFT1dJfoN2S/B+xkNRgEzTXDOCvUqe5G1G2gH0Bxy8GPTVnadyu/l9ZqigOPo
p+C6w0pZMuSdwhuUbtFzowajvmrDTn9jIKQ+ZnMIAiV1ZQdIoQiK0lcHgwjlaEY27BuB45JHPPDE
7ebB1uKjFebWbRaPeLGiQK8fIwbV17qGRhPuNGJKxmDIFoAzCPoGbWvLtcEcTznqZUKctxl2JjYa
C88LHp/0LUbiY3lVTI1JzgCzuhVKDsRzTaDCPWem/oTkan7ukynJMOfWOYYgTEbKShhtyISJnkG+
Bi6QTJxfa9oC1NRgIgr8K16ulsE6Czt537m1Fq7gZyJoy4lsUf2icbOnUOlCGgzw2daKMHtt69gE
YFrU/8Yu63pYIjQjOOLOOsFkOteuSJpNKwzOKPrOIYXEwOblkJ1QGjmNL9WqalZjGkFHYymuTul7
mJoflAqalsGF7vKPF3fs0TjNbNrkjmV9WvJCF7v9GDFRFJGGqH0c1qGROH7lOtNBwVz+w+v5eTMB
qCWEQfsXvKfxcTKi9nU5G3UOZz905zOePwkeDgnyectxDuw484qfeESfV3WGZECSLCi5/K9YTjx/
rWg29AfVhiCBiVav/YgcHknSiG7LH77Kzycn1nQkWDpPK1qIPyvrX9fROmSu2BRa356a+IIDXbLp
QirgUKuVhy6n5WNSmezZFIj4zpXk4vtt83MvlZ4CmyY9XlYNCuX3t6mqQTSrJAMwIG2dTdfp7oXW
ge1AiFk+fH+pL35EkwMBQwZKkEVe9+FSDsZ+ztzcqT1P11EXCth6yI7WjksRaEZpc/fPL+gweeTm
mOSgYHl/waxVcE2XuG0gKSQb1N/5LqCdciORzZ9Ia0h+uJ5YVuQPKzaqG0iHDD2XydqH8xbeWKux
1CUBIKfK9FNZEEKYI5ZfSeHYWw2Wy7xNh266qSxTgXckXeNOSRNCjk1bony10iSqNoHZd2fN6DL8
t5PQWHKcx+4KlRphoCoUl4zMWpe41iFstJ96/l88jgu5zqCzjj4IEtf77yzvokabdDptEMqmQ92N
6XmexzRGpKniZTDD8DAOir5uikTfZ1hnzB/eh881GydWA4UIKFLN5gT7/gOE9Ba7wgh4SpogIkoh
JztSnao3wuEs+ikhWCAVycL3T8oXLzvHZAHjGL2JKT4eyCsXCk6Dz94fBQ/lzHTnoEfJ/APQ9qur
oEZikMm7vhzkPtxaabfYz7iKBbTxsqb8XZzJ1fH7e1n+yoeHEIysZdoGW6PJ4fv9VWqq+k5tgh5v
o1NuyPOtCG3U6f8UYKiqAhzD99f7YgUBuMdLzfMiUM9+eOhx76nmAGwIEE8B2gIh6H2JUXej4b0K
f7jWB4Tdn3OmjWQefiIlNnquD8sVa4ZNBy0ffHpVT8wN6iO6ciYeHAD2cdXihyOP5oJmP9ORVk7r
JI7EWV+QnpniVkLliJZZ/elDffHaOxqOSpdjFromU7z/xvu5diWhTnByQ+IkHKOods6UlHetBiHC
J07CWjtVQDxWlcTJIw841HUBA+b73+GrIywFAuM6ikr0NPaHqrIALRTFPWQyt5OGDfHTELcQwsW1
nMIGT0zdKI92ivfMU8txfHVw3E8XhJRov2j6CORxqQPY6vsP9cXb7DBSBkC7dAd4QN5/NU3fOLmt
N0hAlOCZZM4Jl4qlH9QePhTeqmI7oHn44Yv4XAkuWhPmgjRrqck+QtWdTHEy8k073yjmZB8GpJ1p
Rupi28OjYLPPrWeiM0+ivm9+/eO7Jf+XI4NOz4lP8OHVC3HZ1ZDYeg69qXoRMV09V8SE332wwt1k
1u1LRkzK8/cXFZ+/Y8fWbY07dZY9/OOyUsY4PmmIsqxYZe34QFhEe8aZLa5WDWeHxRPcdmS2SXfx
8tPU6MCJNLN2IkXR3tsjTGTmUwaW1UmNRL2hn+wY6Le6bMSHWAw4I5DxnCE7my671DFeo9ZkadbB
1DReaI7mZpZGDjeOVg0M+yEWMBvDZiL5Omh+OEN8XmwQOHBgURHC8Kp/rIkU2GtV6dAoVrre3NZG
mq05NDb4BeNy//33+ulSf/qkNudOspsN9BfvH11Y3DnwLmf2c9HezFIZt0E9mJSsIOC/v9KnB5YT
Ckvb0hJhRkaiwfsrxRAzcm2g9mR8E68GTQZ7vHaFrypaRUaKFqykXjVXuiiazfdX/iz74GF1YG7S
UIASz2d4f2k2BgzES6Kfi0D9utBw4ugTww+IV+Vuhqd3AbQMp/XM3JapmX6G46u81CJpeF0b2vs0
kc1ZUy7Lx/ef7NNeafHJGJTwDi/CY+vDXklmgw5NWZv9ZLSC08jpwJ9hwzx8fxXxpxv7brekekEO
veiRbYY9H0MkzBSEkyxh3gGGnJxNrLlYJbEkZmJtM4t/wIBcPqijuaiyzLFGj1hgGtoWmAfJ/6IO
n6BSK/hi3Yg9mXSpaAkqS52XMiGGax2RuumckhUZFOshVdVrhZSA89xpWrkx8Vrgu08mOWODTkos
H9Q+pa9JxYr2Bui+DndY2GL7QcbMeJFyMFqPTU68qdZ3zqmbyABck81Ig7yniCp/Iral87CZ01WF
108FH6fdY6NpyD4FGCnVBxHS1Rhup/kVi1RskY+WReqxjoDgHkKZMnwZ6q6BcENHsdkPqdVbnuVm
yYS4X4FdmLHWK6tq0Ltm1zEDt69yh6SP1RzyQLyB3TBvSbHuf5tOORe7KM8TF96RXqEzrGu8h6w/
lb6h48p0tEaTXKzyvm9fSAQXT4wNwQP1SphzbO5GhjBmn8uLFp4iUyIBpuNP5MSrSQ7S0g2SMdMh
Sxq/YmkIsLat7B5TEoTeUBeI4zwK1KJKnVbA53CUFAtzoThl2qclRBalRe4RKKWi4NHD9popL3AC
lQqWPtWUgePu0bd0oBQmiBdq0VD52TEgxBW2bdhKjVHV14UZ1uq2KhEer8y+RcY6tMV8V4BYvi1b
g2Q6d1yUJdj5Rge7NaNfD5WpDFZdM1TnoTEOvxyBp3hduPX01M4Bob5SVvmt0knLXEdp6yh+ZKVk
CuGxc3OPt0UNEMENgDsHFL5kPWHYT7edCIudigCp3tH1drJNKitNXRmJijPfVigmVkjDUZ/IdBpJ
pXBa8WbEbd34AT3ojvKPJc4bEa/UbAMaHpTCJHfMHUR5iiiPLF2Lw41GNZMO5CUR9EUPLy+Vai/b
BZeEgG2Y0Al1ZLIH0eIphEZn69soG8YXeKaRfhKJwN2ondUY626qZXJCwlxve0ls1A81q9xFaUVO
6WeR7E4RHBX3SSTFTYcUo1w32Rh0K3IUad8MonavXHJfbxJ3dC0fsEXwojI7fmnmfsAziM74Iees
ZoEr1maE84hLaQTHQHI96UjTXDnMlyNvBLW0qjV6MShNFXGrm8zX63qWvyhuun2eYn2BgQpJbBVh
KP7FURqfVNPLdkPCLWm6rWnwxfQNjBKvxmorN0sQHT8xdnlC7Tmdo0l3kEN7Rcor6UW5dH+bpSUf
spkelEcmOrATYO3VUZta93Ua+pC1gERfXujGishm7RzZeX1cRGgJDGzuK51We7FqHbNXN2TrmTFA
zDg9o7QJ4LcpJcI8ioJQ/LBHfbVT2ED8sW4Qh4Fk9MPZpmE40jO2Vn3AxXaxCUVh3xaWQ8cMz1WN
D7WAJmFb43jFSxZcSebm+wKj5uVQhGl3XARdFj0yrb6nD5d0P2wXX2zWFKsqbG2HHjR72vt9jPNW
VmCAAKWSJzpZx6TYlzDCHssy+uG49XljWqoQYjKWlAwDp+D7K8UtUWgxAbO+Ecp+lfKSbyulmn/a
mD+fCWx2P3SuHOhomXzcl9qAQQWzeqQR3YBYoOa9ecpIiPcwnzkHXqrmQmROf6yMatpmUSkfUdjw
8hD85mM1Y+wCR3Q3TsjEBKKzLfqJx6pUlNuS57H+4dv/JJal+lE58KJbJhl8mQS8/1KQzJSZEjSD
HzHbJxEK0T6nTid5peNjnXcYZLek/Tk+LdzwFEpLeewHo/unhS8fgnY500eOMouV8v2HADSss2ky
g8hzoWyHKRCeI8dH3WyNM/z92g+lzac6e7kcdS9TdG2JRvpwz2PP+MyxGeL1Ua+fhWqev4wG2XSY
EbA2uXHwwyOxvGDvTyq2SpG9JPgQEID48f3tpewyihrTmoNFA3EkzcH5KHkxnRZqFK4DN7B3QzA7
Vw3t4XXtBOx93x+WPtUZ3DDFLSclsQDaP06WSyecBugsI3Qvu1zFXW4f9Hq2n80kee2TfHgY8bXf
f3/Nz+811+RYRm/BEEipPty0qmRRLhrSEYM4TWhrx9V+RAOEFDW0f1jh/rhsP3zBmibY302KN1t8
zLkKADtFBpMQn24G3IMYpRIGzdqwHofBtbujHfXNI30H4EsgP+lAW2ocn8wBFHSP1c64qqKwu4+V
RFwDHEQChuNk7ra9WWm3lkLEiTfG5hn2p+BSZfyVe6UJinellzUNAWWGMjUXuhH7FoLSBVrY3mKE
j54DVYRI8aiTj0NfuKdzTB7eRhi9iXquTfILB6ZD71ljU5Arrsl5O4JqildJpofOGnxj8TzZWgQJ
Q9GrF7PhgMsEZIAFMBnIoVqF4HePaGlV+IOqROYWZkj/Rl99mDzRzDXqkMGtw9MeuZYEcRoB1KMD
Z7soNpYUcImZ8Ke2wRfvlsZTBudME/wYH8sSZuatZeqSimjMHnMYrydjzt2RHoTuDjlP8cOj/cX1
WDNo2lLooZ74I2/4qwnv6C5UC1wPi4AWQir2awUVnl3lvsLKtuLBVn/YRj6Pc6k7sMXQw+Kv45D5
sFrh2yK4mveJce48n42s47DCYFAhi2qeyzZKN+BCCWm0gP7SEqsZXyM2t1ProXLVaYdI0Vn3iaoD
m8iT+oe17YvXTqeFZMGUotomne79WqPIwXELg6pIamN8r0dM4pK2JwW3sqz5hzr7i2VlSSrigMJu
yrr2YR1tO7IBFd3mWm7Se7GU8qTqZvWIpBgynCyjbcDg/ocb/JAtxhbO10+lrSNWYXslk+X9HXZl
Av/C5A77yMUSJSeL4KAitSJjUxmitzigB2G8sYdM3EdSwT7pBpXqaS2q11UUx/10whvJNjclNLS8
OszTXxVJURkKlkTeo8drr01acLNfN4YcN3MunXP+pmGv6ct1695MUrmtqqR8QweOuKWD7+/8sKR9
bglS2AtBhpHN4VDnp3x/lz0v7hjQ4fOBRtZ3MR2pDc1pkrYqrXDXJFfk+PF0xQ97ZIpRtgQVpGC5
sdZYzUktYZB/v5x/cXji8zi25lJzAx1YnoW/3rNaqwIXpTwi3aJKiUN1mD3hmNfCH+p6DMkfN8vF
0cV5kIkWXuePA8oa/6lbwS/y1XCKd51GvsR6QhV9OdkF1EerQLHLZC+JnkmHICJWs8ZB4h3Iw+dk
pHMNXU2P9nEdmJVnlFZ+pXK2sA/S4PhNUd5o0u/sabykczTeL6GotT/Hwwg5gcRz4qpEtKRCMUCF
X5/Ohk+wZvmbyld7TcVoU4yrZnGFhTc5sSc3uiCRDO20pbRNsHFAoIDNJiftXpsrxBSpjWjRZ7Zv
vWXEMM6bKZIhr4ZIgNN+//v86Z+/2wORcDJmZY+noW/gFH//A4Wt7SRBXJk+0nWtXIgJ5YMCrX9g
Tj2DzVFssD2qKq4cBUTRCrRQnR8Qj+c3SWBbV2lvFOElR48F38gEsTtRgjF/Liac0MTR2jQqXD59
t7Yb6ZbXtp1Ie82OGtf/9h7+I2jAafyrLpvyrf3PdxFT//2f74gA59Vrcd3Wr6/t6XP18d989x82
//3nH4ev5eq5fX73f0gjiVu6n6/1dPXadFn75yL/82/+//7D//X656/cTNXrf/3Hr7Ir2uWvhXFZ
/O3yX/bC/zcW4H93TVvH7EX//lv73//1H8t/8D9YAPtf4AMZMmP9XyYFrLT/pgKQWqUvkUDM3Gyq
DSqO/0sFMNx/sVaiNlokD+wIgq2iKbsFGGBY/6LPzZEb2QyzMyqAf0IFYBrwcXXggOdqdF2pLhc9
0cfVipTQNnJmsDqq2weHpst9N5vW42A/BCHJDczeD27dbFV9q1fqLh4NkBjjkx0ntC9EZvkkDkY3
7gLo9wwlSm+HpCQRFdoYQ8MhuqFKSQFQmySYlj79xdDXYtPCfA36i0nmJo5vGkafDAvafc9gtQY9
RjxoyKK/8HT7fec66MYf2sYsT3T3pa67w4TWhEiP1DNGnApGE6/KEMeCfUijc9G5+9Gi88BJ55RM
Vx+Xw1XDllMY9woYw5Z060whYyMniDYjtcKw0gxDR3wvAhhpAxKyCX2yUp8OoEPqWVnlKSH12fQ4
amSRgBvfSq3aSAUOEb0sowke8O3vRNrS2kg6YngxDoVPZQFhfDho1VPbAtmLnQcrXRtV6nX6Y1f8
rsC5F6i6lU6splToO0CIqx6IvIc5mQGweiuzfFs0w22XGr/maMYi4qa35XwQk7OK3dTdOGl7kjW4
qBI0PIo+Ht1U2UFY8JlQbjrIBwdaNrSYk2hnDFf6GByGqBjvbKn7jXNju+e2rLlP0/GRDNGIHc/r
JNKR6ubdNi0iumd2dCnJlIeqsuOosJUih5/2FPWJe5kxBb2jEpM3mhJ3p2rA3K0lPqpun0JutFHV
B62tvEyVj8KoDm0K7L2+ThDI5pADvDkEG5VHbQjHE219UJe7rKT3676Q0HqK0v7YZsTrViPR7fNw
WBbNVTrp+x74W+/I+I5mqS+HHI9/Qg6J6pQXUGrvBiORL8Q0DK9OdR8gcDLHCZxHsgoD56JLsota
DH4mLzXCfBSam0oWrGCnhZD1kMwhV6RTZ+czBCsUSbVxA76nuRu74paYKOiaOXicuJwS/A9B4bWq
mnldqW3hwIDKBZpQ9FAQbhkRrpf8yTm7FFZ1hAjY+/lc+i3pJlHingWa6oGnWGEC3+WJeVm5wV1Z
8pVOdBvTg5HBCiDTynOt7VDm+4CUGys8rUBHW4mvM89UI2NH14G0RPpfIr91eLhN+3eCsL0sj6md
nzc5WGq9WjnmkZHnZur7owBP5WL3YIe5jrNfc3gMp+RWVEf+1VNLT7u16JGE909z/uI2l5aRMIvH
YVFuO+RukTZigDi6QvPGDiYlSJwjqSMvWkCMx0jFYESXi4kqoHWXyDrg+IW3Bs/DhOy8kPGthGde
z8n9FDpn6mxsZoGl2fL1CVtANErfsQ/ZktJFReCR/nIjrfCysvc61CmcGGKVEwqQN0iKw9FBEZTI
yhN92DFuHXdKo7yNsR0fTSe5QCh4qsvubYjjp7zuovU8JQ9lOMNOj9S1pGfgiqT1OiWWqwI2wC+N
dMuHuaqcywHy0TYLCsgMrBvrQtduIqNHQj46zTlg524D0MPwUDHyatUjfgMF5jst5AvRmNcEM13B
hjtN3XqbZEnxlhKwcAcdgYNPF5KiIYIbguP59xV6Q34VN1cpR12ziQ6h2uz6SDntUhU6IwY1u3ma
KTf9Nifn2BQvZE/vsqA91pNyHbRO4tvJo8E4HqJAux5JHNoUGdNehVTrNcaqYQUXHCAJeUnyOaBL
GpYFKSK9OC8QAUoyZxJrJH/vWM4zhVDX3ztIPNa9FaI7DAbmj6amCG+uJ3fakaGwVgPkbjocaxjR
s/o0dKl9oqGk8AnHBu3YtO3aTlV32xQ8ppJBIYxwE4YGlIWkmQA1Gcg1id/D7CkfcuHcRBoN/MRV
GnaKWf0FJlv33TIz/GZGPsCUfS3lvbDlQ0KcqhcED5x3lNp1rmT8u2oy3mecRvg6QCFdCsJneDmq
0SPWRLHPY/WAVtDr3G2r/yoJYQh5NSB16xL+arkno+vJSqAtBk6wy0IdXqi6SXkMK5LHZv05jli4
ITXo8eSrMDnSgekTDnhCqU4zLC5jMOP+wgatTg8N65mw0cXPycqWeUjb2ki3YBXtdWaXkOCc4UoL
nDWzqxPhzCdVnlxFpnWNawLhqErb8FjlzpldxU/NOGJj6cYTh9vra1hf9XUsThpzRXAhjOWDUOfV
7Fw6RviY4zEKh4LujEPBdGIY10yQeMCW1PXwyUialaB5ifZ/G9LDGVz33AWX6gA4qU+a8CFo5ZPS
8FLLQ6/bJJVKbyHF9pq9diHYRnaNkDs8k327tTFZEwP0GNto4eQtNqnFzzGBm5uOiOpwUYb6tC5U
m+FWUCJ0sbJN5Lb2mVWFiEnpGDC/lrjscE43Q3+iDOml4NrEoVXALcNw3mEXgXJ5VpDbQYYNEdPR
WYbRs+z5lSf3tzHVm1CKlePU+E3NlilIlm27Pj6Oidx3TEDDioOGju3ILPt+j6sn9GIGZyugXI+l
Ut4EQ/FiZNURDDya0zxYATLxc55gZbY2ZVv2112hMUJwfosxtVbgTX+3lnvfAh/n9tqDwZvvhQ1O
R2Itrc0kNOWIOzHwCvjPHiJhX8VUqmSPIGtY8JaQGBheHrDuBy2cxsVTyruIh8tzliyOnJtR+xs5
JvvSRZWEcmdDH26d2PWDCfWbltUl7SRtw4RnE8mASUcsJ7+as3hrsFRFLVFH7PBYLvx21o+VNW6C
cQtCwyfc12d4dtda/Z68Fb78ijHGHGOkVCl+4xnPp6Mdy7I475K9oQmQ5YNQtxI11EhEhlWkh8Lu
oVHaHj6FI0IRTgdlp8d7NjF4k9RJSQYiLSfTY4zPyxonpqq89sRqIuZauVN8qeXyutLzS3DtEGLG
Kzo561EP8kfdSL2ss65T2T6q6luOwqwr31C9HYbmqIXPodn5sN32g9qBRBx2EM63uPxYEU4YrwF4
PY2q0x4mj0DHcqfxRgdg9lEDD9XBnO4Lt1hLOjRpsoOy5hUauoqoXynunT6lvjM8g/Rbm/W4EelZ
zH9IFJ7Pz8lvZ6xG1bxJMpz05bgb8JuXYf6ULAe8FiLOfZ2Z9NZNv9RpOGJ6RhdKI2hwoLFRaGpz
hrol9mj+XyeDY61jZphlkLypDq9SR24NANu4dNAx1/1ZEu01wz6O2YTLN1fPxlHS0jV+1R0cz1E1
1k5S7jQY+6oesupWuwrZki+qeAXVSOMVviTPi+Pb+FJUcjfMXeHVveJrjjgICOFZiCBanceNaZW3
TtKsW0deac2pqHkMInHZxW82sCFGl6y26qGJxEEnGwN1DabA3MFH3Kas892dDDXOH+06iBk+6nVA
5vuwQfh+Z/T1PuboRFpFTJ+uCTQSOlg4DVNRefYxYYR9PjK7nqSvgsMb+S0Sp3Q2LRPyvDno5mkH
FptFR3+zgvm2HLgFrA2kqHX2lZvowQ4kCkVFIi5KSYu3zy/Nqn5BfNWuMHUh1mSMESfKFeFDT+OE
qkhTzkWtnbdTuh9K5nxyFRBJyumS0XqmDtQBeI3M5Lqbb5FCeS6BuKJs9vSz0bwL3bNL8O1Zc9Dq
+g7OzC52p3swR3cpCFniCI/sE/4gONdgRpW6uopFdCrKcicUFDfa3B0XEJVfGT3M83okI9HON2Qa
baIoESzEolpXSXSUlrqujI6hNBQqWWuop7sbEmp2rpKuKHVuJr5yBZrF4lx2k7k46QsSuGBkZ57V
t7cO+GKotGq0HpJ5mzB/8tSQXJ6kfW6wNXtDp/7i6Fo/Wnj+V+moqWcI9w0Wj37xPeuN33calg4l
FNbK0lJt0TeIyUMZccTMHe9CMW0ZXus7uobmPkvCVdwG15k1hxf/h7kzWY5b67Lzq1R4jgrgoB+4
BpnITGSS2ZCiSIoTBCVK6IGDvpn7yfxi/qC/oiylaNHXI0f8bVzdiwRwcJq91/pWBmBq3Te49+q5
ZsaNiIy1z8qESnWcE6ShNMC3Bno/z6VwM8+qwV56FxDYg94VVD8xUXaXsfWveBhRoTyNThlcFMFh
r9cFptkW1G6g7+dal77dmQ+jopwcB+waI4cRSZals60VgiNgtfQrUUBtJk7LK2FPgspXnhCqNOuk
sIMXxXIvP1ObhMmOXROwdBN73goMiXsgu4sLo2Q6oB4oy/KQusG9XeuYkUt5imL0/mQ64AUNUkpl
b3FibrK6FZ5lSH1Du1dZA3571eBYXOIkbN40c258B7jTGokRaDW2bpWuz6TMLMyLUmluWxv7htVk
7AzobSzBvrdWy0JWh8rKQbd2MHvjQdBu8XTrZxNeBc1aeKjDXnvR6NsSHK4fG0Lxhgp78dyQy2r3
tb5n/7OTWs3kJ0l0VGUB8XN2eElbtKZU2uZzW6X72K7vGtU9U8VfR8RUaGn/hqV+NRgzfP0aePIs
vutFelvM1tnuKvaafCyis2nosnuEXcXpr0SuMoPdObOPV8ACTMqubXltwVxYa+hxzXaC8LfWTCR3
rdq8yFo8D7V2r0vhT419W1bVpsXijISmuUnjH5XhfKGx6tPd+VHEiUeQzPca3ETcBK+UjX2Rf3Pc
x3DQHnWt+VRnxoM55tEhmKJvim29mnXzUubNF1vp7slDwN5oiHMe1dhFZutVhnwKaryhvMeWeWxh
1kp6PdTt4recQ/xNZJVQsQMN+1APOshsAK5BgUCGmfB42Ugk3fxUq2ZIDEjMrn3KvMSRJ0UBPIMB
XEjIVHr2IjXkC6Hal6vYbM+lXVkbEt8zPLXNUTEV8yQID13nSIFdDgpzqd7DkyONOD0IbNx53H2N
xmKAMDtLJhlr9CqSOsgo4mjQHsowfMoALJVFdgrM5iRF6pkZmyk5v/UkcNC7Qm9RawGyEpI9Wpbr
EXh2Og2byVHJH6LxrMT3mey3bWqk1DOm10Hp/W5uFLwr4Y+YbY4WJmgY+gvl9De3hc9WGpBLZhuj
zlw8O7O9Va1IriFmsWkviIt1nusEkjwArXZFiyxZCQBvZEyEifYSJ+0l/pmiZK30ZSERVrXJHDw8
lMg5rBINLOZDZri7ujEZ+dqhIHROHRD6ZN1nU6BjjIi3CkZ7gVV4qTZ4pKuh/NHXqEOYtJmpUmvy
a+AMdkiFqNPF05wg8YgNyhtawzFbIgZp91FnsZWyX4249BF8kZnAStjKfadT0sAHjL+/S6k5u9lt
yBZ16gPtUtfRyYRv2+rKI3VBdJmKrFhxE0ddEZDX+2Eju1tIrRFb0XHfQ+vn1Jq07RM7ou7WrcQ3
g7WuVWZPG9j6ORHhqSpx0icSDalO63LU9pE+xafBXjYnih5Bg4G4QCV7CLPQG0xruEuaPlqqGZ/0
Sib8D316hr93GEDIDqOrmau2RyxKqtnXRaPkjm/JCEM+bx+ieDwRDfK9LEhjcMqhWqw6ilybRj19
DgOLIEEaJRSaKlbeRQWkTqR9ZnW4pRBc+onSqPdI2m742SRdq82nYuINznwkcHFw5I76eO6p5JOZ
vi5bkrX4w+eMNw8uGs1tdcRWu01zCy44fh0P763lGe3yzOfMc4ZqTW9tg97tEecVzCjKMt1gmrcm
xZwTlBN1rXFE1pPpWWbOvsYujs6nqTxTDiRjNeV93aXxLQzIaWPHxRZ3Hcka7XiYdRblFCA4aWFJ
+lDhVfZQDdEtGpDwAB12+Ko6Rkg+fsvLZgMDuL0kHX29pUpR2AYnEX9obViH/VbL1RAUfpiSaTwy
7En3sk5M8umTIyjsJZwFmK+/dFO76IrZv+Bo2dUmQHTK0tOJUMHxMwFE06uSqeGPtKDc2Z2wwfnw
D77poo13tBmDVZcuUHES6sCQxgeirGn8WAfC5UyNczRJHaGkueWQDdzZgCDakfQ91L29vm9G44ce
U/tIJ2WTm/HdWBZbPZm3fRByIHOr+Rh18knR1X2u1PcDH/GKXJR7PPCECgfmDySSu2WPohMtG6DD
Tm4UlGqElq8Ns9lpdfbg6N90+vBZnEHb0u/dop+8vNKPdje8iYGEVVGV+75Ob2I7z3wxB/eJUR0r
oe3UkdIUAtbM71uGfrY8F+D193WuHoH4EU4A/GWlVHr8lMHuT8ZbQTpEfl9ZhR8O5jaXs3amMGUB
nVil2U4mo7my7Up7mRuSMWA4ElCqJp6sshPZ9Mc4+Cp1+HN2syLo0IeS9zyhITOfBXU5anojUCan
T07xqKxnliWljRRPKYKNQagqe5H5maLHwbZVn9j1eW3r2sEuWf4y4JCjVn3qA4UDXGx+gT1OoG+K
WdFih06hHgWIc0+nhsas9TKN9LB0C51jTbCF1pIiOSTVTWI+NCGBkkxmLWssyQsbiPQ3WakdHItq
T0wFqFETP1SB3rPbE/lAGUEY+5Bjz+SKtRj6adVOztNI3h1UTWdF1GrOUbpcSQgw+Hy/NMq5oSo9
hQTiEDjAyjNBx2IDvrKaBCINbfXVTNfPU8NxeI7Cu1x5KeG6E5BCjST8sXxgVg+VoKh2Sq0+k3S4
KFhTyvXTaQg/jbZzaGxzTwrySjFjiLa73n1KGT9joN51efmSQhBb930AdSjbuy1T8tB+Kpkugukh
ATQE0Q4rMtvmsT32vbHDLckE7e6K8duoZS+NG3lz8GxRmOj67TA53xNOOQoF0LTLvXyO1tak7iy7
O6RQsKDbFOTKik/R+F3kr5nzPGFvD6K31slv3LrfaID0rfRLE3+mqqHm8U5ShVYxoFJXODWZuW0a
jg2aRmKLsoUzSVmtaG7y8IcEuJNq+bFGdVKGZKp1Lncw1SvE1p4KnggB/xrpFSn3iQP79sm20i0H
XZ6cER5E9BIJuFJZvlf6S6ZRRSaOy69zw4+VFNaPdTGLT47+mnX6SkwkSJfiPs841NeGgnqU8FeD
WI0mTm8Czm0EK+kbzUL6oC++WqrUldLdWfPwNTfCt1JjJYS4dskcQfHGuJi5ejsz61VFvM+cmeZE
HhWHWhVPQFRwqj5V/amgExIMj5oeb2X4Y6SfUIEkF0/FcB7gQbj5I2lgPNxmTZhEfpmVTiU3vNgr
I21F2hFjY+0szBtZ6hyMuL9V65KicOj1+nMMgyWWw0MmXjJUK0lv3/eNsUtQ2+JSBZJ7E5pfjNjx
C0kGWOvanzsTiN+EgRYKD2SY7KZsz4HbkUgaRws8wK8SG5AYcTWN69nBpzgJboRuARJRdjqJXolJ
ojDar1QIFn5n3RaXKrLXM4ykNL8fjIeiI5RbiPxoxZuwfekEXdIT8W4Kwat2DYAFzlOvHujzaPUt
ZylDu8nlcQYRgiacxPTU2TfxvFfCA3BflvgN7XIn3hTFYzafMyvfmuqLwjKe3MryMIa2n7CHiMYH
o0+OQ7zJ1IlFhGwxWmZSX8UprAvCJzKGzHI0BGvnx/NboI+em4x3GarvanxyDLJPRbPqs+ZIjbkc
ltLzfNJMjpGDvlWL8ILTcpNp+i7R/ciIT3V1NFO6WGU6rhODrRLVtdjpSQ8Ue7syzxUbpuCJJYCE
+2KjVjeE95rZ0VIfG8UvW8pFWz3WVqX8PhaPekPjaxOTFq1J+77K+aNaeQxiSiIi87Pe2gLUiaAF
PNZasiGpGRlBDsbKEBtn3k1S90tQhcD2aPCcakIminBXucMXPbmbG+xvC9mOonkib4ti58TdmhJx
qzOxxExTYmu4xGmP2ldtdj5FdkEIen5BbSpoVtACccwVzNYbRSiVF+Y5jUAjRxKFuD1y7acJeOqm
nDufxFP2iQMYknmPlm9Ft8BbQG4RL1GNTpKcHr4N1d5EIk4f+giCGGUmm/P6Enu+D8iEXlWqk++N
qeGAlt1KjaJt1t028MH8QpHnNgpeB6t80RUOuG33hHynekp6siPxUbAt1FJ5nNz6Szo+z+rcoCNu
vpVZfFvnM4FwKdUecCCd3DgRCefONlfOKcLhpUjuTtOuthVmYXzx0zlQueXphXxGTsLQVQjf/ozU
ghKHbxid4pMrPgq07RNd26Xk+0Bk4rqaG3OTJ4jNyEPP5e1UseEvNrn7OGmPVXLSsVeyRV/NSrUp
GZ+Tnm0DcZvr/UVrvg26so/Lei+cV0J27hOqsCK+BCoOXrve4BpmL1NtayrJaUnQ235ashiexXBT
mJ+ocp/qXGf/3c5rYQqcASpFqKZqP81ZEq2VVv/imoOXuV+gPN1KgE4uwbVsIYnXqBymknyfZPMR
FN5bEX41KB57hBptXDFWiG7teEvs/Il6gU4tCvEIyJvbXuVHNmq8LgbTh3mbnougTgmgCaxtOokL
3xbRzfRJNnO0Awi2cpUvnLP5nIh3iBrMCnOxjtJ5CymFhEpAY6oVfweqvWoyAYU9nA/xCKo5Df2q
wYXujuxSHEV6ScJIrjSq05RDPSBsfm8rBCwuNjdZK1/hPJ2KmT6uohqnLHWdGydu+4d+Nl4tlS+8
cMd7jerQ6NY/urbaTwncxCkNW9peVPxJqRvXdUtPZCQ6m7DQVwI9LL8BpHewOKIAQgVH+DrRal8R
FzBSKqLEEvZWvrfd6dh0erXRbLSNBXFy1ASj6k4xg/u54/TRmdFnV4Q6GdZUOfDAEmaWN6Gf5Jp+
B9M+cDG52PF5iCrGljIMqzzWX91ojimjhhNHztE4V8xHaC6ngSx2gzY6vqngiYOhyxBy55tEC9ud
M7jKIa86zdxYU5huiYuTnpHXvrTHp3DkbVSDMZIv8zQMjo/w8dXVzW1qGTSySboO1ZkjmNg22bBK
xXwGtbmnQ7wNUfnXTbSXQr1tXfWEKnSVJQradkFiejKjkevciAxgAn+yWVF3LiPpguP8BgFf76yy
Igz3RWpmW1XaE8AMWPRPopNGshFUSXZNYwh8KGD6O45JulCYT8IHbDxSAKCIKF7CdXRVDy7FbrCy
TSP19qDoJmFvWanfdAb31NB1oEbbpkGACCk2t0Egy12jFvcmJrL7EhcaOpzAPstQVDuU++2G2FDx
2W7kMR1y3N0D5A44avVKk5xteqmOXl5Sqpgjtf1UUXUhgrbSLkOG9ng9Tlbr63NGr5rEyRnVhIin
u6qv6JEbmOW3UnA2Jt+IaBtd+5QG8lvndFp6KgIk8EQTlfqXIberH+Q4kU0gtGEtBypNWVrVP8Bm
pSs3nLvvfINw0gO9OxOJiIwuramu5JBcXalUR7iGGkqGqedYNaOs5AATGv2KBsWIGppyhZww3EeZ
uNSW/di7lMiAGvsECaC07Ar9Cy13GtOl7M6dmJUNZjlmD8RieILUbGvOsfscwnykKtEOL7gUv0dE
wrV+YQ3mbdUQ5ViHNL1D9A7fJR6xHPMJO3tVQ3MyKL4LTbRYuZhsDqYVdbfktBT+QKbgraVQdCoD
n3fRMjeO5qEAoNr2mjybLlRVhFIZ6y0xAZKliVqP0hvs6wZ1H8EOYX4fupMG3/MZcXCFe6xp3B+Y
rHQyblSl34ms3lL2GMxNnBDRHXGi2clIoe4LUBlbcEg/i3NwNmXfa8NOP3VtIO/7YmxooEDVj4f5
pQ0IsVTzOftOlg+xaw3FIlqxvdRZjeMiuWs64OzKzNaNQAiXlwwIT++dlI1BDqemGsQXrejEuQJd
+aXlXLMHQZMfxTBXO1Gb4pRzfmCHI9lRlRMEZk9PNA29DDZDCuBEsqso3yy+a628TRKX8uAQ4buo
xnhjOEXNe4MASCiGtHaFekyJq6STOBrOm8RAtqGjrZJNibrlrJaF+zWrFW2XzIQk9rI2j4Ftqluc
WcqBCjWbKNbSc9Mr45Pdj5BQa2FdYCI0Wws+HsVKaVo3NcDKE8wn2+sJZz4gbJIr3V2y7sZqIGAg
sPqv2RCa9S5WkANCLFLXtV4X6qFuHON2EqF2r7VhvmJzBgAjcGnncgCbvDJWSuenYXcV6m1zRBJi
1BSFp/DSUQDedIbWX1Jr5P5aR6ErrdnD1kWudTQ1usEEx0LUsWKOcqlod6lOPCvoVvXJCYK53lak
TfhAbpyXPm3Dfq2m+Vx5rGIEP6fIfmxbeQPQN1JmmIK3vDYE2X00nUz45JsYOVVBiSJwT25I1aQG
1OC1ie3wWmJzrzXmBVQkaa40MWFFS5xaBeplToolokEDQeWFAg+k08aSmXaCGt4psJzQwVtU+9cp
IpKNojhoH1Hpl7fUNqh/J2bvIdD0HFFifZoS586W4bQbgyG5UWu4ROWAZCiEROY7xNzcB9kY3+FH
+1EJOz8lbCQRfQzBj1jCq18FVegcSaG/jC6uGbxawMJqddvZOo3cYKZKLLFPxb0Mn4kXNw7JYD4N
ZVGdjbYYL0KQw90nQt9wWyQ760HgU0Rqb6o00J6XqXBrupyhhCymz4Pa8xIYE/dhSoDTVEv+3jFm
FBm1ugeMOT1YnUXVZczJt9cR0cTUJ+7UWnR3VKowemG3jiE1q71redGQ1DjlFMME+NTmnyM6CYEz
QBrK8uEmSKf24AwE7MkqxJ9ISOp3I8aOlZgOIdKSri/fEE2VikSpFWrh6S0hmeZIQe5r2dExbxy5
c8n6IAc5pRyTjXNxsslDKIjPYnuP5cnYR3Wq+mCnGMKDvptclDON6+xtwMj8/TbgeLU6VJyz72Rh
dEealsZWIxTqqE/QVRWwkls1qQuCVFzrfgwK6yicoTuDdx79vKzSR6dMqDhJJOL404exO+l0SaoV
BFO4s/yly9gSzIH0Gt+ciO6nvNbPE++W/DISIja0k2w/i8bHOHGyOxjq3S2G5eCpVCaVilv6rFFd
gOyMpn4ex9Kvy3zr9saAlbaGkMGu8bNrds/YK52NHJbiaEm61aMz6JG9KqvQGleVRSomhelW+nU1
mmuTCM5jkhh0/sNS3bL9oY8Ev3jnGDQqZxqkZzhuyLJyqkB0km9GgjZPTWXVqHnnFwo91GfKYfwa
BDrO3GxEezFgOSUmRtuMsp6JVaOTzokBL9NGjnjtKgX3Zw4QCllGQbop+vTCY8PQsmiwESnSRm6n
rse7qACGbzGyUXx5EWGqGUzYFqIhlzOIF5Zu+qoVvDqMNO1Bz8nIWKXxor+oxgG2VIjmpCUC73sB
TuR2ouxXoa3BKaug5CEORyUweQ0GVz0wQFPfFYP9NU9dxJk0Jc+IOAh2krW9y+YIpPqgCeWkioj7
LlMYPB2M3TokA1odeppAo46ZZ57a4Mxo41weE9aM1imI71uEjWwxnb7cJFLEfsv+Y8Vlnacsqxu/
Qlk3rZy457WEoKV7wnJERE6DnY9nCL+E1JNKIU62mlFbBxi1T0SQIPns4CEYdpM8ESuUofmqYoF1
Jhx/DKSZno1sxhdt9RzJ0miEmQAL+4D+lY5OxD8vZn8899qt48jqQshs8LUZbR5daXXqecqU6m1q
y/lHmmXlwZ2hbW7skHhxVsSlAzuGLygwzLPCTL4FhZcdRN/HcNJcM7pTpqLYzKHW3gwdZfIhajV/
HrEdteEceiGgrbWmZ/Iewkd8pIZVbkhDYhcdjV8yzg98iVj8qHAg8njognH+kaVJfnTx420h6mIf
JsgcB6tpkzdMULg3l2O9mSZKFgC9UMdm0TR7GGDRseaDU5/H0PXHJCUZG4bE3nIK7QCVwUWKNBbH
qpGFFyfTdB5L5Dx1bN8H9Ce3o60nXyIHvTrYzbm96ZSu9JTR2tRKNL9UwSgfmtZFnpWUtFztsX1U
GwYV7ii1pkDX2jekFiJQHO50K3ymAo8YQZ3qU1Yl+q4tRHce1YD+dJySvFpbnfRLKxt2fa5VG6Xs
mjvCYlgYxj5jFbIJT+5xzqNlcwg3b+bJOc0Foiu+GeU2wj3wtQ55mJEuQtbPsKLNDsB149AaWgFG
GO7mJAEI2FvY60NpJcV6xFq8gSilPTGZfO3oKu5pC7srg9LCZhiUaVvEY3IMQMDYAMsSvoXBnIdX
IPHunRMes4DWR3Tjmpcgj/KDFYb1W17orE7BbZXOO+rZGGnbFk1lMG9tbVnNZ+WmCqlTGl1Bw+XG
7FEd1u0KoAOS2vzGKOLWa2vX5DgZ4HunZ6Lj8gTZbftsUMxv9CSML6wcwQ6tYgYZsLTNby65N49d
XkR+RiGD7jkt+nEFIEdhY59Yni3xVniAScuValQ14d1L4knth2n8qFL+Iwpl1sILbELbqP06oLwu
62ExodYzgaYU7+Ow9qRq3MAiiNedGRJKON8GTveolPwVnbxh4Of73py+/xS9L3J8RPWXfzkW0OP/
quS/+r//AUCcf10r+n/9O/7j/84hsPtenl7z7831P+r/Q3MAZh3NwYyKhQ3sjtCNxbn1f3YL/M//
kb0Wb/+2b5b/an41Dbz7D/qXi0Bo/w4VgT0EuDiafepilvuXjUBz/x0rAEYB/CMIEkkf/C8bgaWS
IEh2C5g6QyP4TeA9+E8bgen+O6hizmGgQ03IVeY/shFcO/lUE5zJcn3sXdj5FrvCrw4jatiVxnow
e6IkIrntusFvWutQJTVVegOF2i/P6z/H2b8VXX4p46Jt/vt/e+9yJrZcvGtY+IAv/H45utVAeShO
QMbXIpQc1PP6lsyPWs2DTZOIjzKreLa/mYCX22ODRCViEb+YxtX10gYfR2WC6LZp73koetujyTbl
osK0JGiUVv8qKKd27xKNt3XF/BFd+tqisVzfNRerHr+Amf7KrJfmXaw5Mlc9OvLM4GqlrNEuZ7u/
P9XlJf3qQuIqkE40gdFZhWrxx1XqUJKJpvES5VB4CQbgbVeA/8/V+CMj4DsPFK8VVEmkvJgBr52O
tWwSR5eseqnhtH7rKjM9zUXvM5WZTzMApQ9Aw6X9PHt6MJQf3Okf4NzlVqEqLJRX7Df8kN8HkLFQ
UipzIOt9Jm0P0WSm3Vv8JH2Vdnxsq8jM611VdwkKSbrxx9yIWB54xzQJC6WKPo0WKJZ1irri8zyU
S45kz4HOyzslvMyCrX68ZHaoMo8/Got/WFh//nYgPVRTeXrWtTk7ceeInR5q4CRfECtRTkgJEJiN
mzjKhQ6/s0JYdAyKQIOfQf/Q4ji3Z3AXPtuUbKluxL4AM+UpQaDs/z6EloF4PYR0fE4YnnRShqwr
f+cYO20By3/2FAD+RKzYchfinVr3gPHixqZVRTaoV1di/MB6+M6MwLHO1EzCkFx4CFcOutKIi2Cy
dTAe0u62dksqbtUPqCz78Y0z4ae/3+YfXwr3pi4cPNgLBhbPq9sE6kyVM0V+gfvQROxXu5c8QJrl
Cgp4f7/UH5/+cilw9riz2H+BIfh9pGoBWYVaQ15fSS2xCJz53PVV/sH9XJuBCVpjMqXggk8Ner24
ckWTSm5YyPlpfrct3QGtrTaJUb9RkI7XNieiNekO3ebvN/bHG1uuaahcjRu0cWX/fmOK1jVJX5MH
QRVuuJB6Wh05CkeEQtIzZ8vbPPz9etq1OfXnTZpMbxiPccNaV998nlKaqiwuGOfptMpkQR80Jw2D
ej6e2InmcR+ON51F64INYu3nRcP51ixS///lhzB4wMeh6uPV/n7nNKryaXQUwzNnZfYR9FTHMLP1
zUAw0yrXJFaHTmm3YZPRwzfHal+nNHO6nkX177/kz9cOgwzuAvJgACJ8s7//EEtKGVV5ioq0yjl9
cuTflbj7HGDxK4JFkWK0Ivxo6v1jisDeDkkD6heYMRsG79VFC73CEuwanlAI5UwR145L6A1K62lt
0TLa6LSfdyHxf5xAEUHnI5MyJMytHs3N2gqSwu+HSsWmoJ/0qqpvXCvEe+Wa7QcD5p2n4wJbxrJJ
YC6G9asppauMwlJovXldl91bVjbfUXvK7zNpfSGlDHx/lTnRB9f8Y10kOtpQVVyhC4NNXOMJDCvG
qQYIxyvTqrrpG5XuqWlhb2RWfVCj8VupMFBcpwq2oVF+mFD5zrtxF8rQMiZ0C+jQ1bsRWP6LBglh
pDY0twan+mzm0liNOSeSJtO7LaZrapIO2ulAlDmFSKPcTarbrCxQ0htzbMS2kzlJ7ITQ+yll/Q3k
zJaqBCfHvw/edx8VJb/lA7Is/B2//9ZpKmWc9QDaksUcng9KfZpRuHhaDxUsLeM9VUfMhtl3torp
B8ybd58Tlj72nsKEXHL1BduxS8u94TW1bdOd0qAmv2mc6oNsFE6zGm2vkIWQtDWpf3DXf648DJBf
rnz19TSgTUVbWQzKgRgtaK1y3RV9slGKCXvyf51J3tljvzf8WeQgmxpsOznY/P58KzAp2FA6FXcE
2j9OsmwnUAVByMb7hE44Piwxsh+sdu+91F8venV77mC5bWFz0djR851mSNsHUf8NRfnFkjRfnZSw
tTHs7Zs5kv90C8G3B/Rf5XhFrqn4CTf4hZLQdVSm0oDvvZSYOQFi1Lemqhb7tDD6baHG5geD6L1X
aRpMhuxauPA12mtq6CNSL4cWt8iz7TRId8CWv8JZ+ogb/87Sx60tp0MNSACf99X5RYGyt+Quqh6c
/JYKTth7Bex+ji5GvnOnmRAN4Mg7nISFNypmtEnczsbWhT/k74PqD56ZujxkgCMW+ZGkhjhXLxgY
Zl4WkVh8jk1NfQfmQR/bDrp7mKI2huIziFHkl3lnEBajBjRMoTCQHh+d9ZRqryFQfpaclPcf/LDl
Efy2c+WHLehRMAwLHUa/2gJFU0ft3tU1rzdDDICR2NeOvBOEoy31oHkVT/mwRz5CnhnozjUkvXrj
Us32EDIPm7//mPc+Pcs2DTYHbKbRs/7+6QlsUpFGrdMbbKqVbLbDjbSwaCSTYt9FuRueaQ02q79f
9L1Pj7kYLL6qOmB5jN8vanV9ZNu9pmGPo1JeGb3jW/l0VNqFha9miKBMPNtd3SkbDcn57u9X/4MI
ugwMIoYNY4EasP5dPX8nnjmSOHwNeFUtpCi6vNVU7AekD6HfDLIIfX2PiX85o4W0yA+tHown/hgO
1pzkA6lLYuNkZu2txsDHwantg7npve91CYDhY7U43Fw/oDy18PyGHXEeRaGtOzshzrJNxm1jtu75
709j+QquB6Njc+ZfLsYccTX3CjS/TZbiNSq01Pzeu/QxKeyh/ujLAbcFLrO/X+/P9UwwL7Axs/ko
zT+Sfgdm/ymFXQxyCVMvVBSEoTV1e0g1ZF9W2tG1inXWaOHj36+7jKnf75PrLjsDnqjLuW35Xb9M
uaSfWtVcclA1JxHfh65arnsCMD4YW3+ObK6yoG8QkLhsBK/mHFEphMYESMI65v2LIy0bu36XYiQF
OUEXj3C8kmwfaQZvzug4H0zzf77L5ers9dnYsae6fpfdwmgrwYN4EMBwnNkm2s3UCT9nBZsDCvAf
wWT+nDyWRB3wSpyu2NyLq+940DICJqMGyzywJWzUEQhuqJnssvPEi2GfbagKG/4/f5FUHpfDBAU5
6/okoQeiBtvMRVHFDseQXZsHw+Aj1vqfXyBTA6nUMFFgmxPY+vtw6UzQag2KBs/liLDRTGzWKN06
BGTO/I/3WculbEH7atkPXK+YejLE0EC4IZQbk6flst+NyEQJWf/nxUwWZkpQJi5HtpM0cn6/qybs
OwB4k0ARMM/bIUu/Rmj6vdhqKYBNffiPp7FlfqVmQZmWerO4+hpmXJdtbxa4QRKk+k3FEVS4SbgW
Kf/x91Hxzr5DkBfM67I46On69VgUc5XWugm+YSy6dDsEZb+JHIUtpeZM6ICXtGXHJTigKCVtthC/
oJwAtiAcyT9Y3T78KddTKo4eNyfs1WtQfnq9I511uDSj9RYVvqMUo9eGBAyxPMbPDhsFT+YAe/GE
foQdf+/7tDWKiIKKC/Wjq0Hcs5TZTpHCmAMB7zuJtRrFeY4cPCUaQqs+LD76bN6bgVjYNYt/m0zv
V7eu0NiUBMByS4apbtLEEhvMaEuoSfSJhOb4g8XkvRtE9AoTlpUEqNHVeHYmzKdxwKTeTXG811XS
/FC8d+u8K+5MMiI4UNA4/vtIe28BYw9NMdRQ2U9fl/9iDK3wgIxlIUHSpODfOggR9TvYpPUdzYl+
RaMAO0HlOB9c+d2HC9WO1UVlq3aNwK0ivUMegtOXTrmLV76eaA5rhddFJWr/sPjom3pvDiTrkRoA
XUD2aVc1m6EdUXyDhKYs3iREE3Um0e9FBEKAsf33h/ozqPBqeebAwI4AvisFiWsWvw4DczALmvRN
o4xHiWK1VWlk63VMYi5Y6xWk/G02FXsXHNBxkqp7Wwvns+pIhV2RChq8GZw7cLoGlmHVJsXNwo9D
vK8ObsofRBbsUE9aeAniz3ivdJ/ceu2zUObohlSRdAvtQawK1RlgEaLPbwhx8duGYpGC8nsfJ5G9
zwVhJOZAXsBk4+4Nda3b/v0pvPPANZVpksMKnHq4+L9Pzz027HQeGVrRkKeeJUVzR5Wj3ECDmz/4
cn6GtvzxwP/3ta6X0TTOVbgZgkNIoyu3uUuOCV79mYqlVe3HZKw9d27ardQVQG8ButmecKdtkqTZ
nipiBXpH73ZZC9ewr/vippoipNoVEv6/P5J3xjyPxKKhyENBtXD1SIJMQHeXnJUGxunByeaHmsTw
x5bmGfP7PMf//Buj9amy6HM0M8BX/f4KbIQc6bBs4NyuD+5ydWj9JnDNbd3l+taohvSD9/DuK6cy
aVL24C6vw5CgyDo4YhU8BLUWHpMpgx5DUXnTN9P4wTf2c/K9fuXMW4RLshFG7nG1XVOMZFCSpcyC
vKh9JJw3W2wLunI/mj3I9zKN4gsmR/vitur9kALFMtM09vUArTnKIfksQTNBbP+edI12rEe3wQHQ
GNj6IpnlDJM2avSDlKO7ViB6UhmT7cZNUWZCp29BJtsagKA5H+nSoFcmaoPkh14gYihQyQPFtx+x
IYp5XUWBeQiUCkWspuToeMXcDEj64vrgZgUgLqvXu0+o9ZH/UjG1TyF7cqyccxads0wAtMpCgX07
00ewPaau9d5AEl/1v6g7jyU7kbVd38uZswNvBmcCy5SXVCU/ISR1N5B4En/1/0Ptff7QoohFaM9O
RPekOyRYSeaXn3nNWXMQvT/Fjg6jmluqQ2FjQtcTb660/eaFWfoPhobo249dVJ1rM/G+KLHhfnGH
dni2hN49OYU9oSqU94haqjipVDhG6tzprf4lp+rJTt5gNR0Bs5JGgFBw+x2WXv2iTpZ2wu6BPya1
zHyqCqf6BrNLe247cj0MJsIj/aAZlwBtxPigtY0Wh7Yoln+hVZKgfZOFIQAy0+SYSoqPcxVhLLmz
9zduU5oARGGkrg0wuKu6eCaHgJgvaTUykblJC/trnXXJ0ehq7eDaKSRPptM7z9za/3hfctwwklV5
wOV5A9KtuvAq1IORz8Ntwc71DYkYrByxtb8eSjYfZdDpsMlFSatW2ZBV16ELC46mW0coKSq8gOOi
K7/OMx/n+qM2Wgw6VQPixjTdqMnWTk1YhGOqUvXqQXqpczC81rpX81gHAu49yNLp3rV4xgWVCtXA
Q43j2KBOFpg0/u4mEkRYzNlwrDNjvh1mqz2HOgpT199w61svBuELyoAuyNrOdXYlQM9pVA8hJuTI
AjZZQPcbUFzbNmB20+GhF3v62xsdOX2BjagEcvIKRjKXH3voTKRRe/CZhYEBOeodgA0zVJcOcdFX
v3IQSWCJDZF+stwIFp2Zj9GnXrjj52nKwxeU3y3w82lXvtfGFtGd6yuiL99/FR4R0qXFZSH3viho
Xr4dJkAtMOUQc/Q56aJA9mMLRFRrxt6PjdG97wZN+4oLcIrkiG6Ai1DGTDzFhlFjqePqydcirpp/
LLvIH6LExtYzkqb6NCMbiXyBI7+hne59qOYYZ8+QROVnrUjn01gl5l+dMSEPdP3nbFyc8HhpbhHn
iX7GKtjjClXJIh/psSmOc3KS6TtwLjMYXQj0nrT0P99PKMqiyIvHEXWUtYodrLMWTvnMp5Xw/sH8
YcSFDjBDtNh+n6YODtTFrsbzxomme8pAF80TOgLe8v9/6+k0s9vXhdNSbeATQ7+2lMEM2OS27cz6
eH053wgt4+XNnMwEbMD9SRRZRQ8Y4mWPvJV2ABKzyIVF1TF0uTqcoUVRQNHDg1PKECf2mUozd+/H
QS1OSj2J745EGe3622y0mV4rOoo6NM2NdZYiJLLPoZWRKMIIIcYg+I5s+3xXJQXkWHUo7ntXQCLH
qutQWaLdefxbXAiLgeayykqAhIBSdLnwiM5YSBXQwDWg2vyVa13yMuOucy/DIT17uWV8ANlNazvN
m0+um3YvFdzhu6pFifRVj6ICbe9biU0VI+GxXl+crZ3P8X2F2wBnWG/FefSyUJT0vpS81s6VKh7N
ZjzrihvfZRFmvteftlXtg4jTOGqUZJq3DmoeSGjVneipYDZTHZiX6X5aQXtJ1FwGKRzaQ0UfyXeg
rSu0QgpIfQe6kdHO7bac51X0AqizAMbotwB3WH0S3aryyGSEcIiWE56gau4nQ6/vNN82Np5BhcKt
htGrAwzm8sPbToa5UjboaMTY2ocSBv8BtgYuVj26SgChikOqIttVmEl022FfvPMjtx6vMTDAIBJF
fX09NGZSFGf9JI0DVIbiCA4W0j1eFQcR5imqUBBZPKd3ApHVH6vYUd7vfOqNeLN0lijNDKZ3QMou
f32MWJ2adHTqknC28XbN7PsO9sZhcrX81PbudLNMBWhHju4Rh0I4ZY7Igi6ktBSDHR/LKksPRmI9
u9VQ7SzNxoVOCYF98tLdJpFaBeDEg/pZRgYSv07VL2pj4OFJT3BjZKyUGkgY4FWx1yHYeihTFACQ
bH9awKugOHY6UCg7ZtNNx65p0iejK+ZT4hgJJtezcw9rZecTLH/jepuT5hLzqM802tyXn0CYXtyP
FU/04IGC3CvESUf87TDkTf0QO4gKM17s4OXE+XmelB46jzd+TL3mR+aJAX0JNAyuv9JGuEGjFNQG
/5A9rMEBWQ7fuqwrGG1j0rwgG9Wdlb76JKvGPuuoWO7Em609yPxqGSACC9OcVVMmjWh4GVlhwMS3
cjgTiFFqILwD6DC75gLL37VebPC6tGUgxTjgtS4X2+K8ZZGXGQfGx+19gv8OZgqtQCNIE4epj2e/
HKQViEahW50j0VDFdrETzbe2GBkZuE0WGOjF6o5PIktiw8A7zF4B766HF6POGFOp8MxQCVACDBZ+
Xv+im48EqbTgUjhQ674XZDfcU82RIDfH7VOhDRlpDFh8L3LLA6CWKfYxTNkrT7YuVVLxV6AoCGDA
qperXTZm0qRayEZKjfC2ztLqiOWsfV+H03yGwKL5aV+6R8M2sxiFWyRCZoB0ftQWC/URtwdVmPZx
MGBqIeIv/ottzm1P4OPmB4RuXr5dm82uidazcTAnDTSIl+U3ToWQyUSH/2iK0ds76ctfuN58gNYc
PDwWvPcan8RWkJgt6a9fwb3VYGgHttBSWHElgn9G9Xdip+Ndit/UO4T2JOLVBISqd4vHYrQGVCmQ
XYNFfnt9b2wdP0YMuNYwGFomX5fLgFBUV1AUA8cEtDiHOvAxicJm6xjFzoJv7ULyO0CmDrgY8OCX
T4o8ZPwSsHqHWomcB7jtKT3e2Tm35pgjxGap95GR7GF+th4KkodZzYLNMtf3uwCinERmax4Us0Dh
bYzOc9sgQgNhExhF+RGI0sc/X1Bwbw6hHBEkc92UGjUkNopGmOQRThYMtcm8W6IqkiKOshM6tY3W
Pbcj0zzcSShT1lV5YsSRpUFupK+lGt/tqE9ucIG770SEpXLVEdhyLzkiOu8ik5HpwUjzGCmRST25
FixQE/UIMNo4IlYktsdi1jJAv/SmpzIOrq/KVqJDQgkC3wOtwHV++fFRfIzSVLbGwUX6gbF49KPo
tOYubpo6wHotvcNiD+p7GWsYZdGBuv70zXWiajQdor+J5d7l0wuM9bqojExyyak/ZS0xt0Pc63ns
ZHWmu6g+qrn4aCNO+1+cLo/aii3IYIWh4eWD44FmlxVmPDi2aIqobnTvQKs8UDi0/82j3MV2zMCZ
yHVW8cwsDTyVa3a6hA0WwHHM4cbp09GF4Hy8vpyvs8d1KKOdyM6jE7QQV1Y/y81gO4z0FUtDyCet
6hB+SCT+2Ir2M3aL+nGMPXFXj/UvJmo6GYw1BdbsjZArkY+W3VEtF5kJKdNALww4BMRddNpVtI9c
FXxQNtxHXBfnCJ1fv4zDIUBq1dz5FVuhAZtC6k3YAKr52j75rdieGiWbI4FwP3P38RQ3OfDZwoQR
7EAc6yKJq9qIHOj1pXvjO0jZDUh1AUnRIVwQc5dLZygIZmJNwdLhZXuPdofh5yGYkdFBW7NhoHow
MhOKmx2dy7LN7vuy1HZOwxJoV1+P4GQtriq8gGMup+W3Hx4z7QpTh51SKYMEkJRX77AF/JaMefJv
T5sLTtvvXKPtX4tnKLkWRQ5jvstH0dn1RhHqOJREPdhbWI10mEc0/gb3ZKclIukdJvRqPlF524oS
jJ6n75yLrUYHpT3NlGXpCT2rzWqZoL/V8NWgQaS3AHGMwAmRLOitYbhh97lB7NTJyTZT5aFsad/n
ieWB9vNCtEYjYyf9236dZc+5lglsaH3hlvmE3RLk5kO8aD8ZrQO7QysVf9BbC/UZA3W1vkdfh4zt
CKW2us0MdHQq1/OCibt15wttJPtgDFQuZO4Q3md1KSfaHCqtqiKGKdzuftYIUPO0CNcrfXMUpbYD
ztraeoBQllEU1AAIDJf7Aedmy4qinOuYySlqY0p6i2QSJSU9gJ2F3nwUY7Zl2qZzyFe/DBXBqcDE
xTw0akgQsWJC70JCHWtlb4stb70+UAtF8P89alnk3w5UMcCgDzFPPggcUH1Vd9WjLhHV2Akdy0Z9
85ilI/MKesHe6PIxjhs60h1I1aZian/YNIICED+43gAJvMXqliipacWtGhmIhRnTiHYTreakA22J
FDZyTh06vTvvtFThb96JfYMqDFGNofrlO8VjI2sUwnA/YVoE8BfkYGxUtAz0pj7pdt78SsLJ9Fvc
2B9xH0UDCyWisxgQBrn+JlsbmX4+ZAzCDMdr9SLWBN+rKZdjJSr0YfNaPFJRo/9dgBIp49TaS+eX
QP3ml1O2WyT0GD8ZqwdWuNBb9Qi5qFLfmwaSS1YxfkeF0jp3iH4wd0B9BhHD1D0mkagfhyb2Tsko
089xM8Q7x2rzx8PMATDyOo5YRfQqKa1sLiUbcO6SwAvt+SyzGhle6ZQnK3ZQNru+2ht3J2MgBh8L
gWCppC8/O8rpVtbWNUUsBkd+MdhQ9Ks5DZSy/EZ3UBzauK93nrl1oF8B2BodQbbT6kArU48uSNkb
B/T9o7s8K4YDxNImcJJ675Z+vZfWHxeaExGa00ordPUsx8RkSdEaQIZ0gY8qrCNGwnJEidda9Gex
tbRLetRe2nqHciJfzTpEXYDAK6dGUesDDe3oqKeac2e1VXVbFHX+gPAKJriMhzA6LxAlp9/t96aO
plJs4VsaDUYwmVl5rq08RrXRcE+x4tTvMqiUaIgUOlgVZ6/JtpEYm4w3YF8vU9I3NdmMFJHozNkA
8JgnB51WMyoDsX2uaTAdqqylzYyA1G3Tze1ONNvasuTiUFFdhhDE58sdBG3JcxszNgGWOvLcVaV8
H9lK6Xe6wFAQ8sB/cURMmtm4HmKW66zdqdPedhLdRJc0lg4SSclo+3oZge+sEPAqE8O+uX5Ctlb2
9+etjqRRqbMVA6eGftSNyE83xiIm8QAYB111c0ifugYtqlJDJeL6g5daZr11l14a/zrQkNYVb2wJ
xmQqAAzwwek/rlW4d7jJUxHM0/CJcW36mLObgqR2otMg8Ie7/vitSTEEaNr2WGuDiV7jkpWmUfKU
yuGAZTqe8GGZfAtJw+/KzBtv8TxCKlzq7U0+muFpMFv9poZN8SOZgJ05RfPgdZFGo186wTA0Gdrc
abHzZTbfcGHZUivR9GeZLree0AR7fsJKZjZBEdq4FRg4uBxJIeS5XgDwleOivDQJPMG6UT+5LbMH
yNXqg9TRPxomB8HSujKe1MiW2KI62svOGm7dqjiOsnxcMMAAV3eLJpVac3gqwxUlKTACycwjumR/
JbMxnQaEmQ6AP1CUiVL7hHTI4NuOnb1Tw3jPVXdrM0H4xDvbUQmG6zhopa3WItSsH0yNsr0FKoge
UWreunMY3dkd8tpdb36bySBPyTQyPby+EFsh//fHrxKrPLaaKfIA0Y2jND8h0JVDbKGJ6ZNbfrr+
qFew4frcwA96jQ0q5r7reQPOxOjZlACz0ggdG33Kj92AkFNjWuVtB3vlOXJ1+aBXc0GeI6ZzpBZo
KrrcemMRWs9UM3/lunjxKCfvwGqiQaaN+ECWLXDdAlcDRkCLxLkNZB6N5yA3DVRSBowI427WvqlF
ph21AgMrNFhIJqy0PI9eD2pHj4qHkOnoCbEE91QXufFgMYq+szq9PnUZ5kS6Zg/B9eV4Ha+tl8Ol
Sw3RH9zHG+Ara2EWWgdWksuq+xDj8XyAuOcAAY7CAFEA46GvOudOz6f6UfRzdXLjarifk9YOEjyE
sXVA0YbxEl56teMcOgySP9eDrb+Luqo4G6jScMzF9PecAqm1emdvsLK1dSCBoAtJXgToeJUs04tC
winHD6HFFPkwYXJxBm+dnhl5NDtXy1YyBLuGZwA+WTQgLuOJhbSz2/VM0aY8TU/MeFDGE13+tFgl
+w4WiIcJvu7j9Q+0+fuIEBozS0d31sQMpApyzURh82A5WXcyeiv/PAzODw242E6JuPUkYBfLNzU3
angtdyigFJ7ULB4RYNbvQq/X36eOsZcTbD6JOfdi6AvvY13gQHap4ekSmIc2q271vCiPMLlQSXcG
ZWd/bz4KS2XEZ+jUEtsuv9lc064DSMc3M0vgd3adnRxJCpTEbr1TKWxsDzg6zFhhQ0ANs1fXTT5Z
dDlDxiCNjNrbNjKiMyrRTQBEFe51ykAVv6+9UdfG77OYLdHm4fBD21lvf1NGLkYj+O/gi35EVzQD
jWUho515e63drW4gwx0meGBWKIPdVeSUiIx4OMwYhx5/qPNkA6pMwI4c1Vi1H5UEI/gRPvhJUZrh
u0CC1I/dRavAxWkCqoo8K1lJE9iLgDMiFXLg1rZOqI66D04fqc+lLnSg0Ub5d6W3dCcwmTwzN4ow
Zqq+Xz9TW5kBeBhGc4w/Te9Nb0ZDsO3fSAtYR8iNw7nANEBGCEc20V0fVmTHnSgQtc3wMU3RJ7RH
NX0ws7wMkLjPD+og2gNCp8aj7AvbVzy7/Hz9FZd9uQrLNn0salxAXVSey4X9W6uBTpa2EG2BlU9A
qE1nbO5ErIZ/fuR/e8qbg+j2iRjUktPRlbFyF8eZCEz0BW7SWNkjl2xkGOwbBs6LkgU7dpXqZAPd
tpZ6HsgDYluRk/ZnWXcVGCB8/RJbD/F2KQSGGkZ1Cx433zmcG+eEbgpzZ8APC85gtXfVbmJfT4gg
jE2T8HMTcTeb7S9laOT5+pfbfBJpOZpRzNvQlLr8clprgCFZUDxxGZUvpeEMZyxWaZwbxvDvtOmP
tMT+vzMJV6mQ/pdjv9iV/8cQfBEy+7//B5nFH+3KJXz5E/+xCff+tYBY6GICZuM6tEkU/yPwZfwL
RTHOCSoHzHiR9v5fgS/MwBeaMJAv7m5uAJut+R+BL1P/Fx1yRinEATpb8Nj+xCd8fWbp9bsqfxHV
GKo3jOkuv7ya1ZjvFQk6vRUuQLac8FTWZX/4bT3e/zsG/N5rfxV9+T00LI+xQXqyBDZT5nUrFxCT
gRyMia9UonXPti7Vz4C3sBZMUMJ7Dsey+6SLfrjHSKKiZ9Mi7+P3qqcAj2XwpQRYwqhfYuJKSr7a
w6miNgW/auuZggmCnX+M0ynL71PLRmDSI2188oY+FvS9MogtVEp4lxt6T+nErat8y0NNexmyRHxm
vDd252lwanGI8xYP5ZJ+om9GkOrDrBCo0Wr4w5kydd+5neH9KYeLhQFrsUzdF97Pm/xsCrEUwkBG
BHM44zvuIQbvvpjFp8j6cf0TrGPZ+kFLCPgtOM9xmi7SFgL34O7LVJVPqJz4NoZJdCKPDOCxQRrv
WpDJ1x+7SjD4XYg3oW7koTyi047ULx8bJUnXGwvfX07gZvrSG46RyMpjFzohIDLkaXSr3ZXSWuLV
b9vt9akM1ZfxGaAGBvqXT61JBBGBxjRnNjpgj16fHNPMKRbfGv19neYSac/F72UA6IDjSks5M5lo
AbOLd1jC5pLMXLwKZBOUB/jCIHXJ7FevInPo9VE+KhSoJXLDcEKtR3I7nTyEyh4vkVLtcZeVJgrY
UTSMBxPVuccaj0KsG/vMQyq87dQHxuwoOBlhM31JyiF8Nuu0+4ASqDfdVY2GPnufRmWIE8mkTGdT
dBNO9o3d1oGYJ258/vujhd3ovROH9vtRMXqMAAxht75WO9bPJdogKJxr+A4YjWlPx6YU03MV9SC/
IR8CrnSsaTyVpSU93+kzdTx6lhTfkfyho3h9y6wuI7D8CLCgZUGnnG4YbdzLj0c/P5oRZFMwvHA7
7Lns+vMUKtPPCn+Mnd25Jma9PouUjVLSA17y5orN20rakUgUv7O1LKi81rUDV3btg6FUyXvR4pUx
OpDbJP3tJyVVKiiPdfPBEuV8g8x8kQXKoHQPlhGXdxMK2keGzuIwpggI7LQbVj3J1zcl+QMIyTaC
TbxqN7hOimF3KaOAen0458JLeyx0FSSEKrV6zsxqKI/Xv8PW4tApYwTHGJ3keT0/6eKmql+JyjVn
7NnKHPfvkMKn/z5VDRbwuVDw8qAqym7yCSiIH5vMSgOjkBq2UwZS6b0STreAXNLcH4o0tfzByvtP
CYwghFUTqtKdNGZ1mS1rZMJOhduCtBNhZ1VYzFPfitDka3I4nmtDYu9lYAdV7HyKNzENURf6/ADk
qF2YTa42KL3+FNUol+gCRegdpCKIV5P+AuO6fZ/p2FTDymp3wvd6Wr38Ns4EUyyHmtBlYLU6FZED
7r3DT1FVJ81GhnqaxXlRrywDgar1NxPVxdmnNxnhfGuOGanqpOLd0tiG+Hh9Y2wsM+RA5takIOB7
1NWrmFPPLBaUhG9EZR+MXY6fdTInp+tPWRNYXn8xsi3LcBygHlvs8hfnVka33KoUrOB69RavJVyu
06EjVTFCHL+BTpnf+2HMbkMduw8fW8CcKJjHvyoUpJ7KzGWi2LmgNyIn1nca2ZtLQOYGGhceIdih
y3ebyi41YqNlp2Vxe7Awy74lxYn+/Ck0y1GDRNKSkTSZ3sWdXUWNUtZeo/hYcWJ6gji/r1e68eX6
Qi/d/tUNxenWOTV005h2rKocx6V1Oo+sswaO96TYMj3XrZbfhDVuVaONW45h4sI25054e/3Jyxdc
P3lJcGlNUXkQ6y9/H4OOHr4EGwlrewjcCaPQBE0aW/kgzMk7KO1YPtLaUr4604Clw1BF4sP1N1jj
QJdNtgDwEJ0FBLVM/S9fAaVstTPd5bIZ8CRNlCI7gI+LYT7Z4lnphuymatroLDujvzWRTLxPhYYv
lYaz65zRGNRwSHu0oikM4GCAErv+estJWi8QG4wLUdWQaTFX26zTyqQrEhfTCafR3qW23X2IJGlE
kOEv8ODiS9fsnLqtzcA9uAQ2Urc318xYjIlRGFoUEGdxMcvlfA8tvfxZAE0OgBnIQ8Jc53GS7vT1
+m/diKpg2hf0MxT4ZX57+SW8CAl1C6AYtlo1qVhjsCGroT94WHbgwiHt8FjJOtyJZRtPZQMyKkaq
kqi6BuCMetT0GQzUoMZc0FeHOvo29FBZjo0xMBuztISh9djP+fn6rzWXU7X6tOBMFu0G0tSlArz8
uc1IK6az6wgNLCadB6FwEm5su6jvoqIMrWNkq5VyxFZEuwMsafS4CnTKP1M7KcBxcmbAN3Wvqv8k
KPBHN3kaufh2pJBlF11wUR0wO59/JrmBCwfq9jL0rajH193JzDrDrDCccWrIXPejG5k5PNmRpOeG
nq01YaycA4rAZEEWgTTsprzHRkDS4S+T/IaI702HGu28T8juo5SLWbrz5MYZnEktpB3md2Aa8JBw
OshRkIMw4XJGBrZ4yHfWeOywxNxpNq8bY8sRphBGypFzDNpjza7EFCTrLHXmCKNIeB9Gw3AUWtbj
ENCU8RmXzg577xTpuT4bHhTLLO89uJhPGHGZN1OK9ak7gWQSMR40davq73oD+vvOQd64LwjfTMzs
V5LqOpJPOuJjoFdRY1EL+y9BOKOxWvc7PcKNeErHeAEvsRwOu/pyT5leM058fRKvuKLUwK85P+iD
HTHabxExdtE5fkAz1LAPbuuOAYr/6k5Cvfk7GZuDOoHFAN7j8g3aIe2SabIV3xaK9lXTMXkV2JPt
tAC3MtMFsMuZBekBMGz1QyngcpW6mXZCZSEllg2lr6kdrpchbnCTheSZPyGifFvSykfTsElOLuZG
73U5e7dVkmJ/mU9N8TkuidhCndUAFREz8ieR7eEZ38ZTDjlkHSa5CDuTNV0uyOSpadKmXK5oAXJH
FLixQYYWX6pyiJ7mydNup0h8GVvV3rlb11g+jgV9WHp6S4cI/PWagV2ojeeVsVT8QtTWTaZH1rui
98pbvKGsG29G0BIDMPsfW8ErIY8ieSdUMTw1Je4S6I7Ue73UtzuD12FGwy22pOevr/tb/2HSMF1R
85qkUbHwc4bLEuST3u2cszXq/PVXI7FHSGDRkVdepUxIVVWDg2uEP8Z6i6nZIA91M2HBpNU99tJa
Mb/HCq/9NmtqWAWNGAQ2FPl0kIlamqdMNYojOE38r/EmzodgFPFP3YEIgK2z6Xe56e4c2SXMX14D
0ONfS0+k7wDfrW69AWkQWOC0B4ah/GmKUlZ+piptkOCG0+4sztu77lWEbynmFt7iWl0faGOpaBNr
M4fCfdfNDc4VIjM+1ZNqf0rKnLQCqNrP6xfd5j6EVgJOk0Y2GJd1hpXTdmtQLsclMf7kmGGNk6pF
dNZTFe25KZ3jo5IjDA/iGYuzdDYLRAncPg7SMfH8xLL39EC3lpwKmmYn7QVOx+rmLbA87AaqKX+E
D7sYv9OEUqoB27MhGcOdfGprQyLuQAdfpw9EUF5l1zBw6Qt4LLpeKMZzN4x4fBpixDvM99TYS7Fc
VIwUppPqDTdREuI5gloBg7c4c9smgIU6Yraum8nZsed4/OplUSWDzIYa9s6rCy85tXOe4+ZooS15
c/3bbQSvV4YrhQ7CT280KnIUppy0492dXhs+9EKIm9KdPL/M+uYMhSp71EOIHBFidX+oWrmcY9JP
SKdLy5yFW0V4oc0NXQkMtTvXkGqgk4J9bkUOHw4XvkT50HqZfGhEZFl/q8Ywfxx7TeyRDTcq0Neh
Mm1Zmpced80qeFsp7jq9xkvgCPNxqNEYL2HO+M1ofULmVN70s0upoBrtsZuVHp97mAa4Tk/iUz1I
PHwtBNhuwipWd3Ketxf9KySaFtkiKE0CdPliCZJMGUY36CZE2vytG1phn2Spa49Jr8j5PFReEx3H
pO5vQwa5yS3SiFr16frm2AjofNelc20ipkPJcPkOoIqlJ50konNt1j4bBInZKdqrRzYOK/ZcfICF
7Llsw8unFJC9W7ckegyOFwE/r/GeJc100A5FsW8ne9l8GFuPjsMiJ2ku5dhvd1SRo1KMqrRCJYol
e9II90db5F8HfdQ+//Hi0eBk1RY2O3O31QdMnTSxNGCcvlOENcizDjwKWqw7zee1HcZyigCj6gin
LfJKFGaXP8jJkn4yuyXUeaBgwWYNn2PQIMZtkpTyu53ryOE6qQ6pOoNehVOWqDDEjP7SAfeDJW2z
HxiL0k9DY+Qf+AZob+CoC33LTgwIf6WeLP6Savby54tDvwPZGN4YPb3VjUFX0XIno1f8bHQRJW89
QEpqtSdtuXzM1c1Ll5B+IYYhNh2AVWaW5TVtj4inKEVnB5KIek50qX0yyth5II+VOzeBvlzl6wfS
NOMzMAIDXrq66us4VSTJsOJTBxR+Bdb/C1p29cGYZXeOmjHykzwcH5gHpgEMo/7QpuMswBsy665S
3Ms7RNvwUHPzG1u60al2m8VNOzJvS8V4MBHYlg+ilc1Osr1xzhchV+gp7FUw3Ks9pGNqhu9jqGDg
l9aUpU1ygwfgnnHM5lMWkWZKYkRV16DtuG2UzsqobctZWncN+FTf0Zo9ctjWAQcxRkPNXWAvb0SX
sNoyh5BsS5ahd2hGuzL8yjPEIdNyLQmub+Oth+FGobG/mPDB87g8fONsqfniX+hXcR4/JEPS3JaS
XhLKAd5Osr+1ehzxhbNFp4hJ8+WjpJHWQ1GztWYsKv1Ca+Qt7mTmTrNsI39caPfaAkp6Hc5cPgWw
tdP0I9EEZe82INVvTuXcggeXz6PEWKhP9oRg3v4uZjMcF6A2iKCoa7q/JZOmMjrqvIiC1k/NERPf
Vhl3dvjbD2Uh1wnZD5DFUrSu4g28FI0OBzcZCBZ8pBUHo2XUdRxMt+M9m4ytXwSXiWnvArWgFLpc
w05oDW7BPIvqTT3UmM76US3nncRtI+ukg7fYSsFGQJ5kzUdIp3hKyhCRyrCXyq8mw25z1PLobrbr
AWcSE0qEyJpnNY3E05DH9b0lpu6GdrPJ6HshBAu7PmhN9wuHEu9lTMri0dRn8RnT63BPxX5j+QEN
MZQH8rYMOFapXtaXRpJ7bCuJQCyWnCWTFacdPMax+BtfP5NvtzDdAvw3gLot2knrGGxaIT0RjQ6J
VB08hgsmfZNi50FhNONy9TXRS4IAnbVTeW1kkpfPXf1Grw27sSzZyEpEH9NqjB+iqrITrzIfHDe3
PkKks8/CnJVbZ2rtd16f/sAAdEZqU0nLU98CX57SofxxfTm459hvl5cSL7aMlqhQFsDhaj/m9sRI
2cMN3lbjuvogp1lRPqnVnGV3TZRb4mUuej0LcHPU/nEl5zFoktAWB6dpRfXBqnDJDkDVq08YimXW
ScQdbl90cd0Xxny2iQSxlznnJIr0zwLAdEFncGyYVvcQKsiM8QLzQKJO2N3OGiI6jABwoq9CpCaQ
MopJobE4Tu96D924A+MsvfYd1xhRrp9nVBfaETH1gBaX+re0Suu586irgnkYug80qQQio1FT/OpL
LZH3bWdVCZlMZaZ+OBoYzvKWkxXUA9v7AREtpA4TQP/4fZZ6MfggQqYvYIFRqPcazUmCKMRsgXXS
q3t6hzVEDQ/5OATM0uHXiBg5XTaAJg1/0LMeALe0NnTZdiJnUgYsdHE2/7tRM3Alcmzr6cFK1E4e
oyYNHX/qQwHxuOtIq9RSTl9wD1WeQ60r/GF0DEzlY7ONCEolDIBWGigBDWjhfBg0xOtQAi1LI5A9
Ob/mDo4VuBXFtK+2PeSZstCNb05dmH9JWYHaH63evItCQIp+BpnzXFTwfUZNrYDQq2hiBJF0UscP
ZTv/QnW0+mK3OMCKxgisuAp1uOkjpaBOxuo3gyG9QMsNJz9ZhYiZTommxUUZCIHna1roPkMfopeK
vn41nBM3NvtASeLYOMdNkj3ngxi/Ivg5fB3xOTbqTtw2id1g4Bzmzd+11LVfaV+XX0Js5N7PmSjT
YILc9Zc7jKOBR5sj6ifUSh28GnS1R7FR6Ut5FxqUjojGYR9MeRS1H7W+c1qcUaX2uQAryb1fLIod
jqi8MShxOdce22RI70O7t0D6IMOfIXaSRMNNmg/TB1sLlR9qY09gNTRX+dImk/tLVI05+4UbxS9G
sUy9p1Fip4WRqmkHZjo436cCMPdB8cr5vWMX5zBXpjQYWnsujmqS5F/rOkNQIsX2qA8cN0LXjJ0e
2TB/7fBlQlEKM9c+0h4G20YRQIxq+9RPSfYTB9rhKTOd9mfaTKW4dQZNoF9CKjgXIwYP9APlSylE
rPl1kyQWBhdIJyNKNGr3U4lbyNGyOz3zK6Os4hN4WNU+xp4qxNEGCVIGBeZxCI14Hfa3Zpuo8QE6
SfjDHGc4ZZbXdlMQzSFjGvZf7sd5FZ9HZUxt33Nm68XqlagN5sJp6KbiphwdzNFtsrPoRP9XIQWI
kVpq6WGu1K4JSq2gDUKjq/qMiH1RHrJaQs1TGFT+7JxUiYKqSJouACKMELDMUYo7I1WJIVs1eAXQ
XRv3jvtEravSrz1tzm+U3kqXczgZX9JGlovt1mTcTyGT9QUs1v8D7a34qHXUm7C5rKELnFYOdwCI
4QHMejzg1Q7q8+/SQ4jGd1Ql/GoXUflQTC5MFm8Ive943vdfzdKFVenMNLx9uluD49Nbq9Mgodyz
AtXr8ncKyFszUGhDflQNY/7aLW2KrrE1pNrMooQx3epZfIjbGcfeejBQ/Iwt+W7WrAlvzdnSvzl9
HL5PiNpdEMuke6ZDM39AwTIr2HkmVVFSw7k5A1Hgxg6NyezvatdE8TCZGg0ks1Z47wpZZr9aqcWo
sop5OCJpbdqHKFFw4m0S62fdZ/KdOpRN7Fdmr/4caiRe2bZDqtIZr6HxSm6qwG2S9J+usdQvk8B5
mlRMRh9AcyWCA21JG4j0YLHElYuvb1nONjZgzGWeB+x+qkAb+1EEAqPAu7FC4+QA1617zLo2tA+W
2dd4risdovGqSLKPkTHU7pkul/lRQyUy8qGKiWfEO+OflGw00cPQdH+AZUq/JFPXvph6P843UOv1
iiYBrU0fRFX7RY2L8DX85ER1AkWDVlTiR7GKQ7ZrKP9D3Xks141s6fpdenzzBLyJ6L4DYDtueitR
E4RESkh4DyTy6fvb1edGFEm1GDW8w1NVPIkNZK5c5jfJr0a565cRuERx79m6/ErwDoMLw6FUxkSu
bV5GLynkwZ+Qxo2wHCxXIFzlY1B2utolHFN1g6+3O8YrCDfr2pzretgJazFyMDF2lUY5ohdrnCum
IBFokurCHpP+omMvXyypEj25QKcDQg0ehxyZqTbORJWXJ89hz+fjNpP1nX4wmPQqX9LzpC+G6jjl
Vs9NJDwPj9TMvBrLnrtqdO3BPFirlxAq7KS4Zl6dICrth2DCwg7zt0jSm8wBDxE6N+h++JeTKDIv
GjtDMV0Vq9VEYWUNMlJMkO4r9FvvmIMmNj+6GOROBqPZbH14gY+IcvfWPgG90+fJEJX8zGO6cNZW
0TPPJKThYTMFWWsxNheQ/Rp233pIAy2uBi+UMk6n2vvRSR/Posa0umuz5fG35iTlwR0lLbWAHZNG
jsKQJtKy18veyGV3V9RmkO0IAxkZhF93YJA6e4apWvrJS0qAfdIU7q+O8Avj0KAswNjRW6yb0bMa
UOIO8sFbrqXOO4mPu1lchyWgugHDe2As2tXBvlqc4CuUDn6N8Lg48Exc/RtlmsxiscnGrFzgDG9F
TeIbF32rGgHFWjTX6eqEWZxBRzP21tov6WEy5/DrjB9ndpZ3vbrEAzLoo1qWTXhV1ma1QQK1Qm79
L8DQ4NbOtVqa1WWI2YLNQ+ZPNLEFUdOLikJPwSaBBFNFaThiEdc5IssjX9L03KZDUE4XSeaHr27v
L890MZ2SSVbi34eBzmcMqHMs9+yuq76TB8IWrJDTYkfPjoGojbvY31csROZYkueJGKgiFCHPV64Z
5SIg1CZTaLUbL8ytK2+Ywmt0lse7NpHyytNdei2l6a/HeuC4WqtdI1Jtm+qur/swjdScO0UczOAY
43wd1m8kfEEbtW5h5ZvEWLgkDDMrIDJ0ajViUpPhNl1L67nojIIopdcC8YfJ86/KQdZx6OCUyMWE
SRqmD7/ywRPfJ4uZpqFX6YJ97OwsNrk0E1wH03pnZSRJO9tezYObww/aSksAbumtzNr5zKa7O28w
VL5xR2tO7zgfEqmTMU2auHGJRFGRiuB5WQtZHts8r8vz0nEQlQ4ySPTnPqwtcCqlUfabARJCcVZg
YnA51RWaKK3fTS6KB7TMIrRo0v7Snbqk436roAniOByiNDV19YhS5joFe9+qs/aogryw6APmfboT
ieHm+3DuHUBP04oempjUY9mL/L7JrFBte+YJZVQOwnEjP637RzgRBTmQdmfIa2ZREYbGMC22ys2L
dTPNYfEFRJRjRUnYGE9u5acPbqMq62j5Sh4b5WMQ7BYt2opFCAocEr110/sFikt2EuQHaJhLfgzm
abmsaZMxplJACSIQG3DIFj1nYzQr6F7bwRv8EwStC0HMZFod6iIgRUNshX29usK/KJRhVlu/HCr/
omxsaL4kUxP5ihRhCrV2CO8gdqHC0pAXv87zmPo7rcq0jPvShZNuTS445roJ5K/ZzxOejezkskQ6
6srFu+60OEAGdP0D64XrEkXjSbgqtoGI3zb24tIbaaub1sQT6ay1kv7ZaMP6Gmx2gaOFsXT7ZpkL
cAtWxXxyaE3sqVKy+W0/pUzRmQcMF8SScY7d1liri15jDrzVRmL223ZU7cH3mnzYOAtZQIQYuaV3
5bD6w673qsJCEDtIXE4Yghdkiqk54fe7kv23Sa3ini6c52JWXBL2nUXqJ7Dy3ZULct0+SDQW22gM
h6K6LRaJZF1glMm8Sc0Zj4AEsZwqAsbgrAfXXvn7/5PqvrBxtkJuHtInNxJBNE7HWXQxExcsHf9c
Tf5m1EdLA6W2E6MAWMt7x5uiLMN1tlC3L1a3BYU8vuKAQ223SoBSgZnwHgKXhvNi/Bj6CYUtYx6O
ZauSn56n5D/v6iCrcZIQgoEIuO003PpbM38F2VX3VZ8y1LTkvhXF8NMv6iTOaif9zKbkYy+ZKhqd
AkBk4KJge7xdy0WC3m7skR9OKRbJGb3CZciHX7Ww3Iixt/VJ3f4b2JoLpRNMGECpE0T31Of424+z
OzAMLZwdqE+Mian0ai5KocMREQf1mshqefDcmhBoVt1jIYL2ultDZzu51hx1iYY9LpOw7aJSKLUv
tM9w+8974XeNFg8cO+1c4CiQ794+IBBNo/GGFrhyylOqWVKQIrfUxnrGzXpswVxMdfOZGvHHgSUG
j9gpIyTHsszV367qp9yOnChWtZvpXChzCfC6zcOT+I3eDb5Hjz2wJ0wPGvWZ/e/Htdn8J5wqbHTc
/d73YK00TIoAKbe41/l6bIolOAxzNTwPVv2dNDi5URXNgUGIf0yxOAkFgO9gQsZQ232vT60yEdrN
4pLIiGU6Uu9UR9tIuq2m6Smjei2/MgzPPznrH3c80FcQOIxmAabCZX77pkVvhqXWf2GAc/sIiYXK
AKr9vnEzecG/+MzD/jc7/iQBSWSxUT2x6bK8WxAtYNW1QCEHdFx2zZiX29RJylgrckzuNA86uK8c
bsqA+tuhIOmoaYByyrvQ6OqdBqR7xBIDbBJWEzJekB7+DGDxm5fCNUgEBHxC1/89pm/JsZ+SlkpJ
QlovWgoa5EZzIXN7Z3Tm658P2Gkrv23cAb9GAgboIDhCtODfvo9FGGWlah8IFCpsF2Hj9+KQO7A6
t7bEiy4eQyf9MmklUppHRlhE8OnrYPvnh3ivx82AkS9Ccx4DTXD3MG3ePgXYOtdLT5ASK1nH6thY
2gviXmbOfWX2y53oOvObSmaNdiPXDupQtkViBbcieBXCwIHyk+f52F5HNA6408lTAzDzexO0zA5E
+xdlYc57C1MH7UABIsFA/ye4rWRDU7uSaPc1XYCpjl435WR3u25K5kOf5/PzTP9vO7VDsvnzg33c
GafnYuQECApGy3uMdW+p0F5HdkZeVuVGaSANuATAhUoDcSh19xne8GMwAtLKnAHGCPBWhqlvv8so
ZqNjIzIrR83uy8p4KsrGcSjIHk4lQbqSXecF7UXUFax/Uzz/V2W933wEkD4wA9gRp9Hh6WX87XLy
pjy322QF2rqs/b7vWmRVKNE+2Xu/eaXsPA4BpBiokh+QdZ6Xa/MENZSOdh4KINQ3vaXN3VDr4Swo
vfUzBs7HOQU3CgOwk/AEXZz3s4OCvoRA0jqNp65Pr93KCDZ1jsOvMwIy+/N2+c1SPjM2GJ4nDhsu
CG/f4FxZvTk6WAQCrNUbPeIIpkDLRLpL1P7PS/0GI8AKbBbyW2bS/LC3a6XoC+azxD1CKVmde1Pd
foHIU7bMEuvgUs6pQm8GMUZsq4RxWLT1y5qzZgOo0ohb9GrjyW+ao9MDquwmobe0aJKdNzktlIzC
X44luNdPnvm3rwdPBhC/AE0Zr7595DlUYD9TThPNqvwnE6P53GwWc5dhtHj2yev5sJkZRvOtcdkg
1Pkf5Fln+HFFGdQYgROwqut+KoZgMzades1lXw/Q0+byufZAHx1z5aRMkaxMzt87Sxbjttd9V8VB
BQpsYzOysG5bGabh4c/P+Bcg4s1dAEwiIAhTv8MXAX379n3YozEkpaElhhy2t35JM5Wa8QJ9I8Tz
Fe2bTSrmtdx7Zi2XPaZP4foIgGgAIlz4yUYh1YAB7+T1jCoI8buu7RpYfm03LaSTGG1ETH7EVVqO
mDDNRTcuUeckmRVZEJIQLZySejniQ9FfTlU2FNuxTNV2SJHLOBMTXnMbJQq1Xg3KwuLzk5/+m88D
Oeg08+YNoJ77LtYkSUW52iRkXaR1+0V0Qm1KIyi+0XuwG2wopyrf0jD0i02BglmLBIq7NCcdh/US
Yo9aL7qsQbm+WTz/fsD81/5WMl+4t9F/efH9nG5hHuKyHXsjnz4i+5q+5RUipZExO2u5zVUmB6aJ
mfynIBgalpQUaMBChXD89+lkl2KQRb4pY2FQ6IU90vNtvy6fSAx8TKvADFAfIcVxIoET4N5uHd5U
kJnJCBB0StqLvJpCtR9qbLk3mIz1e9ybhX5c+6Smt53V1aEP8mGKMzTRNnPLRDOWtRuKTapGmNh0
OhJrOwcq158gmT5+ZkhvAGSZUyJUglj228f06G2bijFezORG7dNpYLxFgbf982763SohYRAZenIa
cFlvV6En4uYcVppI0k9pggMYiGedZ58p251e6tvzCirEhxlNBMPYw3sXvwT/3BoqL4uXtpUbrFnM
KKFTsl2rsW72eaq887k3bUDIyhmOvZsV7u7Pv/RDfgBNgPcJJRvwExqJ7wAj2OXMdqd5Anx88HR0
kELyYZpdMJ3FrbWyR7V1hBkiS9T6N39e+sO9zdJ4ZuAkxNjjNIN/+5IVo/bJyATz1KXT8QLz5DLr
muSOoGPeqqSoPoHh/OajnqpQVOQdfiwE2rfrJZxy4LQ0W8a2MM5U6byucOw3f/5RfyHp3n7SE2mb
SujEzTxl5O9WoRIey3XO48yr3C9F0MMul+Gps9+TNchtPhRpsRmEhG3D4Leetxrq6NqCBFvoLQHA
aOz5usmG6UU4ZjlGDgPEc39ymunAZKH8AppE/UiEnIgDzUBXfbAWfQd+zboqfX/0d9aS+RNybA3S
XfSd/W+qNUOxnYoCeWHNmfI4PGJJYDoNFd0212+m62Zt0VgoAUQy46+FuM/AACY/g9Lu5gOsGS/d
VYuywy1z2AQWLyjhclMIQAGb0alGvaXxjGJuWKQploCzVGME9Mr7YiXwqjd921q31CRL89DQ/lnP
FZaboMzVPHZbYNeKMmVQpRnV7VjVOC6kw1cNHAurpRQp5k0uJQTTDMsPaz8WOiSj0HZzLUTijxus
aZhUDRyW2xSglR1B225fQugvyUFaUGGeW0bNZ+hSjllEGaj/rT/3j5RMLrOXvhmaX+N/nv7spWlX
sDty/L//+eZ//f+md3Iq4/53uZP9z776Xq/om9RjNq5nr//1H6c/+LfaifsvgE0ny3fuFaL1SQnk
f9RO3H/REwTog6YJXABow/xN3fSj/K//cPkjLAIR1gCPacL/I2D+P7UT/19cT5T+SKScgrLl/hO1
k3ddKUBXBFsAyxCXT37J733atJ9UrT2CdknWJPVxnvXqJY1GJzGwUHeU21+SZKkXU9XD2d9e0c3/
RIK/K6C8C7inlXkrEDxOB+0EdHobH/xlKHKRyiwehqoC3yQN40fnjYm/Te12nXDYAXt8NgVj8ZPT
WX1aGJ9wPH+LT6x/6tRAJD1xOk+w47frj87QDq2XNzGD7saINDMhOw68odk3gwofx9UsfzrWimeW
KLQZZ5gANPtxMJxPUvd30f/0HBiHn+wOaBCjlPvuPbRLy6wAHGxcVIkzPwTJGjB1AO9zOYJqwcC7
cdUnF867auG0JNo2WL0zCIcl+N7JeTbQo+xWwQA6xzXNsAv51bGn5ThJhTbMnz/zxw3GWjRkySJQ
u3HfGx2AjVGodeRFPOoSxnI7KLdg3HCCSoyZUPteZUaLxstg/Pjzwr/7kTCe+LHUAbgsnP7932ru
oWZkbLVIYIo66b0rD2X7/GgrgSWSSKn7/7zab34m55jzAxb0xF56d6e202hjB06CUijPPZ9zVWzT
2TQ2WL69VrQGz4rTq/7zmoSH9zuYBhPpCgh84NPvvZhwbp08rqUqblHr+oFKHR8vJ158sszHg3qS
3AN0jscUNlsfdsuaVZM6OXQyzcBjrxpec2Y9EwMomiUzljhi1agSlUtdfxIiPn5C+vjEThfAK6HT
f5dC1PaA9mCr8GVxCQ+RKOQQJfWkX3Utq8+crd7PatgofDiWIZcm9n7g3vsCZ/XOsjCZyp38yZ8x
dYgrSJR7E8rzsFUtngMblNllEeUwCNZoGccxwI1biW3X0O+NKlkv/1RHGwsEgzTKIGMDYgy35O02
LgIjbcZkbeJJdvZ6biTVGtdjWCyXWSY/s2X9+MK5cDDhJTAAVoY3+3YxvRqOVGlJTGwX93zsjGzv
praU0eAs7fM/3b2nyw2Vp5N8JE1Abri/n0+PaJezkZp4yaBK25hDg01q27T9JNv9uH0ZA4AVxSSI
r0rn4u06Y0KZlIFYivulnrG4FuUeOKS7occ4oZflhumLIVT1UCWCZPXPv/FjbCerZ0kacidVhfeg
Y/gHKeNPfqNkbPUDCxEN8IUiA2NSdBKLSxRBuXr+vObHqEABhQ8qRDEGEh8ODVKZqVcnIHilpdWN
ALf6ROT9NL3nrb25PZFDYPrArUVsOBk2vH2rtAV0DqbJjereFDeBkyeXCVCrY5FNSaycoL1nmhp8
It36F0P37arUSYilgT6jTmOe9XbVphczQk14kAQIY4bngO6CA01/gPCD1MEBjOea7ucCJNq2biY2
1Aop7JUqvT4MxgzVOTf8wj4UgM71J5/6PaAZfcfTRQOdkaIcD6H3+YzdFCF9drHG2m2bPVS9fN7n
nstk1YTvCa3Jz89HVcubpEqBuuW6PhvyOeUY6+Jn5ocd03Plds2WcVz2SY7x1/Xz5sXhNACVloLs
FOM+8LhmRdsix+M6Hs08+NKPc/VNIzPvbb21zG51XgvjMkMYjkENdWMambpX1hY/Tz+qSRC/uP5y
Qhn4s4/6xGwdfT9BVMDpJ7oCQwnJftPqlpBc0FUBiZFPgBancEGEhs+IMsja1sUr/EiD9oFVYJiy
qmBcdktdWQh4C4cEELmeYaCHoYzLxVPBzxlqsjoMQKvznWq6ctm1VsB/Z60QE7eWUZTHFFBmtktP
Z6s38jSHV6J4iHAa7/ACym4MO2HgW2UFNh/I4rz4ZrnGxrJUuE2rSjIr5p0kUSZmddMUWkyRVHZw
bqUOQKq5ncm+oJIGxXPu5eoqM2x0jf58WN8HJ6I6eTyiOaeJMP2Hd0moKgtazKhmxeKqnHfowdnl
FhF67zMW+Om2eHtimbPw/4+qrYePEEMq510czNXUj2EvgwjmrCe/C0ugQYHdO67FlpHB7tN4feCW
YGYgN/J23OSjfZNkIJIS/HgGQGG9feGp1L0C/9nWmxTg2o0egHIU8sJWUG0clB6LaFlyJ+ZOS+50
UWnIXBw8uZX4MwLpq8q9tVTY0SaJ7nfLmH3T1sy0stJwz4cl87ZNu5TbTLXG92VYD43q8q9GX6R9
FOAKfp852DlEpFpBBC/HGBBpZH4/rKbON17X3Z5CYrajMncOSeK3N522gvkiy2h2tEHj9XsEzNA/
GgNJ7E+nxD4SD3x8jPHojRLfr3VcZqAxtskS+LdL27uXRSljqxCGt5ukMPoN2Ouu3Yui9fZSogBH
CxaitDmZ+oudQix1Wlt/56ObSCTCvNh0UpWo5kK8c6KBm6ffgYOdH4gnIaDWiVZpC7p8Gtf8liEp
8+mRp1gxevKEhypBII4GKPdN7pbDbWKs7V3n+MU9PLnqpzNMA3KFEuMQDLncAcGTlmZgMqXXE1gG
e9+XQd9GxjCEv/rW7BuOmnC/JnOtwKCYOmD4bys/Hu3BnqIe8esbI0u6W9OdyzPoW9lF3SXuUYz2
zuvDYNfbyj7n5cNtWB1cjhyRg2GfBhtglzv227TunPHAQOWnTNZvIpfArMdpCb/27Kg7yagI4cmp
w9Y8Q5+iXEz7eTQ687CAy4vqMnly8QC66Q0AwbO2XmGl1Ns8C9CoDLRA0Q/007oL+xJltRTIyeVa
efl5VbnuXQs6uY/0lKLfR5u7iFis/6VWv8HbRZAU7xH9NourMmlffOndZ/kQRFNvLet+huZgR44u
MYChP/jULkWd7jHNtXZt3hq3Vo4ORo4a80akkOPSTL/0y0w+5p5IMzM2gS2u7Hd+2Y7bsgi7fRJW
uthQSzUQ2/CW8diII6Li2J7HxcQbzIXwtsAegACFwVht66RIQOFkvf9gpvmDtJIxPVK0lGdFb9hy
U9XZsLdCnLS3GvbEF9gSmjdZuNBl6jTlGhEIRquymW4qjVNbqRYAgaajL9PJw6MyF6ij9dnzbINg
b/L+HgfXMRqBa3eTvQP/+9Tn7lNOlRrxVt2oF/XZqhK1BfoJgpjAFYEDB/GIVcSu7CbT3eo5dF+t
PNRdjFoDTNnBrtU1bbgZDTiZInRT0DRO3UVvsxJNPF2ofjs7qXM7K1NcW728acCcxRhR2/Hsysfa
dc0zCM33COx1t9PaZa9y9qqzuilPFM6HMHPTDfRctqn7vVX6O1CCMo+Gupi/ke28hg6XmxLzjx71
6q/5quGkUzOdKW0VcGuqOxWm12Jt6nMDrOiXPNHXrvKXuEizZ1O/9nX2GKThq1xMFetgRbowvSRI
IQkCERlE/L7TZrcJva7eYm7wnKbhfIJRXQN9y+LRbXd5rR9tf1RxZajz1FOXNfMKbtPmMRWmvXdX
0OKru2kD6zl02x+GzB5DdwH25jVeXE1dADVDfWfqNtHTa9cX8rs7DCAfAqMwdmKg/2GZgnFL29aM
sCuGMChdA7fdl5iw0hu/A+eDNxoX70VT2VFvtjQeZ+Uh1ZunG+mZ13jZ8IU02D2Zpxekn2WUlA1t
ntZDw71ZxVU1OguSHuD8UdSxWcFwj8oDXWoBtosq0PuRrAV6qXaDLy3NR79LgFrbMGWW0T6IukDT
AnG9dPH2pDooXvcubU3OyZSVBhjy9N6yOUNB3VwXwFvDEacez8p+BlI6Z2RvbrDpu5N0Qm66rwWJ
RxvllVCvY+mOX93RrI8J5+wCEfg2dmrU+1vcJhYlwoNo5+tiMAUKi5a6d0Q/QsOpH411Ptd+32/7
8FRkpFC1LbeLwNyDcwwuNT5coMFp12kTha0FQFhpVeezOXyti+Q49GWyz1RdR8KZtiNiJDGdFXyf
XSDjaZ/JbTsHA93m8tFPkQuJgaXwYSr/odNabOphesxHcyfc9BYpjxwZXlvBMVpusW97Sb11jomx
6YXo3HHbCvkyWJgfzBYRsa7Bu0MZgYcnBmzFrSK9hHXwYsn+CG06OIaj3USqrH8FYkJwAT+gX5SH
MnbKxNgGOIK+jomuz4GHVjuYEeW9447lo046PoolQ7IbBtNGW4OenEy5oRW/04WxJ2vetwvwfPbE
T6sKNbuOyn8a1uwyq+rgrG/XO2k6B3OZ76u6vRin9q4eVP5Vqe42A/0Pv+Pk2NMGL+Zapls85Owz
PfcWzaUVRk2WFAjP9NukBPolx+xKE53v+m6+M9wGi6ZF7T1vjZ1GXQLQhl/TOo9NQXERgJ4OuvQm
L+SxE+6FVvMtXHEC3TRfAVS9Kvz2IdEzGSf9kkOxzL+g4jYRDeoLCQIu6uv6YgYoGy2pbIBGG7+8
IWxXPoplnyPxBoPOWs6x8sWArLKs2EIbKxjSfVc1cNOt2T9LBnVr1+z+HT58IAVPH7wan/10Hk5A
q70g4MDVqWWB1wzKhEDjIius68dwrF5orWCE0g8ggwqrmTY9XTj2onYm1BjXq25Y0RoO9daewmcC
uBu3mf6WzBnyGWbKJQ7vjjxFpBdmZhmXyFkyVi/duAn0dLtUbEpaFxWMSEgZEin8qJ4T+Gh6FCiY
o8VXJ/luxl0WGPkePkEMJpb/Zszu0DrgJncXI+7b6vsiQh/FmfqVeRQoSgcXtGA6AchqCMAOyOdh
tq8hi9GSWZIHtNkuEJqnKWMhPQ1O/3u6mOdzGqrrIimmg5s65ia3h26DCO8XEGDZZVmtfjy1yVXT
VMnWpMFQVsWZUT4kProgy7pZ53brdCYcJnnpy3xrBD23cY1k2ZKgjt2BJ8UkxN7OZfeazfIFo6iz
9PRupacfXKNHOVg7/tnigsMYqp6/qOhV9VaJN4psg4gZ376V2R4GYr5ze+smMNllxn3n4nCkumHv
2eIpoWpb8ikGIXJDprEzEBeMnKLd0NF4hTR1HLLmXBti35+oP2IqwmhwxS4t1t3sBzd0lR+NKnnN
a2fnju6WztHWmbJt0/j3CL5eQ+gvMb0rnv1eoyi/PDZBRujmhh0ac+vMjrMDWFDs7KC8oX9a7tQ0
N1urspe4s0uPHliWkHHyOZCahs+Iq2ueLyTs3gCfgviOx8MhVOyCrIZZ6M5rlC79PUQzXK0E5i/0
0yIXDFoUiObJGAMv8pVxUQrjzkr9K0Rrme4rAYQE7FdpFOMRrl/JlkIGEsruuWCKB65R84JGUSM8
4oXfMro926RYcVwabXejwvVmhRSgg/qi8NR8NdfNiw/YPfaXPL9oAN4zx++/BFV3g39TjfiSB9fF
QgrIAP3uQz3tLZEdbISOHzOqkoc0CH94U0u7yD8Dy3UXeOLBTcRf87JYec6vzA9mytATbcz3vxlh
3keZ1zKi8zszmmx9mQVWHaNJmpFiz8/0ur9PI6y3pPfbrVcHDx4eNHDErB0qxnqvtALdX9kPKAne
S8zdaGt0t8xvbv1UNVfIEPWxbvQ3xCCP/dhasfQmMAK2f4fULHnDkICdT9sbSEVlPCQKHpLnn5Gk
7dfcHXah6qEpSLcEBuNfZ8nsx0PjdTvGLbdNl8NlnDz4Q/K6gUVM3qdKBeik+8Uo9LYaTII/fSTE
R9qnwUDjsFvbV5D8t2YbOtgcrfajMEfopzC34zJJ13gyB3WcF309+u64EVY676A1QaLu1sqPAtl9
B+pwYZXtZcYFduy0SDY2Vc+G+yozTqyo4pJ9p89VNj+PdenFsDyJc6QjDCitCz+EXr+pTK8+JLJ5
EUh1HMcxHGNfZtfdmMC7y47LPE1Ri1Tzvm1Gbp3VF1vhLEVs9u0SmYG04qYwc0w5mU3mtpdscjzp
ozCvnjo9HPxAEc6ILJHR+WADRH1RujnAB/RA9FQ/NpX4qd0uuDHSQV5CkAN17HfWrsr4zIAlxLb0
lvTSnlHcKpIzuVh7BkPiea5Z2CvFPqx8TlCwJHtU8m/yoN4Fw/qUzuMTxL4hXtb0zPf7PdEM6nWI
ZICyMaEdbiGmlQjRdhe2TpABX0fw/rXL5UWSg/4uLGz/oQEMha1yf9MZ7tcVImI42YepMsyzPuA1
iSAApzOh1JgOj7DeH82sM867oLldgvSuM5u7akIoq9DZszFDf645d9p1LuaygbM7WIAiwqMGMhF0
7aUyesoSKhiu6p0cFTGq8XfO1O8hCm/pY5yVejS5WIb6KnCRSYq9oF4vrN6dt90cniG7cms6iCXM
SFXSMUnOQmgwdrU8VWUVbFLMr5RJUavwy0wW89fYqtPZbc1I4u0LkcVvw6gE8NBEPSJ31Kw4QQbU
qFbRbLp8Wbwdnh3wWAt3CR8pGEeMuBJZMokXRbURCoEQXJnypC0jfFz1lYsOW3HnZT3X9DqidHVw
i1ledoMobhXY1V9YTRL8RD+QMkJ6sq+ssm/oZmWjI46JoucTn+w8XunkuE9irtRBGHK5Gm0vHfc4
f6knKPY4K2eBkcRQsESJgeNk3SStSLiszTnxzhq7LLejaxXBhiMVdBtjWGCpTOZDM8vJvJjQ7X/w
2lHe4LaXbqZ0vdZW8hAG6y1yTsYPhUnwpgu+E+9a2F8/7F5fLxAIYa1a+RHUcMldL/McxQ3DGJ8V
L4gdNtiIODYeFa+cb12rmnZQkCIxUCzk8jIR6YNyTKjOPLdSJRR5CIh6ugF9f0sjuMafG05vFbrX
Spa0PmBIX1rAzxI4k0Pyw5V5cY0J67bJ/QLdbCOGCxFs1s750fWBv62sZDkrGRIT2xtA5FD+YfMK
9m7s9twyEPuO2s7Tbe2p5rqp+/N5mr8U2dBEA0LCD71vPddB++T7GU24sqYV3kr/R65cPDUbzBwZ
kOnzLBzJ9H35BedXmLtmb8yHilgCm8t9KtegvK/a9KtVcWDZGw10IH6TIxocmcrRjsj6Oh0lTT0G
NA7ARKVph8GRnPtlU6X1wR/mM2F3d9lkX48a526prOSc8fqPpsibfQog8F62opovJvy/vlOXpT+6
ug9uyrbodioLyru0RWpfZ0iErqNwmSUskEHNzZoGR7l4+kbNQxMjlrHum8kjnuUmlVQu8wt4d+49
B/z70KubjGz+ug57nMaCsCm2ea3EI4UwHVdwe+v9Ovb6jGuxj3ou1oe2osaDVJDf+P60Hn0dftFG
LY4I0tykdv4FIMl03kCd3ko/1E/IdrARSNqGLd5zxmOJ2Gc0yUJuFzlWj6GmgeBllXtvpik/wTOl
jhj3nSG+EG6U6y03rQ7lC55r3os7u/PTVLp2VI7OUwfI51xmVXmdI4aFZITKL8sgmUklmKIjhgA1
ulNYGK/WedDPU6xaF8No/MoNaTLEH9RL/t/Undly3EiadJ8IZQAC681cJBLIlcl9kW5gpERhXwJ7
4OnnpKr/6VL1P1Xdl2PW1mYqiWQSiQxE+Od+3O1veFuYoM3dO2NmqNJ2ez/LZn5vU9QnPjFRtfjk
sAorPTEeqUN80tWBHM948Jqy2mdUOu2b1p6exaLiPOh85w2PEaZ2NtEBWykjsvyKqKNLyV7hV0UI
Pi3MkIY2llTmXtQ48adFOVMwMmPX1froTPS8NKYojqveTxEfQCjqtj9tMEPyHnj926zmH7moI0Ve
JSzZK9Ida5phlgqxpRW1z3dqkk7zmHR6pZFgdbobojwoVkJM+jN0FZ4LJLMhqfj5F0QShaDiYC7F
DGCcwH3rO3Bc6GeEHoN0GO+UYCdd2k55mIq43g7EHegl7pYpmvS236vWdrdLNRsdy3upHRrl5Jeu
gggJ/F2bqU5WREEcYASK7oxHVy/sGzpjzxoc5C3I5fIL9tf0C9wB2sWMflaM3Fz9HWtuF+GiFZ/g
9QyGBGKZNmOSde9wPVLrnPexFTJHL8mPdL3xrb0qzZyXqIhp4pGNCp+dxAoWM825IZVNvoAeF8V2
cVGtI6J2HScEJM8dIDdg4dPc+0bP6trfjBY35F51kKcCDdWaz/dsj0Tycv991ScFv6FdU58dt5e0
8dFIs645TPGQ1qjUaLtHYzAy63MY5olP7zB28cap1rr7mvM95zfhdzwLjGIQyYdPpBSY2Do42WGu
xj4JdcYKL301/JxK4AYNR2g+2iY3vVYPeEgwi1Ts+qkEochrRwBc2AeeFU7DEYik+6NeWc5HUiXO
neTAn+zxyjJO6GTR5we2p8piQ1H3e8x9rXdfTmzyjpY/uSKKCR7Me0qnh9fGKbmp6sLhPwAFEPkA
GBp/AUKIq+VHwjOqC1I1CoyvvblYy3HuKPa5CGktd6Ua8y4So04UcpocwDN2GnO+QndEz+4qpUMI
qHT4mbrXfA6Efa1bNTlWFcJytWxGZbaebCXYvSXqlmaUe2R5ks9LCq0lZHhZ+bjXdA2lZ2r94iiy
ePDCHFV122nmluP2zli1e2UtKLKe/KhcdyfMeefP7cMyF/NbkyM/+wYNXTlCYX/bFW00dTjhNkPL
cuMbcj8hMd+vyK1br0+NE+/2l5RdbTqNnzCaV1op5/VLX2ZbTKottTBewyYI7Y4TF3pDqGZOPsMy
O1uVI7hcD/FpZDWty1Hza5eSqA7A5zM2Snoj4hSPZ28StIAm3ffM9/aTNn81ksG5NM6kbwp/iZIp
kbd8ifWIZF48UXBkv+hGm+9He/nwBnAzebq6e8luO+QIlY6bUpruseG1bvLC9XiLkSnDvhM1el0x
gfvZWfrQOPdzWXoukIKJ1WABn7LrrYlof92qhY+II6kKHV29/kisOZFBkWdwaWQ/VwKt4TpujYzZ
zOd93mcc6C276IhbpAPnggZ2K6mLyRpH1J3S3zVASa1zBq+nCWVLTilIuzarQwIbjnuqM60vN2Bw
6irihvF6CimnRSfA3Wv2bTxOrrM3m0xzcbxiMYjr1S5uSJHrzmluddEceHuzdW9MJl1B8TLwul1X
YhvDrcIUFjdHMkeNHMzinh3zkjzhAy3FNeTMUuBMGv+vWIW8ja43/rAVba8nbGDic2f58RAttX/F
K9hWq7O6eIm3abqiEefKoLjnkdBJZ5z8we7LvZ6V67wHFlW0kkDTdZmYPLo8v06OI7M7qxd5dVNI
xjp0/Y09+QvRJhilfYfK5Rvfac1sz3cG2RB3aXkyBs9GzezkLYB9TlimW6ij3VQ8Eq2iv+UeXoeo
m8SghQKjwvwy+rUfCjhZkGu1tN9X9G4GZYm8cVfobbfHRzZfZz4vEt6It4nbHtTOzPQyYd95WZM6
Iw/u/IAT88ojlUMWG/CT7IS6ZfEeTpnlnKj2okwm9Z0ddoWr8wO7ai3sYVeZzRqma9oQ/+uswJA+
e6Pamg8ArtNNdx2+A3muOXI4o/g+erkWMTOP3+JrVv0qq6VvVZ+lc9TPOHc45XddvkeCZm85dYM6
110LmNvJuBfsXshT6QqEoLR0/Eu1qGVvZl7PocvP7WssJg7jpiAjz73Mzp02qf7pOlaJRqre3pau
8LnNhVd/k1qhQqgp5yQuig9CGeoeU7V5P/XQAHezV1AQr63JYdX1x9Gs8fzYehZhz3AQcko3Q/Pq
40BJH7BIMprHjCVCHhcOZDtzLD/LRMu3hR/LR7MjjhggyFn8JmqdOf51X33etMeU8cnXIqOPXi9J
JQ+1BXTZtfHcUuDCNVVZy25WIW+tnW7t115kx9qIlzuXk+qdy30X+KZ4ter1CvuEHPRRoiIwOHOv
xcuJpZ4LBq0vaSGae9g6b2JG2JmNygurZYrv43hsl7Dw1F3VxTorA4kBYAftjdd1LmL94N0W/jjH
SHm8T7oqC6aTfTEdOn8od55T+B/zWA47mBjNGcRsfyFYPJJNMSdO37a5cdLraifTF3je4uS240dX
mGWIrfDgZtA01SKdLU+M4eIPrjhiL2qZMHXtu5sVWbw1pKnCoquvGiklC03ENFGEpS3jjPJaYX2M
WpqMgebXVEKQu+cOK2ZHvRMKyudNHmsmx/48u/MZ3L2lpE/f5tLjMSH0e43vdCOM1bkdBZMhNhj1
etSZHENbZWR2mdmKRL1WT9/h9/T39Zr2d1o3HnOyKRqjlNndIyigWkGLQygyctuCid2s4kt6xcYM
ypOhaFR96a1E33cuPgDSOjyaA2PMCxqi9DJ0MOrA2CAa9BWojBdpaUMV28BcmxFs27KueiNGrnZB
JwZUhOfMPK0pmiGBbhOZpDJnMgq2jro/JwYfFc/bmqAhH4VecxzAvbljIOkz1Etjc5eWJmd2Vyt1
vP31Gq2WLm+IHnUfrsrFJS+mz1GvfclZaT1wpiG72hA92YpK0w9wM5aDdNiI2oVvn4wMLStedXtn
yRkC7QBl+H4xAZy0fQuwNp6kuiGfYT/UyczOo2vLcF1r74KAQ+a7ifeTve45v2VRrxPcafXlAU+I
9qScerjvmIqxfc2aiPsfewT8q+jK43rtDfLLFMPb4pDY3ImbZWnchzjDAeA1eXnwu8nft2RlgCi6
KHQZ0XKqkI58ZA9Fna5fcNOhaidoj3rudPeaFfcUzJEu2iR9XjwCgTLeZttMLnaRTTybzRQdh+Zp
AqIvBaln/DNVle8gXGRbvcFbgB0vDXw2+JztenMPB1bs4rQY79aW8FtQlTH3f+p/ijnuv1dF/Vnm
9UzoYBzfp5xuDuA/st+0Iw5Utx/5Ocz0GHYvgc5IPPBmM2Vjk5fHK6DCK41pw3A7sqS2X+J6OpDu
XVFL7aNpzjIQbtYGfqPItMMLw0jyXFXFN3vAZtJoFZ2MrUXjon5u6KWy2C7gF4xNkBW6dOhiovJ6
iLTqur8hBL+tVQ1uBZ3uXHAa7zfrkj4ghdenRS8fJnbOk1dlzrbpOU5oI+NIge0WTonOzWorjswJ
SLX01Hcyi3x4gid8HgNvBGuiP/s8gMmiBeW0Pq7grWgK9/tw4iYOyrnHSqX7YTJaT66ef1T4xSKi
WAmRhjlk72U8D0axR2rPj/Qgf217ow89rs2nRvMeDeJzZgWOUM+r187Gps1mLIMU5ShIU4uXHrW1
8l/jKq4QLF2V8RVGzloJCyCngoODwQjXI91Iu9ZOpcaxuplm7Wnp2+FojrM6JTyeN106FnsfNQ0R
fulve+khKLllFzAmTk9eQZlhilHz4pUtGjqyswLDsENT5BDCsSuoPYHzz4eKl8uqfcp0Yh4Fi2pY
l5UdNTwFI2s181Bplbtt0V5uEuLUUaPDbqozow+M3vVPQ93xFLQT+0GPXXVe1Sif7ZhDbIVS+aY5
2kEp7UhZHyG/KSeHjood6EP3NRvt6m4cbf/k5FV2JEdu7GWn9c+xZxmnTureuUmk/I54rJ8yTSYn
KKxgz0Q24lfO9VscXlocsp4xdWBMxtAnqQMbAvy+VZgIfe+6Z2xW6HGLKEJV1n5kmppNbqawh7vR
qbWLB03ylHDwf2q11rsjCMTKbqCFmcm6rMGkyuYBmOM7gPn63Jc8DqOebre92zZOmFmKxNCihg9/
YMpfYqrecLhjea7Mk7Nw9KIDKV4ekjllMrxWiTSCCan3qE1IjdctIxOgZgpjCe0u1t1lh2ZiHEHi
EViO+Q1qgMew5lA2o6Ls+6OzLH676ZTyYEeQWGHI3XyFCxMvtPvAYO2aAnxo3oJJS92+B0YGIWqv
Fkg4VVYOocKutq+Ah4Z4E/i0ZXbXvcYdW0y0D8/vtpM+FaDnRkM/LZ0GAxJNxQwoW3KfrcTUf6SQ
/fdDx55sUqmlP7e209/PlqU919lo3gBN7I7rsL7m0qtuFo5Y9wKi57GKneZBqyix37RJJQ6OK8cO
Gd1cq2BmOLYV9cTJnqTlDdJ+GdocDPXNhIzf0OlWs8o7EJvQrylisqj8SkAYOoM+BtRc1d8gSqVj
6Jtr/ExrR/FDFLHPTEXjWeB5TBqGgSQb5MQJskidNbq/aalJfjJbZdNh1CFEbrNGUgzjGBBAe+hP
LGjs2Up7xQPGuXHG8usSGh9WFz1hxcjpoDAXamzutJTTwhPxJ5uBEM64INaEdysR9HIMNEZnvFh4
Ktg85U5y9GrQMpzIHbEHHqo2eltBRFrShpGHtUz2lQrTGiqgYyn51AdC+IXpYtNq0+Joitr4EP0s
j4O/sj7YYmGKIdZzS+J6k5RTfdPMWvxqrutHutQeE3lm34XNOjZn2ZmU9XIRlH1HbqvNLaPB6ynZ
ar5b3nwY9DbeSD+/adzxS8ZNjpq4ZGYAaJXQa2Z7oVysgoNN21ZVgOuqvrVxTCUhJjRWPXbbe/iX
cpOZGcrSKHIAQmbc7IykknDCVAW71XA0FwuSZ20mx/2GjJdFnax3vW3PYTrW/U2ZT3BjS/BUnAyQ
C2kJ3tABxv3f2X6Uqq46mBwaArF433w3weSAmXJHC9fwmmtGcrgGfPttOchujxwF2ZDwMXinTtso
uSR3XG98RPjxTsWSL3hP52aC90FTO8hqxGOwh7WWDi1Bej/TTr6+Vk9Tw9lz61QzhPlaq29Wy1jv
PL8VqPIq0VawRAYzWpfp8RV1Lx3moxbDIOhpmuXRrTDkhz6p2aPzd3rYs0gzQK6kjmKGRYUDSbKf
HCG6ra3PU0hKLY2Q/7QxqGfrYWbMGJEzYD7kWpiwFvvrJGyKBwx2QUFh2u6eE9bwttbZvDdEW7Jx
8OD81b3WvonRZqDaNpb71tkaXkG3U9XNENv5adYXXgebvpiZF+dlOtWmrTb196lA0uxLhQYKdmc9
ZAiwf+PE/glP/4PrFsslLh1H18lqXatuvT9FUJpmBFnQNf+w068etTvBXIFp2CDMY+qx2CKwZl1P
nQNVgmr2hneG9S6DYKj1BGR8TsH7OY5L7tilxuDKarjckS302I3lS11s1kEQIW9LQNGf1aAYzhRj
U82/+4f/o2DfU1Pxv79M9f172b/dZ3NtCe///K1+yQv2//Xzr5PP5lou/ssfwp8hu/vxs1MPnz1n
nZ/Zwn/8y3/3L/8R1XtSLXXl35qxHq7fDZNO/UuKD6AMj4I/eHr/per8RNhxav6/X/R7/s80fnOp
i4GpAoreJcmH8fb3/J+p/6YbFvqZ4IhrCLrN/yf/ZwlCfgJCB3QNy72mBP+Z/zN+85BQBC5ek/Or
QbD2/10APHMqaWqu3f9KJjE4K/1qDDYxmlo2CSHc+hh06fzl7/8QlCrJRVWrUzAa12X3YOftetRQ
Rw8SmCUHjr7YNiVn0LGHwdjo0WT25Ytrt9+Tpvw6KcEWbXjPOcWENqe4sFXopS7jvk1jgyJZVlfc
o2te7eD+tIXt+A6MYY4A528aQ6mthzFvo8n5NsmHNRJ1/DK7ANwcHaRrX6EOiGzPg1gLZmkGpIP9
QE+MW3Nc7ipdZVj7GrR2zeD4nJmP3XwkVntc4AUeOy19ZlH6NHPEIS2bx0ttqhV7zhRv4xHHLCyV
gr9gyOak8YdB2VDqyEu92OfFLd5M1ziyQ01OmMHFdqjGg9FWSQg08BybKNSj0z6YTN53RKnHrTsu
JSSQ8rL20jzEWnli9nn2FPXShF/w+Nv3o7Ie6zVG9VJOEygfZhMY19tcg5kwiTGmYLq/qzShHS2a
6MZO7fNJ47BniHrHADz0in7nNq4RmLKHD5mIzWI6LwQS8XYi/Aq0z9xFnPShkyxCPIIDuch2ghHJ
ps5XoRzbfSYx56/dIVvAW7TiQLjoPLEJBOB4nilDXIAAxQydggoeGnfCU0nfT1CzIfKp7Q6yWLwo
CKqBAWtpYzoG+nb3bC5mZGPT2AMjr2+UZcGAQD3W+i4LY8GLmZNvRYcrxV13rRrcLcdC85CiS27z
fj1wUH4kIUfOwGYcRZyZaoMC79x1JmThAsAD5FZuBVS23NJgC0AjYUMh99J2iCx4Ed7uXe3iCkqs
ItsmRX9q2TzPbcxUJRc+M2E2Yrwbb4bR4m2qBw71kww6w4nM3v3MPOQ/q42xtOIraKRgSc7cHfTx
b5NlnGmVZh7Zg85hdxK0VcHp2+PfGeVON4cC4HG6zyXBIV2o91JXX/052SFE9JEa6/NaVi8ANu8q
Z7yVhrMt+ukprqxNfM2ML3UIzheH3TCEfW7sshYrQ5a3yxbf7Ycsq93iFVbk1NcThMEkN2dvQ/Ss
Oc6uvo8NQg6TeSBdeqa/6+BoxbyZFNVMBeIO6GKB4UuzX+LavehrKbfe6DwYXs0vgnCkZRKRq5P7
YhG4cPWarEcBnsisVWCPQFixjay5WYWthSUXp2XSwrpV8eusVtDZ5vAhM0yCa/rNMrUXVVPSKRJg
VpP1bXXd964fTomZfnP1HlzHYj+ZnVt+G53skaHxAbDmWdjqLDgPFkpy+iDCr5TcznZGZMa47ep2
R7v3vX89vrAJPzflwm43v08ko7dGPEozuW8N7SGruVuIMZi0rtPBUz+ZuYAcURgc3NXO0VeAkqX/
KqBcjam4WH38vkpu71XI+85rtm08MK5r92uOtVXPcXYC9DFykKa1bwPjb767Q3nIPTxfgMj1vnmc
De3YxwVabWIR5+/GKfJqFoliHDiMOcO+nDsK4ivrG7Dz6eBakODb5UXo4IqTZkvUmQtMnoHyM/OJ
P9DvNmJlgSACR+gLt2gclIV5qdzrjEayTzdYcOAlHA1njGJhlrcyN+qD09mR04z4TPtnAhW3k8Gs
qlv6XdEYMhj0oQKPi1TEsR9pvU2fPW3eOlkWyMJ/zXJBf1pzg1XN2HpTtq9OM31rzotfP6fec+Vx
FgQXGMEDVVttFvegTFn81+mGIMimWsyXout2gx9ve099a5hPDVbSM/yVVpT1PjIyRJ3QwCI0JNrG
XrKLnuP2jC1MfCJzTsTeb66mygbqMgqKbDj1rVuins+2W6Ow8mEb15xPidnSWhlD2zcpaLJHtuuu
/WCVa1CbFZtA5860xtfR7sctk7kuiJPO38A9OHiVdUmV4DCxTt/7RrQ7wUFsI5r8flymr1WTODuY
qtf3z3smFnhP3BEwctzYgWNjgkwzAgFVhw9Lj3DU47S0WXJdNb3OI39CXmzg6TbZftBQY20Qv9j6
jyBE7lgKsGlp86tTGOvjtKQvvVV/OIlzRi/9pizzLqnKN5bzA+LvoaTFYVOixdGg/KJ3IwkrMGjx
2B1cKGWUynC5c2VGJXn4Dc+OeWM7aOISWTbQ1XJkyPGB5JDyAANxy3ntuhG8Uab3rZyWejtRDQ4n
R7zUDpJG6nAmvnpcltniyYRwYiT+j5mYeKRwlbDKY5Jd6ixhvudM50YmX8kRvHkoYatV7bqG7kEe
bgWTbPcb7tsTHeu3mdDhydV4CttpaTc+K8OVvftaGzlWtiS7y4R6YdjyORkwov15OFjKeBjUtXvL
cfexT8jGLW6sZrirSvnOcfPBpGeGcM90gZhAMiUjg9UvJ0IgVFUU7h6qFePmDGsBboH9gNsI4+SA
KxAAby7M725u3vF2PrNwdRwE230htDSYYo+cWUtMY27hFWvM6q6ZdB8YdkBFxSeTiMchxt8NJ+40
+O2FR0eBYR1DicJQDQkvqAacwdJsokxT9yCkl83ce5JRY3FnEHysGPFmZDK4dUGJ+FOJw9OSELDx
kvQLBQqTr90Kq8DkjWXEJ1mg6jW/YUdTsNjgQSVb+DpbNhrLSqhHzgrvNDXPbdY8oPy+GUIOPNzL
/TTVWCd9EEir04WeMV2q67ZruJr3Sjwf/Q/ol/tmBUWc1uIHx6dQ67wTk8b1UOG924wzYwewzVuR
MOQazdG4ydovDr6OEWBWRs2NYtyA8+BSDP4uHWZyD8PKKdJYWR76aK5UVCrXDVL4DMSDOb4W69fM
8T6UUeH3S0aiNbZ+q1xwze36hWKp/QAOjG/dLJt2znlLivfexOYh1HJKc54Rpj89CLNdN+hZO9F6
Jvd9z+1ci3PWVxZeH2ID/oj9c2kqKjok3Ai/st+pESi3dFXAOl71cHJsVATR7yrP6ZmHMpKUa/4M
JvygJMOnyTFwjWQ3MlkM4gEzQtCQ7R1RU/08pBYZq+JJy/Szacf5joVsDOPJ8hjWUuOUNA0eXb3D
YprgHGZUiXu27FlsMeHBGQaMjlPLyo2jmroYmGzyOi+SlLwihyUAam+liTkds0HCbBPNy05mqOng
hwvOkfzeBEBqYhWu+W5cbfkdzwLUt+HCOneaxHRmJVcsidmN69XvbsnblWn4e2YUCUxJ7LeGnLFO
Em+0YdCiigkXnUWLHcq+vMW+S7LB9p4HUz1A/f8yr8wKquzc9/m7O1IG0jG9YsdeTCGmemImQy+2
ys9k4MiWrUB8DU6SYA2NxP1sxeiErIvZFo727cwT15KMxy15Qy+GjkV8vtVMKsTgrd0PIEQCo9Yv
M4aEwRLDyVsGjBaAddCRdmoZTpUpjkmDHT1mUNly+j+5y/y4tt5zj67Qad6PebX8wFlsrKxtNDRx
hEGAxgy7aiLDx5g8Maq+dksQDKT2Za6LJUDNIJSkNyw6av6iABGPlhtvUn8+q46JD4tphwdh2mb0
/RzykmYENZVskvOeJTN/L5bxTG/IgP3Qm+nBmC8O+CqqHxhAiJTU49VXVujA3As53nP3oTLH5vdB
Ns9xXB/ojtrmlSAfIugFU8R4PDqc8lI+EQlvw4IKjt5Ubxo9JxvKTjnYL+oJ8PZ5yQVJdOfWK9aH
vh5P3MMVb+v8BF9SBsRiPpD2bgaKiSFwL0eRl3tlzycrRRCg4GkzDdRBaq4dqpwNFaykOziTiOc4
Y81G3lQ1m+G1JSQw5f5tYmMRHsrpNNc0yZgrNyQIoa0+Ui2kEbmhUSbe25p/Z9IcPfTJj1ik444p
YEgZ/QtCVE0rTmMfZTUDeEpyOiqqr7QoUOfkHzSrpjzCG6odQLrxWKTOxfJh1HL1mKOtmOXzm5Ye
ZrZdjNPTt8ZdWHX0diQNUA17IudT5Gj6uJetj19ET+1DikeNaUs27tU4sBtnWT1C0tbDIS7no+jq
I8aQ51haJyV6ayMz/32Cy8YEY2CDy7AXmuGxHVFdajDxUTZqJdsUXW3srJxQW7hV+8E/LgItyrMg
m+uzeutLhvo0sd2lRDVGHF8hVBtOoUX/KobqjFHixZP1KYs9/O+NcHH7F++i5dNoNa6HNJtEC4I9
X9WxDZyI14m6i8jktVstJ7Ehu/JuWpnMZGlcB8Yss/suzT8MM11PUNuvGEF8uJIlcRHatSqvo/qB
kD0R/yR0E/0i0uouTe33gbHoJnPzy0AcEM9YQ/BIbprrT5ztexwa+Ga8i8UudpMPfBPcWZ0mCVg0
2OjsjINf0oKwEPmGltaa3bP66kwC71D2zMf1GwCt2zS7ni86Arye6r77+NoCbU0fnassXb46osNQ
IqrIYm/NCRZPplqKORwIvEZ0NhhfU4Oos4cDNHQMQkZrq4lAFW15Nn3j3Uhb9nAGX8WUS0d3SR+H
FWBrN6DRraW3dYpS3zpK4wDhhxKLZVBZ2bZ1zsrT3vIUWzx7hdI42bVhb/qsfloHXL9miirbuRtB
Ta1hEtnMpu9eA2wspwqOLYg4xNZw1xIEqzChGnFi4aXCayxufXrCA4l+gxOEgm7VH9pWHa1GHnHw
NRvNs6Ms7lfKDhwkVNx3htm91QliJwoBi+LoqNDRcAkMq3U/6G/LLOOD2YIF45C7XicDtK1tLE++
IodDYJLri3QddjHqJmb1Jg1zaXrRRbErbs2KrI/v7vy6OizNfE88zQ7Ma36qaU5Zr9/otriBNYHW
XT/3TfdUtfajXzQvxmzs+zQdNraBE221QkLLT8gI1qb1+zu3zRhi+wy1G5PcNUUTMXHODTRBfHfV
+Jbnl6qXz11l69sk7Yu96ajv3Xr1JXE0tdiBEZTmGM8AoWjRbnU7NXAQO2Zgt0j23ZxxMK6Pk483
YO39egMD06Y+ITsOQHa1+JswX2cWxGklPcaUZTcl5duJ1tmbpq1upsnAH8BMV5/i27QjlGx78bHm
52Btw4DspJ+9K8+tTshWr3aAjtnW2fLsjiSzXLRwJ3tbq3c53tntO8ATuiyKeutqUzS07En0HOQ6
LYeUQ8SHarj04Aw2DPMeUKHJI2dVtbWX9FEJVzvhHxpwY6oiktPEXt/VL8q1nprCe4ZSQ+0K/2CD
5dDYF+t1SxmWovluryZBkHq9dJkbrIwyd2PX7oHPXHACBQaIZafrn7K06aJavdu5/e5iVjoUy4+8
XA5U3OyqWme+MmKAJ9A6Ntp3g1f0atGog+r8Vsu12Y8DZIWY38Kb1HRRyqYmhsot00nnrSupIBqy
3AzJTDOO8mMD93i1TVSKWpd7JHccK5hBZewMdD6xMChvGj4ofp2ZP3DPwcDFbU+yf4h3Jq7Cm8km
kG73sCycQVxTAMgAs1kUWyvWKKQa7cefYup/pDz/e7Ly/zWknGlCaPjfmXKP03v58d59/6Oy/PNL
fleVhfjNNq7isYdIrHNQRyD+XVU29N8s279Sg+CRXNXjf6rKnv6bawNOBTvnO861Sfx/VGXX+k3Q
LWyCdfEhR/OF/4mqfJWM/zn4cK6EEXYBLhXhAMevr/BXSVnTlnEtet0I8VDMtwZuRDwTGhr4hn4V
OqUMKRMvQmSGotRkejmccdsa7usfLtg/tO4/EuYMftN/eRmeb7gWtAufDQPX6I/Kdo3HuvdVxcsg
q1sEMfkL/9B4/kpiOpvjrxn8YfK6blu+jdIxF4gAfqbC3ClstadRJ761uPbWIU64dIGVJgyliw4F
QFdIfnwhEZm7v3nNv+J7wMabMNkMgzksr5s+guvv9Ac1HiKbb9ROgyabTtdkU612GXBH/Kl6S7TS
tMOhiNOHHpNVqI25c2DujIAg2TYn1wgMor10CZbF3t8Csq64rT++q9eXxmsDlWfrDC68PxFERp1L
ZyDIhzZ2tpOrnKvhPwHEnYrpOi++z9dMHOrexBioGcY+W23m3sbISfSvL9Kv1JTfrxGcLnGtev8J
pv31GhUz9DpDpoQqVx+PLfSY+lN1WnlnS22O4BBlRNvXle3HilP2r3/2n++pnxcBqvKVjqPjMBe/
/uwOLK3h8UQOoRSt+obRRmJtsjHXo+KK+aWq0yZY3+A22v71D/5Ts8DP3xo2Gb4QIAw+ePc/fah6
vO367LUihPkgQmLx+MY0z/T2vZczgCdL3x10wmts90YGqqMyNmpcqnsXh0DzN1fhTzSZ64uxXdPE
c2KDY+ZD/qfb1GGYydNNN0Oz1QY9yvCqd9sckSLZNHrjmtsEcG9+7HIQhkC4l/K9NVZDBA7i/Pvf
XJh/fUs42eggb0wgdSxhf/qYUzCJNlb0PtE3i+m2NfUy4rAWg78oEvKfThl/wUvr48Fry0tmxep5
QgB/mmw9wnBBZN+cVPulsxaN81dmc/DV0r1ch/j1r1/pv963P9dFA3Q6sjzorF/vHR7EdpLpsx9i
0xqZ3+guZavOQoq+S27MMi4v1mhZjwpRaP/XP/lfbx5KQnRg6Fwnin4N50+3bSPXeOokPgQPa21k
YAch+DL6OPtnrdW/ZFVvvhpjuf7AqrvsF5qkTmQNsqggs/E3FC/z+rN+WUd4BR4Tce4hDxLRz9f6
hyVuhNSE+SVZIpldz12FXBw+qqT80/MgyvWhrvxaHekqi29XTFzmwZ8k060BL5m/HTxjve/L/+bs
TJYcRbYt+kWY4fRMJdSFQtFnZDPBsgWnB3dw4OvfUt3JzciyDLuvRmVZjSQa9+Pn7L02Hr9z01ti
+kjFjgU6w35N3ug1TqcdBzLO7EXcWhydaKM59axBeNMRgG9CIhNiFjR/76xJf74RIMnZY3g7Bbw5
Eb5hkxUVMVWkjE17SAv6OI1mPDK0wSifG6AO2AX2buleTfdO8X2eJusYiXl6b43+HTjHa8mXCH0B
dU6wM/E3vz9hLMnZtcs27p0ASMpG0Y+gPWIX4oLY9wP4pffopf9yM9lc3TBkXO0FlA1vPtEdkb8L
OFz72aPRgjug3Ze68l4czH5R0ktM4uhT51tK1e4Who19s/hrfuM7OsRMXf9Qzly9TmvQb5bFKV5R
mnGqnfxzLpYrS71W9dG3KxDcOe0ebwuWAIcPdofv77wgb0sW91okXEO62HsFhdabzc21ICJEZcrR
APa3lwxYNnZMWNQnj1DKcysm5kEk7dF0y7pjt2YLs5yrnV912F+Gbh+jikYU5wRPHtvezpc+eJ0S
eVRauvQMWUHf2Q+cP5Y9+HeUWO517QsgSb2hY46xJqRSD2YfEWv7i9FQgTvfjPc+wZyPeZo7R4cX
5jT6Tv0UWuZ7TMQq7Qo0lyrrAyhfsBBvoxTpTxsF+t5pXY7PFtJjOlnr8nFtZ6LPidC9L2YN38Qq
TzQ2L5ZbFOBeQrZY25qmu1ms5Ts10J8P8fU1gsAZsc9yUn7zwxwd9VHRiAnpub3cqtIaGZBP7T2V
3HJKXa84/P3e//l5MYZa3l47dgNiqt7sHz7eKr9I/XnvzHPzCXvHD4oOqZJ+MN/sTOrync3zXz4P
rxKQWPYBzH3em88buonxajkahmW+9yHK/fKntc7h2fcRkEWm999ZcN+gCa+rQuxj7gOzbEc25ME3
FxRlPrnMdrbsu4ER1+jSNdr0bf1sJLGS22UK76ycfacfrWnnmVBQCI8N4oi4tcUD3eHsxdUeUjU9
B+/sS3++dXwzHy4nChgY8W/fOsM53FK4EvZx5ZaHdInFa5ZCqYqrYLybdRTvkEsJ7H0TOBWnUe/g
9/7t4yOPWCSbt593/83i1fYwTRxF6Npql/MH2+rEFz8WB3iEkd5ppd1ktvSPSPndTV5Y4Ts/Xvyu
vPnPfeHmcHeuRy6ql99X6yjSWHkiHw9OS82yicbYfxm8rt9W/bLSQF7VSzw14QNxjydgr95psMPp
3l38CKs2cmZCZbvU2pDIrg9ybLIPf38v/rg6qIKuEHIorRS6/PX71wuqUZra7vFsUQocB69w7tus
zW8rp+8/Gd/9Hpm6fyJKy93TT7Wf//7pf5YsPofYkDtD8A9H1bf1rlQ91o5YuftCIqJ+stqx/WBs
NzZ3heKtSjD4M89BRwh4TZW4u7YyaxFnirxEBF0o/T+X/nwhVHzXQLMAOfzbUy3WidFGeeyxTlzJ
lpOmkUyon75gpzefQ6FvRxxYp79fhn+5CSHvCAW/4/OcvEXI1quXzkjBvH2ZKUaSuAfBLfj+egB+
Fx6YcdXfw7gRRx0V/Flrkfn89y9w7ST8Xq75/FbQw2A1yangAvz+GMz42x1YbMEe7M6C+ENjSN+W
+LWgxCEZuxlam3n2Isceogf/ym1O6rx5cLWAi0QLtbk+vGndvvPuXtslf3yv69CFM9H1tvhvqmkG
N45GMhvu0xJzEh3ifvKBuY/0sPQ/zElCTdCOklO+NknTBrV7kJMCwoecITjNjT3hdJ6caCHJtV3j
fVMunB7cybLR/6+5/yyJySbeWI5relDGgZXS5NiT37u+f6wCROREV/0fS8uVT/zm+g5tXYlOaPoh
+IbT47Vbwmix6Gk55BMyBnA/GQ293FWalnUMJqRtm5C4tBIP6G5Z9KIPRmbqXjT8l9sOpHaXuOhp
3ov7+vNRBD/txpw+eRIFraXfH4SwDXQFCzxkrhC6CaQp/6RH+2OP4/TiyKU6Rr1Yvl3ptwtQt/3f
H8M/Nk0KHAq0ABgIXS/kj79/uDeQTVtKGe5j41rkXmfTQ5DH9m0pODzYQ9rf/f3z3oh3WZz5QNZl
tgbfcWgOv3m8aDAoCAluuM/DZvzGpGI+VJx5Gdp49m3qWl5LipJvjuyp0RZ2oL0r57I9QdAp8DDq
+q5diViC/6vObk34a73I3sJsQjekzla8cSHeILMo6qtF6ndKjDek5H++PVu9R4eEOsPnR/x+ufLc
LpidSZsIEie6c4c4fhGNq85tJrJXEq2xFM9Er2xTeBa38eKnqEEWnXRzF9I9cotpj0Mpa96pWf/J
Ifvt6OfDOY35i4BOByL29S7/19FvoGXSgmha9+mQVUTCsu8tiCrS7oMMvLT9OHu53Z7MIjpQds4U
tLt6HIJbvbrhjfZTxvuWZQFwUvjeL9AmshQ5grWYsyFc2d64g5z82w4L+P/nixPEwUIb0PaAR//7
F+dJcBqsy8teRDPz1D6uMc2WYxA/gAJIPze6x/OVCiKX4RaNSOgLIcyXUaGnuW7VVzGjhQZmK1Uj
QNuEWXjEyNJSa9vXiluJ0X/MQ6h0733xP1dvdqsr9TlkcYHKcF19/uuKm06H+SLEugcn5DF/cYX+
6pfRvSCl/rERs2aSHVlfINNZj8zK1AusjWKLbL65KzQv9t/fqn/ZTK4aaBsguuu5Lpfy96+j3YlT
BzX/PgjNss9SF86EM8ubNvDVhYicrmacFt5ErcHZZun5rhJrfeFvTqGzZO8kG/xZgBFMRI1DOIvN
FfLf7uj4ndA4AnHaBxKQppsix7PrzjxZXp5e2xDO2c0gY2joV7dZMIwf5nKuktFThBUxCkYOMKwP
rYdFIlZT9U7Z/i8rECcgkhWjGB8fi9CbFchpmiwc7H7dDylJoZeW9jW2HayXD9Y8YPyuXJmHH/E+
64PvWMbeR9bizl8kGedyU9U19q18DltxoV1PLzn1gy7AbxfZy5ZIk7y+Qa9LIhzR7DhBeh9s175a
JWUmoDT3vUv9L88h6V7XapLmCAvAmx+DMbB08buKPdQPvFi5Q0h8hgEXOih+5cFX68V1qCNwSL1Y
XJMHdyiCoxunaBorNva/P4eE5LwtHtjIbNQhzEXJFnvbZg+4e/nIyQApSb2ChW+aO+hBYZQQ04MM
+Trb0ogItg25JrsU1xsdJWU/RCTM7vN+so8aXRQGT9YKTiYZ4NA2d6ENloNPAq+skR5V7mi9hP7k
bFSdF196p9+3iNy/yXYuPld1GLz+/Tf9y5rPEdbh1wgAK8Q4XG/Bf73qA2ocqxyCq+/PF/e5KN1L
MGSAXZqq/DqFqthkZd/toH0vDDbS+KfMzDduBDYgteRP2i6d92ob94/LTE+MqQEr3LUz9rZHUeCA
cUrmLfuMRtHtEKjuFq0Sol7fQ/E5CUS68BI+xexKd6wLSzJTxCHZhky/8lPuwR39bznc152RrxQR
esTphg7Z2xVoAmYw2yJM93Bqgo8LZsyEQVF7oaafdrnVWh88FdbvHPX+5Xmj5cuzxlyMyQElxe/3
pvSLaawjzg55n3kHGp/OEYheeChUPR9EXtfnmC/xSaI0PMPDCH4ZNHKQG9erV8hvD2Wkh4tVxWWz
wRx39h0V3BEjBmBkFQg5mjhWB5RxYmcVVnVamy4FSuYUL2w0t8pa0T+887D90zT4763c47ZeX2Tc
I5HLCeXtL6ogLLAl4vSSPQYEFx7hmmjGBi9F7JCwaU0dEDrciFGWsAgj2MKpFJ9mdJTo5BaOnJuq
1Kg9UEKY7rVx2ixLnAZ0M4TlyXbuFtB8hjn3NA9fZlHNu4lxxGFtlkER0eIgvy6b4MXH0fYpdQWm
qqgpX3FDX8Hu+bRFt9Y0iYVlrtuNMZRRhBU9wrqU14TUX+rjkdoNpEMJGJz+cx4iVghyb/5Cyqsi
7LWUgq5mmVY3rlIZsJeW6FOk3eTxRUFvrYknIA8nzXAF1/aBV1UoSWxzFzqVNWwXLGePXDrpkrI0
lD+HUaLIJ/Zz5OQ6Zdl0RqzfpUdnUgZxiYMVkx8ISvREhVA+0sgZfkk85vFm4cclNcJ7fJOjZ6Jt
Lyqw2q3q70DCFVeuMhrnbTvDhNuOJsaS14c+7tuCsCPOCu5incdU95/S1OuCLeol1LerZdpi06Z2
3GzHsWWzrxfU02kTjHBL/H46KRCBuCajApMZ0WDezp4GNDFqsewb0TJj25XQbwKC6SIovDmYofRA
Ik4nDm6pqicuHsvhUF4vVFpm9pa3sdSJaIPwR903dfHe6eSPBjwPJMs5WYOU6xxZ/Tddrq4PoFaw
pO9qIcVNYZdY7EJ4sI7o5cVd6wp04HzNO2UTR8XjlifOj+Kd4/ofvTY+wLk2266Db47N3pt6y/aG
VUWcGBHgdfqEfwaUe+HbsMPkXTaa5uRmwTOaTUk3NRvONRjQI54a68BQBAc+0mj6QFL9/Pvr+vb0
9J9vRY0TEbVGUsmb01PXs/r3a4bJaKnNT1InENKO4fAwjehtfBJ/9n//vD9qF1Y4TmpssA5hQnzq
m/NHB52xCYYp3EXxHN8WJi1vBjuvPkfThNUWmshjnHnN3TrW8OvXGrmTDfGJY5aQ8wbxPH7OCc7S
K/iL+smPneLZrztltl0YXOx6ZI3oSyQx8QSsHEmbeC9FhyX5+hV/W+AoDHH4U2s4bBXsmb8v2bE3
+x1QmXTXCeC0O9ylQ3Tqqz4AjzHo0cPrm+c3KWJFdbArd33uef7Q+4yrHe+NL8xlziJlDqUhgjIR
E4daIKOy/SxVYdCihfUJjFnpIo9V9tesLKm7p0aWACwjOJeJtDv9OjTe2Ur9rD6kofFBXyuFv0SW
bT4/5nXUyk3rjCDj1i5sPoFANix8WnXNgeZdJDZZZ0v8GCbTCsLjnGI1AyW8nrKoavRDnKaYN4o6
8m+u5+s4cewBuH8zZO10Ktep/tZ1ZL3uC7idBFtykvgWjn1THWeFPD4J4oHCsSIFRm0CKVCFFWvq
ECqC0fV2LWmNwRXnftG0G36wQFT6hSbM8C0fGnSc3ZjlHKfyWtQ3zdo0ZAbAdMaZUrv+XRW5HS+C
LRFlFNNqvnr2UjsIzoqiZkkLBFKq4DpgQunSZCfGYtm8DRjbInMmolGhyo0rULOObcsN15/kiamS
EdbhTlbNTVjF3nIphnp04bis3cHAOL04Dkv7Ynfr9Vo7T2mLneGq6h7KzZRW3ncWoOjB92NU6BBu
6qtcyoqZNxYQZu3aPdIX65+RODfWMW1XzhLgADAE+DRq740FU2br+gQV4YS0vSLJS9v5HEnUtarI
ML6jjSztHVsRfqa0UetLAyLV7FYQAQ9Wq/GLW+U0XZBo6QHkBr8Rhgp0uWou/AL4ZWhBVR8t4neU
ZTeAKwzLwcbPaQxDoiTf4jkcanlHnR/mN3OUTYdQDFnzLC2nr3frjJb9BdPjqB4wyzXToffYmHaQ
5K0fJEhMAvwLeyY+MeURG5Q2/Qcr0/G0j/uGTACQ6YPa0y0HR5ZPHl0yLeVwblFMtrtq8QL4ZE6Z
I5BoVQxPWAax6R/cSVYCT9DSfIgLuku3c8RFSEIMVsPWR+Z6qDno640cvAjkEZDr6XaaSsE/LEug
Cg396BQtrYyKPd6R6qlhm8XY0Mgl8eupbB6U0AE7f4TUd2vPwmkSnsYyccwYZpeGGC2ysNdZPjUE
dXuY6yIISbiN1u7ZWrvAbCreTXOSQ4jKHYE0nKm58SNg4NEYMh6by7oAAhKmescLXv8ThjCDGSFc
IT+IAJOFoaFf/yz9rgJ+Yuz86hSZAoYp/Pv9EZ9IPEOpteCpOvLqwCGGz4e1GHUlljAasus9jx7k
stp4oIS8vBr2mdUv4T6IBoRUSkQd3LG0Z1Hn1MIhz8RfDBEKhEoArUpyGQ633EjFnJ3wkdNYkgCz
SSMJPwOOe/jAgjItSaPFnCXIkBnFGKagL5VxBnavSKkky0bQsJNg37x0wi/rjZdRyu6FN6Rrsi45
DpAFZh2GrV7BDqpgrftb6S3xM4pcT9wAivafNYSvH/4wtixv7VTH25ggLbVHdVrnR7LgmLJZdB8V
wuV1+Ow5oDG23VQ1/W5SHUJzS8Db37Cdgm3RIAXNyXYKeHfGDPK1NGP0E02m++qBruqx8V2V7baP
LODcVw2OS1ItIn+X4VSkZB4n1Ww9Cdpv44Z18Q36iNE7gnTVa8C4dzgg3iC5pJytdU2mDLzBoWrD
OkcsnunyIeeJ0fgJyOh9hG7t0cfQDRXj7MC9xT01z+c+LqvvhYiseqfj1oelJEH9P9oapI3x8B6w
bK6CBC3uTHDJvSL/QrgKKh5nlKwTrZ9TrTBYH/QOn2t1HFQGECirCJ3Z0Mk2cZJN2sZyWEX60e5H
/WFVA2AT8ix0cYn7QnU7Tb/A+RCjhP/F1fWbc80By9kpiqRX2JQW9CLHW2+NUeqn6w6k+OTrFCHQ
D2GInCyS4yiCZT4ETxmB5mkCPsI4hxkKUn+YqYinHSrV7AOS1hrWK1M7BM1ZOp/gNlfjqRz79lnR
BxBEF+h6ucxQBwERC58c6Io0nwkjGQz8pA81RVpkKxDa2DjXnU8vDWfOlAcDeFpXh3j6ojmHdtT6
SVmCxjlKfeVCpdkY2Qk2Ax7gXGUeDgCnbm4sqtMtCK6Ba9+snT5gbyPXJOhs56UMoSc9p7i+o9NI
3sdw0+bjqo8NtSkVmx5furjqzoyfs8el5B3dAVgVD2VeB58mHbbzobTtZbyQmjU/hy7C6p3CvwJV
HdlvsBVr6GCwVR5LbO6tAXT6Xs8F8zxpwkSXQ07tV7SAr9feRplRCJ3e5EFYG/Zo6XzMxzEdNu4a
SyIpulmlO2gp+smArVy3QRgC8kKFVw0s+rMId2J2cZ0xO5jb/Sy6+GdeRFwXnCK0KNGtdxCxjUe4
bwGF98n4uu1OSM3n8zpNZsR6z+pFRkTGLqipCBx0jQMBVKaWNN/ikd73YpDUJaWBALIvyiht95o/
co/V5E3xBqOMuBkwY7e7xuTV6wIsBOQGfe/lBDwaz1Dp1KbG1xsEN1JX1DpR5TX+KQ1W1B/WiAkx
HhsPzyCX9a5EXIhhonYdih9KrDPxTRzVpiIErE8+k09GRR2IcxtYK6PPTM3zbddFzGbXahj3sLsX
GmQzDeabtJzZCBsmIVQFkoaXq9bgCdmRnraBX9nxS13lxibxJiry85iNwTe0a+CG4tbRZEkMQ1PQ
i8gGAlicXn/NtQcY0R9dPo1T/vo5hBKFbH0Cf7aNWgIdEm81Sm+vhjTMNXO/PBVLsBIJtZJfM85A
dknNeMx4W/he/Qj4htWFBtPoVtMh6Nor1L613ceU0D3wenS5kfQxgRIXq7BxZwRZaV0IJKdfHsbz
ZPEZsV0fy6msp/3stVciTUT8d91PCwaEJYpudIhv41g0FdfGFnX2QdJ93dDfJJrDeCrPLvBakBwQ
qzfXW9HBuMcZgqrlRE9mPiEEd/QTKa+dhc29936GZEuIPTWfZT+u1hASEpGlQbqv3Vw/ejGDqB1A
JZ5USgqqIzxRlMNKpUXMSX0lgRNgETiotfN0gky1bpIZJex0bHCWTXtWjYB8imoi/gVwM0SeEPZz
dA0FiTJMsa732JOVAfjYlLAGfNOP256FfDMHBu29X3Vel6R+F3mnsEkFZnZrgNRNwpZ1HIdo1V9p
fNqXNoC1hlK/hWCQRatqceQGY3qwuyBnrClcvN3KF4TSuxBTOVbnVryXrTWvh6iSmgaEUrl/SDsv
qHcWY9HixA8M0qd2LJwTArR0vWDeNPm9F03+gKwPWMKhXBzxi6aTa27mrrKtrWd3FhkmXu3sCI1i
QFnjjnj1pK3DI7SxoOYdle7XklPHCOETDUGi52od7oy1UFm22Fv7o6euDFiAWmGb8LK34a6NYTeA
Z3SX2pV4QfLqaybq8EMVA8tJnGAMMLN4AGsfYsg5KfclU9kmsObwc0nOWfRAvBSspI5EMhL3uiKf
YEaMQfbJZlSWHX3T5Pd6rJ3+zApOHybMnfnORPWVDWy87hopU8l1G869KfblmmHEibN1NLeFx4tK
PAJtjnvTebIiYyCT6c5h0vCQ99AjAcMPmJzGeWiZa8soN7d5PGIS7aGUFsih0TcdWjUGFBhKWknf
Lqyp0nXrJx55FC0SSSyaK6+Cph7K3sMc2C5QXYlzxAvtLwE827Azt44AeJKwBwtxyQzWErovbvRV
523rg8m02x9FWuHwLqK6O6WN6LOkKmihH21o2k+9iwf4mHsIxnYcWFJxzAkjbmD424ABARXg1vK0
4ZsAii7NdqmL9ZstS8JIjcyzG/SmpD3MXcEltHq2bFDUkcbh4k7EpMEMtnaSEfDOiEVS7+is/5l5
wNgJe8KKf4dvzD2moMS+ubPhVDqbLkIopVtsf41V9z/ngfrt1MpqbA/wGiGCzP1MHonBv9rtLCvN
6n1skXixaTyYXvsIT9zGU73ythDHlfVUN3rFrkegQL/xa294ub4NBM/UPogDPCndK/PK/lnwREME
XbsC8lIxG5e1OZqBPWUcxTZ2RMLephQeDv9Cufqg21nKnc5RBhohsl+mHGR57gkDVIwbXfdGV2Ed
7Gyv6+SNVcTG7Puw8r3Ei1CABKxcTlKFHK1ueZ/HB2iaUbTXtd18FYUq5aGTmGLOrL360XCUCHYY
if0ffWOElSX26trP8eTVZ6mxbdLnbsAukKnBANK1Q4D/q30nZyrvTU2Y6T5rCxO9xOST07pcO+YV
xL57mGjcUbW/gnlRDYR9kQ4HaeEG3o2Rt75M2dhNJyZK6W3dBUOwLRwxeEmODFbtheg5zw4ZwJId
4Kxw2sh4DYu9JKLBTtKoyb+OYdf720gMAzB+h//GLR1+dB1GmKtSQpR/4FeUr6NXTwET5G5+pm+X
Pw19a3/nqSjLXU6F1GyMn5JuRimv87us6xsJaH+qfigBoNhbwsrFFmVRH4QLwVCJFxpSrVJqC1Le
nFYjkq7zut36ohfOAcsDOZklBVx4m6+NE92GWK/rDeD7KYYWQghvMoTMREhxMxjZi5gy9d7FvwU5
XS/FROWxCNKAaNsBbgjGOVknIJEEE/Vpb21i5aT1A1VQedt4JJnd5uE19JI6zrm48PtGquc6lg+W
cTBQtxNBrRtHOuaphx6/bFywEwQusLWEH5jyNMMuRo2IMSOz4Dq62dy79125+Ie5GPGP21YayyNv
TPzZRQcKnMbB25RRtKwnEtZ8OuiwaINtn+ZD9iHPesoBwB8dJSaJOHm8DEti9y2g+2FRdrqjvBbt
DalYMkwGFCQsTwzyjlE4r5DGBrpAbmVP3p1qMeltC4kyadsW7gpoUsX52V5yQk51GFnkEYTtDcoj
29wsc1t5W5oOEhu6jZlLgDaA3hM5VfAUL3T4KxEY1Cqdw6rvh53SZx8uR3tYOze4p8YarJ2XC3NO
w4AUHSzAotrnTXXt+qKiDEK8L5PBj5bBx9wg95OgL4YyGrcFrDuhNjXO4fLULWVcnf0uxoHbxc1I
wxlE2uOgUivap7nxTwPZJaTEpun0JV/pL+x7Bv5LMjIJ6O/zNq7al7gfrfjOrcIY7zx1HL129Nfs
kpH5PADPxl7Wo9CeGma+sMxH4IgZdD+9GbswbR4ii4L5NBRN6pzCxavU1lqu3s5eqLw/zut1ybQq
stepPjgvn6Jy9CGFBrWyX2eOsstOAywXu0l03brvipJQDtWV6deiiFgG55rjFCMHhPeJFaXFM3tM
EBwZPTsjAIXMHnGv0DU7W7507Xsucvgtt5ogJdIzLZbt0HdzcS9mDB9Jva7iey1oym8xFK/TY9ql
5AM2fjM3x6KSPkCb1i1O62yuZ0Slq5uCBEMyeJibqC3hFfMnCeRvAHAwK7bBKkM5EOc8rFs4LDGu
dpoHyRghf0lk6A0f1yDHe8eS5A+bWfUsDa3fcXYdEdbm+wGNHFuTP4/6To8rond0NToxTmvJyxxO
YFrZYqP+FIKwIZME/N7rTBrKV5dMAHKj+iIHs1QEETGXoR30JwjdmBlzZfJPjKb0VrsBsWLUFcvL
2kDHob9v+fMNB52RAV4Lz6qZW0IyaFTlNzLuJiuRMHgEnBEoAUBCBGDWzC6KC06d9FyEpHDd2vXA
uT3tp8678dk3PmsGpjAwcuN9i2n4Zbu6SGFley5Nkb3TSYKtcpsT/sZey5VmHd3J+RzHs7c+dmWM
Kj1ssKngS1zTT6TkFcOZB9OwHlvBFH52gex9EkvOQLLhFfXupVUQb5PqZTQnAfHhUuZWHb0OmqjT
hyYgfLFqyk5QFPZYi+NJ0QoMgmwCnIJGtDqoqcP6Mqu2+glEH1zC7EXFL871bXPounJN7/x5YQTb
tMb9RgqvTQaiL6K7POZ/u+GrOdFByIHvI4FggTGufOsRBaCHXTv35I4BdUrRNlfGvojVjpaEm0Id
jkPVfWzo9QDfNVn8Ey3c6OwyA/L6WHQFs8FpCquHvPMXAM40jCsOhmak3oXgzvGpmc5DDeRgAysg
Zz9brhz+WCw9Hl1+EelhbQkFOu0Zqm+YfGMhr2RY/0Ros56iahTf6A0iY6lSwBvcC5FYnLeWTdGq
5hNkqdLh1AT492HNO+dzQdhHngToGbtkHolw2o5prWcO+Hg7qLUs4K+5rf7xdqtftLpN+Bi7ch5g
EhtreHLZnAJwaZZu9sNKKBhrJJG2CT2J2LuBXuBU11IXilpsRXV+ge8xD4mphsxKLMkJZ8O9Nic/
Zf9Kwjbq0JfjNF83M4f1Z7XQz7iJdD/XN13e2xfttvLZkBxAGRAtBcedNl7wdFvOYXCGqExCST5i
sgD1oHfYTXMKBr7kFMmpJn/IuhC7fKei9RooM4cXLwKrQYQPMNk9EMrG3HXxEA53drj4PjSgZeJI
I/pSf4WkgPN9icxwaHOU4lVnW1/qwCth1yAwOFAhNpqOSNdd0KYu8SlFllpQMViLDwC6qOBNVdXQ
8+rrybv2LOAR0Nxb/UOP3Dq8t5sSFw6JSAshwyHJOB/pYXb1rnfbmlaLrPv+yC8uiN1Awah2JEEQ
YdJXlm89FxCj1xvtiFEeZVUG8SkspgJyHwFatCCkiizQLRMphr4x4F9TVrT1PJFc+9PtSBfapThV
eyqJeiS4YGkdMGxWXFfOfdfn9om6UtNNXZ3h3lA1iSOp4SECdnBY/lNM61N96RXKmTtTuaa6mf22
++SVRfgNNbCTb/NG5/YhqHrxkrpD9jil+DG29mArjgxDWSxnTJ4aImvmkoREUhi0CNJQl93St7kN
G6YZl1ufao/ApYC9yVzRwInyW9JHsmDlF7Ksebie6Zt9JgU5+hg281Uin9KBSqAe8/BbYONIL8lm
Uqbq/JvdjhmBngWp5gCiUjQ4QS1/0OIbT54ZRbgHSwIwu437lfhq4DPP2IUyvPheHcit4c7Q8s2d
CO1ERsg9nVDiz73eH05OIcKPfWmvP0o56OGkOh8oYlbWMNx5nwkqzyQd8kRM2p2PfVma8NzG1+4n
jWGTX8TsEC+Z86uiQzMN9k+arF76KeyLNvjC7HZJbzk9eiSNF2IU+7Ipm+ipQ5PkctAL5+ln4Cyw
HR2ZxW4ijIdwteBJdB/Wfq2HLUnQ9MEp5pS3JwKxupBmwPyP8XD5tY0J/pXAe5ukmr3wUEkTwfFe
3cHdXK0hxC6XfEwvUo74jj/QShhIjWEolC5q2DTcnOouDwPT7ldm0l+mGWfFA04hEPFWOJXhmVJy
TAL2nN3gEXyyh53vGBAEfZqSbJFP9Y/OUX6eWF7X6B9Lq0cEPiCOQFgPGbBw5FKc65emvkZDtVYZ
X4hAHh9TEns6ZmToPYgxjqePXg8R7zbFSx8fATPC8E8rdgRiidi7ah7YV5WKsdvZV2RLXHgx4RWj
ZrzvyswhVrzyRicpi8Gufs3+CpvKIM/s9r7fBOu5kHGeE2PguR6wGnswR9kyLEsMsvcfnKYLclOF
Y/1iN+Y81VkjFBeJWtGGOMnTc7di8it4iWMQkBLeKJkYLpKluadhvw2rso3B5td2l0CwUy+qufKa
SR2njyrJTI125ICSMFDI1Cm2BJt3GSTpkkcY5kk9HizJBYCcMZl/SJJruLPr3r2x6ow4L2lDHt+w
YMP9JfPAPRS1je7URjVJFk7L+BtuG2/XJzOsucOJM3PTD8zf2nvUItoHzz3o8jxOnUuMEXpuAmN1
Gd9jGwug+GQBcEQDInvc8QfkRuMa/g7bDu5jvs7esRS99RHsRkMcIhETJmGNTlOOXVBBiejSNv48
FB1PWc7MeUMvwCWG2vgtueC1G0CHcLM7qesBluKitDl4jETI0EsF0VUqwmvHCxbRnXODrFOndJrJ
PiNnm0anCkp0LmaUI9JfbwmChN6hBUAJfFcPUVWSAQzAi97cJOa+3g6+lJw0hrp9xO0oSFu01in8
OotAvZAvtHwaREmELA5COKjEGrqX3PFbeP7Q+l6XvI9AZUReXjJSmEC48ALB4CSZO1enaCROMdFd
GYmjL9f2O20GrlWX6+vrpMupTirCGw3JFVV0UDCS+q1dDeQIaXTMHKdaCRIiA+5OWNb/MXcmy3Ej
2bb9lWs1Rxpad+DZrRpESwaDrcROE5hESo6+bxz4+regrHdLDGWRt2ZvkGaZKZGIQOM4fs7ea8vy
JWw9oNoDQ0u5dkIZno3oi5t1wSYP4Bbcw2TjjL57MdTVzCTWoF+2UjizKeQkrJQ9T3vvXlCt4rNr
B098ZydU63VHbLXHjoPwgQMGLCQkYZkwb5MglOlJJwopjCbJY8tUyV/aorZ1nVXc8mvUmyyUpB0g
Mlg2QJcm2m1zW42WiihRq2lH9OEAoYm/ckuu4EDkSpml0flYZtHRlOQIH704aL7rFGD1ahgyIztQ
uWW0LbDjw65hM7oDneQnZ/lA/4bOGmPUTTSPY3EdSXNJXuN7ir1EwuoCn2QGyAwhbo6MD+kTFlNo
/0hU6vB5ZKa9T/CTwngXig75gkN0/RnJBUzTYUHRv143BtC5DWG3DkCfyacRY4nMYU8FtQBEleaM
59ojn1xXptq24La/xMVQEVkyjXr4SLq26GZOdBCIIxb3h4/YEXrEWx2ESk32bFYfbIl6K/ctPZVN
N3j9wTTiAf9gqV6VScLmdrYIzKDxYe00CXQr6jDnMAmwVxFoy0M/z4KwJcLEi6GL7iueWQp4pZ4t
k3xbty2J48jDrL1/X4iyfLg3Hx4MhYfZzvZsBP2mOBFxEDediYFpya7E/rnKbDs+jyT4oEkMznnW
ZgxRCqnpmzK8+0AiJ0/Fj3hxF6Wl51pMh/n3k2MzpJoJjirn3eDZ7XXvIVELO9eyoU8FZrYTvLE0
6nCm39DmQlJnN40Qk9jncnScHeYGEA6xnYv2rKkK00Pp7tPaZ5eNRG6Ev8OyQ5EdX/CiU7ftmI+f
E2mP85UVJ4TNU6+OKUV8hYBZW2EfMs8AGUWhR4tu62bV0OwiuIg+AFrlM2BhSONtm1Dn1ZWCi/4Y
e+7i0a7n+FwbA/Lwqe7G+xhztrMu5u7VQc60pqFbPCKC7W8YdDTApBKtkLUM8I9UC52xWCEt7Sp2
aZxqLpKAbkXIZf01SkJBCGPHFG6FiyH5SgKFXU5AOmOjeKLpjDO8dT1yzSKvTF/J9EOfbk2OedMP
IbIXxrfJcBeRkTDvLRfZFSt0WH7xNIHoJCmPxheUK6jLTRW5Pa1sd4SZyYNNQ5vIBGuXD3X9nAiY
Fh8p7n/TDS2XnbRAewFELLbGt8+LS6+X7rvE3pkZ3Y41lvSdYY4A+rMSOACqNqOch29NkD4Poo6/
u2Eud4WaL4UrGTfn7nA9xnzm9x+E39TBy93ouczAcRj9tIe//VgRPROb1qHeIUKprniZmQ9BlHR7
FzjLp5LR/b7mbljRYWjA+/egnj1BuIuDaHdt2xF8LHuEWfX+pzr1MPOheDQ4R7ZEigNa5O2H6shM
7k1M+jsjq0B2B2W/7BTq5DxiUVyNbDrPPRQ3H7kQlifv7argYeUTqNNww5KvciIVFLKjcHIZZrUV
Te24aak8U7e5QkuPnAS/MxM0ds+fDCKQDrU7PPJriuvMLwhQEoRUNYSW3Xip2W7nJqVWev+k/NWn
A+/BWisw1punN5CFGDplCmrtWGGvx7RoSVhN8/qSxM9++EAI/5vLkmrPFcjc8BhwZ6D4eHsFIobM
kdMrFm2jI9yrrV1y/LKp3XaDGb/aE7VaHZdgl91quixK4iL9rJJMp8N5+59+bQm2CLsnqklTgql4
+0m6hEhI14z0LozH7i5l6067KQ6CtQ/E8/X9Y/3+WvBthJCWiUwT8/Hp0kxzskddAYXQkRUbc4k8
lHh7h5kgIdE+C08aPfUQDVc9xcAHx/5Ni4lCP1jOOMJInPvyZH0ABhsydeKe72M3uhtBfEFjHuAT
+23Wbi1PAvR9/9va9un9jpeejraN5QrXg3n6mFl9NPt2ZYXbvk8yriCAo4hFySy3nZNT00PZHc57
oPsD4r+0BoNbWOWeBhZbfLZEZJH5LhVJYfblT0l3590Q1J2SiWTMtClTygHuGiYBIBCpFTdhlrHl
i92uaQ/IyDLjIzfJ6Tn0AhgmUvregqDhpjnRs3ap5i6qIzbwSJ2/sd+ZiQvAtfiZ5b+4qJU3Ptd+
jcoyn1jTchkRlZQGdDOILa0oCU04vc5AN7hW5mXfG84XLVVyfP+0/9WHXAoP/Ir8g9b75IZGH54T
elXs+xLgHunCcT/dkwsmgeJ12moPmN/ITnj/oL890JwablHbouYRto/74u1RkS+ZjQvxZ1+VfX1O
5wdQMOpX8qr0Arlvi0tHQJ5rpoXZPRbLhnGUjjpjGP2R3e+nOfnXdVYQbcFnEGxM8Qlgt3j7WRTw
w9Jk/LQHRo68rkQdCNextS+9VM3yWAk7jy/guKr0iicitPY48BJ53rB3wkssmWKQa9XTVcDJGAxH
BK8LOLovSQAdKovWzZS1/B+zaVnGjbT1rpivZPNOOH5bn482y9mqVJEZndltFR6DGAHHSswtbeNK
23EDhhza3SF1WeeIGUzt8OjNNNg27Uh/B4DzCB8hpjNnM2dwQO6yAZ0JLhrZYx0R37dPHiiZ6VnN
iZlcl01BQ1e303xRDXEgLhy3cZ0ru0PIFHuJKY6KWy1bu32EH4/kGzbGyHHFvcTjHW7GIPfGG6Rt
kV7TvsQZ0WCE3X9we5wuBYLXrbkYNrD0UxKfrrITKFT6jdrcYzwwQxgDUDxX9D2xmSlTQrRyarx/
69ozfbK6QHsZCAIzH+5qGPfZhan9Ec1PbQK3f/+Tnb71WIdtR4JhWlAQyOdPDGLYPE3gawSoz4TZ
bLpOVRhTU55WtThVP1hAeJGeLInAN/CiABhha0P9IU/ee+WUGHkrOrVHuSbrRQBmlddhWac/cseo
pq2DKQIpV4I67LYP2vEh6P3YP/Q0CBUZyhhS9mmvPPOL8smAWmkPsdEt/bfoivhfdyaWQA3uRYom
yXoujSLTn2FW1xCGKZP1tqraxtx6PjOOjTealPvtBAvpMizpt2Nk+XnCSyBgV7MZKgLLOfvkYBCl
ke3DdDRsxY95qfXQx0pPZ20LFf8eQDequrF2HeZ6AE0s4vIAuboGlrbNMh59CqzQ/w5AmS6KsiQg
O0VXjsKu6ABIw2nLv9i5svamJUJxyKwJFS4mrdAkNgDfEkZ7iCbU/g5Bzqj7Pcbn1FZ7JmKk8rWE
VAvmUapvt71jDOF9y9B+L+i7Z2uiYcoXuLpDsUOD1Pjokqv6c9DYGFLq2uh/VGUuyZMIxuyFtwYd
nzxw+pxAvQHscQd39vOk4yRcUw45zWOVeupcsX3Kz93eAx1eVoLXWhiW4bkjQ/3qsLKyxJdY5NdO
2veffacIxvOR6aGzYUrdPi0vq2BVozCNSDoZCVQv3QhMu/Az54eV2Sat2LibvheoKD85WdrI1zT1
kaMbUS0K4mzCME1wdo8KfmhrgYO3uFmOEw3JdF20oxYr6eMt3SK3yWoEWGG/cyVx4KgZNX1Fhj/s
YpD+9Mba9mMTelqaE+FB8AKBCMSUmg6vUc44/hU/UXvBhnVem1ZfPPtkKtormQ82/SxRhV94Qc7l
UrZFRrIvNfRnO0F6c6Y06QEPmGdxHNtzR/q41cTncjBmf4uuz8dHzbiO9axPKv8sg3YE8RTE+3ed
DMwdc0uxj6yhOZDQ17nMHRCudeNFzQso2mmSiIBXs/8tz+hLyOIi6itFkoQ31Qd67BJDViwj0qmd
KP7WJUVSYTUeYcAR4EmyWkqcH9OLYZbzmjWbyxAVHjztaZgKG6SsrW7sGPE7fR2PEFzDGUFzG7lH
lKMj2vwTkaT0ca1Cxxf+kLrYB2rhfSe0hEY/zhR4/2MZTtewhBnykoNn+df0yBHCqNm4IcO0+cru
XwRLZ4pIjiRvvxE+4xFlY9nsdSSO83XlujpbT25eSQbE0QDyaLCCtU1UDSpJAl7JSmiIBxZWaqUk
Uw3I7Yy8+ByIZDovkBG8oimpz0XqA1LHQwEyt3LgpZyThRyhZ2kyNJf4ZHxQ0Oxj53XilpO/YlII
9t72At7SQ4EQuPPaCqUO/liKb9gKh8Eg35d2bN9cqq7Sd6aVATcf8soi5DMxmg0xO3VxpHEJL1KS
yALe3J6j4CIZ2sQD58/EBhMLiSOFZdJRA5aMV4CGGqe7QLaIp8xSpt40lLF6K1JNfEcDqY7MujpM
b4wsiyaSFmltIWRLyHwIFJ0OLDz4FEgSDDvOhkfQbGAEilUoWOQ8MnTbY1HF07iFehk7dKKN4hbV
fv3k0iSTZA163l08aNGsHV+VF/Pinl+ZlAjORqZoR1a1TsfHETlAeSAgwt0UWAGecmrSgvgYo5iJ
n06UPh8SP3uCxGcSHFfOLnEvDGXyNbatBKZTEG15KmgJjJUNW8Yq4ucsxfByFpDf94yJEQtNGKix
3tvZXD2oBF0g0DapWfmYJhbcFRn3Nr/evyeQB/CuEmHyWDZghuCdeZrYXZQ/uznReb2VeVrjsCOX
N9wVURIT9+PbyXTbkS8SbMNMuDdFpRhxFG5U3rWh8OxNQ5gW8pAZrfR6meV0qxwoTUz/3nZfqpS6
fTvks6zOLbebn0YRUYY4LXcqWUazeMwQ5CM3QbKULFGPuBLtzuAhH0YG+OVUTWpdpo69m0JaoWtL
B97W4H+Ua1ktcaoRBOUXQcQpCtUyBvSBaJ6UDoKCyF2JuvBLnjOrX/cgilh+/AChY0cGCmj0ZCYA
VoI30G5jf6JuI6hCDNAAziGFLXr2AL/SevaacqMjpoi0r2wDrLnpGsUqsk2ZXTBr0g+JZlrKOq7J
v/VUm74242zdZmZZR2eigMDJgmX0ObkMoeU9WsxVqpXfQAk6wF8w8FUKxeuI6dqjlRa49Af0fCXx
jVpszIlRj8osXT02VURkduMXqNJZppg2uzAJ4XtMgTvf1AU5DUaAcGk9z2Ycn00dpdIKIbdl7gij
yNmcMgWw99mAzW90NDEqkdtFYpeUll+vo9Yuv+N4axHEZBXnmcjjPkRukwkfSaIEgI7Wp4G/gLuy
xxk227Feethl/eIzhDVp+drOuBaTJvpwEE7ofq5a39HorfvButH27Iv7UHDrrfH+8lID5URvKxjC
eiU9BBibJAnVnZ1g5sEBPuh9Q/VA3GmHVWsVIGrjjHS0PkkIn9VNxtzvKmgRAG04tf0XZ0qNMFul
hFXLXcwqsUS4WuC+AwU0v5Eab6ipbbPlbVqT6TTERhZfRLlr3VvjFAApl2wvN7Tru5cUnVaB96IO
zVvfzN2t7ANweIiRogYJmJUUK6uqHzsvTsGTF4jZdpaMcHtMpN1O6FvTxeER5AzPMqXuyMvQL2i/
k5iT6LhLlA8eDuS7RUx4te4fZGSGL541B/os5JJuozSvvqZsFOddHefld6l8RH4NT2a+rhT6KywL
Zd5varzFBYtTSi9sHGNpovbg3YUPw+tIx8XY2a/GsdYXki0P02BrHsYzw2jA8nRsftkNA/S6sjNw
PffgekNmt4au5a7rS/GpS5Nc7YSbsI5lAmb4pjWD7F7O09jy+gnm41Cm8DmBARXnGcl/IQ9ez1Xr
iPPGMuOJYxXCklybPoaHXTi7eCZ17GP187WN9NlIugQ0b9VNMwECEdEW1JjkjA2xdvNNk+YTc3YR
kGRDpKb7qhtF2Bth37a7T3QqG+7zlqb+bEq0nR3JUKzd1ScrTxZmPsLH+6GaspmK0XPXub10iCKe
s3itpopxeJ50Gt0ZrbNiNQe1rnfcKTxBymHLl6fzNBwZ59RfAVzhPLA0QQjXBkPlce3Hk3U1I6hj
6Zkt0s+KgoDvY9EVfbMS2Rx+8Qblfa9ZTrzVMCZeeVFMg32DGY4BD+bnLhUXRkHG7yapap0c/BjU
5ybNWayPcDGqakGcJtWW90Hsbu3RcsMrHvrZRzc36C3ZNr68NJjBX1rVVHgXPeGjKMpKZWD4iYB5
EmXLRdosW2lkJJE/5GvHRFm2s5PGO1Ilz9MmSE0XHU5S+k+G0hEhtRoJxKoADOOfRSqNcABP8WxQ
bgADImQadW+xkoxrgiuyYsDrW7Y1+2s9pvV8nXqCgAHfCXufGGPRzWcU6CHxBlHZ4/sH/WBtEht1
wxa9ZGVsBp1RKCqSBZOnCgmJt8uGsiZTzzYMZ9PabncJUtrIDzkNza+z2du0gfs6fgkF13qNu6bv
jqSfO+ZFnTuZuAZ5JIYfLcG3wzZFxj+cF8ns3hpJ7Hp7KqqWVR+Fm4Z5j/Yj31LaBM9W5BZnOopN
f8VvcfE4tUBvbuI28hlBDHZhbiVNC4LNDAN3G1lHnTrGrgqSu0yMkbkTrF7D+ehnKvosMWMudsjK
UVsi/sz8OiYkY7jMocVmO9whanyyBlWxHW8nPyrQQIP+kVkUDnuGeKW6y8BjYw+oB8fqGfqIdtoJ
kYcJEkOd+YxmIwvbJVJMi6q/RqWCkN8Yb+CzNrS0sqS8VV2LjF3CuxvXzsjs6qhG+qWPbuSWt6gf
8brPEdIAyss4fzInFQftB62733tIVProWCxfCiI/TzklhYo95AGq3yNVK6+AQHypMPARNaEx3Vex
/gjOuzTOfu3YQA5hTgBHxAfYAXHrpDMesPnOxmnq9wkhUA+tQ2Qcb4Lkboy6fse0IuzXQTE+wZnp
L6l3P/KN/9XhaQAAF6N1RKfyZFfe+4IOc8NUwoxH5EskHoC4aF23uR/dqH0ILEJosq5EOVXG7dFw
jB/vNyFOj79MbOiPIObmRNCfXbonvyBUaJ+S4YBZak+7pvRXOLjowlCPnSN/6rZQPOrt7JfDosZD
U09tWW/e/wCnbYmlC8J8hmLHoittuycnoKKaMIG8T+DCUJMjuVYHI67Mx4CvfvRFPzx7vIs/6Lz/
hk5YjkorCFyYYFxJmf/2ayuseXYTRqDmjfSBiU18GMaiW9toVQnBSTA5qMT3LxILuEaG7PsOtET+
Qf/nt1MPBc/7CU8AYWw7wfLnv5x63x8xC3Nl9hFlaHnwBFC3C1I1hnENALGeL2rIUcVdVLvNax4o
8xqkStfu3j/9PxvHv97/FFVATUAXMIclC9c8ORNwWYrSspCJJ5M3EWjZkYdCf7Ea59fGq8fhDtkK
QaAN7RRv8ch1P2wq8XiXAWsiSzJprewyc0fbuCGiniy2sasyTMCxkEuSrEznM0qAaSBzpYMAM1Rz
tg3DSuolGAU9khsJFlyjmfptWiOLWRsdAUUXs/YR1Oo6Ksdd5ZoiPEuAWeX32C9c0nvYithXftJj
vPCikHxUesAV4AsBnuosk/3orlNBF2TXl4GbYSHHcbjSBDSZI4Zhr3xk8D5Z276381eso2a3Ghvk
g+sKcNhn2u8W2x2oKdlFmuvQ+6BL/ttgUloMlgHIeA5sHE86J6fcREQ7yXTEWQbWeaNRxuzC0p83
Xm3HDwlCkKOXlfpArPWST19a19DkvX1aLbPzngjg0qzKs/dvA+u3+4BBGAM4H/KlpMsG+e3t3djN
VaEMOHS7oPXhPI04zYxDVySW8UDKNlwAPxxwRqKjJP7dCeZi20sqo6uGfhnPSAEr9EETlNGcI2ub
zD3qHateuQNNj1e81e0DmVGFOptCGkbbsTDqZ0nMA2pPrb2nqvd8Qe0q60dSdLOEQGMUwBmg3Hqn
cnMOz1wba8Gqr21IsNouEGfAyUDxkocTtaGi7bfN4rBCN9ing7zArjEWB7ofnns7OomudpkLXfaT
3wlVn1N2dibjmzJydxjdR2PVGYl/TOEfuhtQ9t6jXc9NhtC31g3N8j4snitLEo8xdW7PTheAR7Mr
E9onqwArHFvkgdbT2uo6D82FZXfJzUShKg9sfxh4A56ek+1ESnN/LeymoINY1M2dm1QmL1TkOdO5
AAQkHnoLbpYiihHxFPoMca+4UA/jUDpfW8Prq4tW034h0QheGxJYO4yIVmK8gkK6RZcb2eU87zLk
ZfHV2DUjG+R29j+7gzt567RSJKzxYBXrEoiI2CTUBtEuDw26atLLx5j9XB/gIU7wKSBmYBjGnDAY
rjyi08oNmAY65vAhmy1XYQ43eAxJB2o9v/9aZcolpwPkykFbClFsHyXtrtdTItZUcXyFqI8ECqYR
XicCAZfw1DC3jG0LVj6+HhIQN4fSzLnNPQRFA5mKVTm+wDtFvU/U0AybGdpqB5qHQZjhHFUTLPtX
qzU4lhIZuUG9P91UaWtWq9iQ7RNbMgphpC8o4drUjvS1aoNa3Fl9mR0QM1kox32RRdh24n6P6Km0
dqGVqmhfGNryLnAC8qVjIHHxFUCD8AmrOwz0IPXdBiQDNCoynMPvbtThh8qmEcHYCLXx0GZatofJ
aJAyGaIYH/K0JWWJTrDZf/AWOy2VABxS93pL+M0SnuKcaAkgnldmFM8KuhZwPKWD5nZuSHmhnCFl
mhvtP5zjLsejTligXlwPUtTfLhEUo30/2BzPIbX7E/zilwmfS0Q+efQt8prx2/tr0m9DXI4HKtsP
CI5AtwCD9e3xpBFUGZAY3HDSwzgjG30dqWDX4IN8TnLIMkCthuyiD4ZyFcSja5FoZ+s9s3b/2Rbq
ayrNgg2ycDfjLEHMwo4mdLIIxzjcBCjlCLkLymNaDcUxwhaN3zR2H9//Dqdj9+Ur8A1s22f0Yvnm
yarK/iyM+hTqntJgX3AbEEeFL2ojJOnbK2UDRDNpAx7JUA327x/aXuaev77Z0eMQzEDqEZP/ABbb
yTS2LHt0kX0odkWM5Qb5Ygogtx0LHGShSeY18fADfiLkxkhdW6HQehhjMj/prvb6jd1BAV9TNEJ2
atljY9RzevuMTSbeBvBb84vIBPeamGlM4PRkE7PG3xNEO9/rETOr2jIuq1gGYHPoPw2r97/db/c+
QwDOLaoRliDLOS1bllB7VZRDhTt5SjaCfs8PlcBzJUQ0wSNlGckHdaqzjOPenk5Ig0DsUaFRMVIz
v70bFaxB8EOq3o+TSdc7VMTN+H0OpQ7nJS8CtxnjC0k7It/bqhEEulJYORscQE6/Nbs4ndZuaWIw
gc4RMNcRTf5QtJnboUCIMQ2wH8OHLCMHk9HMsPrByHt9r+w6VudIiWjWx2W0ztgVm2e4+XL2rG7S
nadoOF4qdofbcZkes/q2Dz9P9X+USPZu1tiL/j8vZUWklIq6f/zb7LLleP/z19p//Pc/j7/52n19
8x+MDRgz3fbfm+nue9tn3T/+m59U38vlb/5v//C/vv/8LZ+n6vvf//ZS9kW3/DYVl8Wv8WLI5H65
65bf/8+fu/qa83PHr90Qo0b483edv/79bz9/4M88Mtv/g5pdIC+BMWb+zA/7Zx6Zbf4RSFKLArRn
bCiRWf7tv4qS0Ma//83z/zCJUWLgiwwH/OpSZbUgIZc/8v6A7S1IdwFizEYUYtn/++I3f96GnLM/
T8Q///vXJDDWtDe3KxT5Rd1EtBn/IAhF+fP2duU1SRebnKQNMQnFjzzogmduvHjelOytl9H+97QY
CIWhhvafwzlL+61P+21REpNqbgWZ+yCaGZMWzxIwxTARBF9NDqyoZK7I0gF34eo1HUxJ06K0rZZx
YpYVmzCoy+fQEl6/TfwFgxHAXSOFmDdHvc1lihYk9cJpSRY1Max7MrQvHDpa4zodo/QzZ61LV002
6xcYD42xz3Hx0TKu/JYWU2mZ4xojF1UEnWH6gZEX18m2pEm9SyOX6t7ToUmyZJ4lT07mI+1yxYBW
v53qpto6Do7hFcBz52sW61qvCi1cUGKl25hnNpSFQ2jx+HntON8MQVj8aOfIOPDc4Z4fan0neTBv
Qw+LCw5ru9U4o+zsa56Wfv84MahMV05vBpednU9Xng22YDUm7vQw0dKOthpR+nkQYDLaxY1vPdN5
A3ElKncIdjXl81MTqQoRSFBUX3XaNmJF3AkDDB5wv9sIh1AnRhqQQrd+0klGBAZCpJkUZ1whVexd
yl7MqNHrDE5kDBbqBxON+AEUgDfg40YBxZBWoi7F0R5lq8wcjUtslnI+JBPm36lyWbSBPM+PIKpg
FhU9XkrEkZS6m1hZyE2yrlUPnYneFec7rp19M/gotWUiGhgVohy7Q9w6GPzJg3FNwN+0oVdTapkV
AZkw8cep6Pq1GhLrtUficnAqFtQVg2gFbGlI+yuCZyN7X9t8HS4v3m6mB6H2doTa9wdoaHgPG2S9
nBIEc+7aQt0ZbrqW4gDzcVc1ZwPW36eANJUAFgGFMkNgysPSmBA9V31uria3LoONabf9kZcj0Zgs
GHyGQdZqPOuFnL45hlc8uU1Scs/4pf7mVia6XOZOaH17143iDSA8Ha479KLkzNLhhGPVF8WxwWwd
QZ9q61vXkOljgl2RSjvz0tcxLIxuHcVS3Oc507Vt6ieUqUQCJul26TuQaW0FT92QxmS7KfTb60ku
l77UWY5rI+ibeqvJrHx0MSoLhEu9+kEI3jjti7HPxWZ02ji91mYK+w1LZVFvCl1N+6gewU5ZIVsn
7OpN9BDOKmiZuSYY+VWDkwD6iTM/VDBYY3T3vGrW3dRaZNw2zch4GgdaBMHT7TOCZy0Hl3Iydsc2
yUaMlGpsSOKog+6L7mvnkfi9Jtw4QPGidVU1YXvp+Cn0FfgiMt+nuNTzA5IH4iKUIrDqHIVsnuza
LHF9uuva6/YZztfkehqN3jwbkXZY67adueaWEdkYvyDe+2s8GvhVp1iqcdPUJJzsDT8LGVxjgUXD
Y7O/YQcShZ/lBAYUY2YJGT2u4uEWQ1JpHUgQz7wz3Wh3/ISXILXwEWBHoKvMjnutlzkZE9MZtQQ3
gotBdcSAnzcOHXB7SnAWgtmdKCIrkaQNkvOWC3Qdp5EX3qrRlgzqQqPFGdYRgHxkr+5Y+3xg0nmV
OkH8oxM6ItcpDUAJFRqjPV6o1MGrygD6wUEO5G+DtEpe0lbLbjdSWdob6ZSO+uYag/sFy716HfrO
eW2i3MyYHPXueETJOAdrCGvmQ9HZ7qasWEe2uBIMb0/rLX20SkeQhosdPcCQKdQj/sy2PvYo1OS2
YNTzWCztkE2PeGtaxRqo/1bpAgSZ5yVst10IQenWIelJ3dpTvvWFUxV4Uur5G9kchl41ozNHay1G
IgArH/vxCh6d8xldmQL3g4Kj3GSmhNdTJtgjmTKb4aErofOvOGz7CMCk/eaMaQess6xb/LaLKGgV
Wi7ZyS2T3Aladu/DfdFhzwAgEmW8gzkZbZo+s5JzwzTkj6qlTb5GMAO2LhlYxUEuQaLYeiOct3UM
6ltyOzFJXvluvUA6B4dFpqog2KlIwwHyIjF2Z9An/aeYFwCZOOy9vtFWChsWD3TzGzJZBny6c8h0
IorTJjgfyqp7aZu6t1YUzTMY7zD8jOfUb6mT/WdDlgxAcxoP+yxS4jCH7JG8vlQXYPRtZ5W0fTis
PBu1U6nLzw3Iv0vYZPkPRs2BT8u1mM46YzEThBzipUq86oc2tNnSYjAlL5Mxgy1KHARvsjFLcvQC
mQKHDroNLQ636JOH+2L8bMBlu2N62j36gARK4kB0f0M6FLBFHNrjYxobJUEbbm+yEDcpzv2c67LC
bQ9YeQJbASMymsodgghBTLBMmIKEAH7sDYYADA9WxwSiybxPZQ8fbQOGsAy3EdCpclUXBtZrytfg
eajyCBtGEEZf2RHP/qqsEuTHc0rXcAek3YLHUmmHmOYmmX/wfYbmIjQoyPdgNXz3GBYmPrKpiMZu
g7SLvWATTWqLJkzTkVLsFWlbFgPECfRb2PBaYANrz4iY2EW4T8WfOvL/qCr+t7Xur6XuP96tnf8/
rIqX4I9/H9O7bbuyeFsVLz/wr6IYeQPXk+amid+AqnT83nZ//5tt/SFRLSN25Fp7S1n8r6I4+AN1
F714pBJsVZFr/qsoln94dCT5I8J4ljJb/idF8QmqeJmu2MQfcHxsNxBST5H8s12xMMeJtSl6076Q
LPOVEu3esNiBd/jJDzE+6AuMwsHeR2C0d4AHo4ySWU0naZbBxsMRdqCNmdz/cgr/olx/u5v9+cEo
1LEkeOjk6XWc7C0lc7hkzFxzU+uqvqBMytXKZhHaFGkTchMj03v/gG97A8sBlxBlHk+A8B6+85MW
NJVyEyOg4fVSMeAyG7858Mbr/tw5/ttdyNvuB0YOKMIcixAnzEFg07mwv0446JsStVFB7Iqpi4+E
7FFC0A+lSmFxvS9sW90rWro3FfSwj2weS/PrX9v15djCxunhQcdmc8R+4+2xMerWQym12mIZS7+o
nK5fW1QkHbjeMLDBcIp93olxh3QNsWDrU4XNEc78nGnDVSZbcd05hf/8/mk/yd/481Ox72M/5qMp
pWn99lNJKGaBE6qQdxk6Y5w+8gwqUwuOwwDvUwVzxKRpvMYN1l4sQ4JVNFlogKDOP+JC5wa0glvk
KlSajSMxxX/w8ZYLcnrSArTiiNcZC9mnQwAftsSsmgLnnAqgTaUI0U068V8pPvWZpJZ/dAnZgM2H
yn1vWUm3Dhov2odalED8VfeRaPn3jwMMhDWDZ5XgwJ+DlF8mZGIWeorahuh20GTAlqK831ZN5CPh
MY2nyAumDxJITkYzP6+PJxmEMX1mj8698Pb62LLOkjiq4y272Gw3s3W1V3g4zU9NM43oNel2qmIc
f9RcghU97u5qIv54y/63OlD/G/cm7OUPrsrpTp47mVsZgx3jUd8kQ/btZ9IkeJE4RX4lfCOJmTDU
28ZkY+PCHgWdNwCla/Lgg1N/ukA4WNN4aGkh2Dw/LJhvD8pey/lTgl3KEMm40w77manUB+f7L47i
LuseuVPMnNCmvz1KIQzyx9Mw3bLh5YSKjnlB1gO4e/++/u0MMlmWNpJ3h2ZN8FvqYYGGw0uTRGxS
MWWXpR25tMdDcNlp34X7uY/FHnG8uHn/qEu4/NunicPyvuOrsTnC43Xy7Tq3CDy4XZTk+WyEZ0bk
GT+wyCDdKKeaycvIcH89ORlaGCgvEzRr8mEXNNJooxKCBVUiAnYX0gBO6U9wYCOAWw4kK3zjCUpJ
zx6jFTV7ddfIQrITd2d9lxC5fORWcq6TMbFua4SS3pZMpEWjMoXtUc2OpZkjEpoKIcAMLyMczXrf
sxzsW6St5RWnES7LMEQanKxT7Wp20RT52iY/gf0jOkSBYOAhqrS4Mg1ioXYDg6cD90kCJkFCG1qn
bsSYkO0sWA4C67JPLQnllN6gBe0Ne9aFG0fYVXGrB2aC9A6w4TvW5NEbmofsS0fcX4gubcoedGDH
4dpPDQY9FlTXeBOaWLjWJGXIbwbKlWZjgP1YYR8BAxKERHyG9f9l7zya5Da6Lv1fZj14A95sy1e1
J9uwuUHQwiaANLC/fh60voXY0pDxznpCEQxFi+qqAlCZN+895znPDPuibSFUo3e/v6f/9iSxHHkO
i+Ta43vXU691ubgpnI5d5AprB3QwPTKLBg8uewCgSz3c5pgm979/0fUL/suqvD5H2ANdfAy0vN/P
ecYU7q+XdcEOljwxMa5I9uR6dDsXNNd/u9aw9tksfXxC/nGdd48sQKGK0inhpfhWXDmzskGf5dW2
8wBU8ZyviiIMPb//fP9yUUPH4XyLu2fNeX9/UckGSaelCsnKSMwNWdV3OFTI/oA3uLMj6pPQ4B35
/Wv+yzVlmItuP6QSJBVp/e9/21pa38utbPb5oPBBDuRNhltwupg1JEFlv3+p9Zq9u33spuvQ3+MV
KYR+fSld+qLlDBwwY5nEjl1rTa2HDVnayXLjCDH94fXWIvv9CzIOjFdlh09dHbwrMuookG1fAfER
4BYOCVrqn/Ey1l+LfCke+0q4n/y46UcmTwr8lFBywSsXTd0R3CcmAHqtWCHHamh3fL/se5kRTgcS
UM8ktVj0In9/ef7lTjBWDNHC0Dhg7133iL/diVQn3WgZBIyNbJLrvi/w33Y4cMJOT/8PL0U9irjM
Ibjb9t493QNjW+D92DUJYYAbGZNJgjIvBmDi/Okm/Ns9iJAzcQpCx4a/99dPNdOyisFDRTu9BCnj
PWBPCzUrum1dhEyKwUYzZf0TuuJfriUSHlRNBCogMXkfgthCEZ5ya4mAD1Wk9UFQ2ypXz2uT3z3+
/rb986nmBIF9jWkF8zcGY79+wHxawF3rIdxh7fB3pU8ggFx6dfTLGmknieh/sLCvj8Gv3yLPpg70
CaxGquS9d/Ti2a5EEtLsbJEuHjRB4NcJO+wfnpB/+1Qe1EZeidUdO+mvn0oWxupQJwS7IpwT+PxI
AzyR97fo5IA/V/KP7IS31Kh3n4uVAd32er8Yar57JpGxJpzDsEQb0hZRtRcTOrTGWacCYM4TXL7Y
idIdUIkO/AmRNpt+NLRhUu2gqopBFn+I0jhRe43CsN5NKD4f22Io4bNZXgpVqQ7kttUTZYQtENJU
yDOeqdoZ/aRzV39DpEynuPDGn1oU7V3Wm9qFRNuzc9dePvZrrEYvaYYHGTn1lSxuJ8Qvn6fSpmyx
Il/ct51CL9IEun6V5YQNzLcz3NFQm/ofIIahbQ4wY6EBe+5I8gDlF9bKNoIpQ3zIFYc0+5uvuomw
kNART7rv5VPF3f5Z5Tq9Td21OTcMS1pheTDMGwgVxduCul1AXdMOucTonNuvQeuDlk9A6K4XMZ3v
A6uICD0gbi09AMxlGDOLXN36uBHh0FsMpRiwLDWHP1NEV15fteR/T9n0wzUy4ryfheJL2BmiQpjc
uI8cFoaXmsTcVSoLZ+e6r70JCxrDna/poOhy6S5mmCTDpfKRbTfmJR+ipoM253GOm1pX1IeqkBqq
VQ4h8FhgW6N0mjxDOpilWJAmVYtvCMOtD6Ac4dq1MuWN4HrkEvZqhrMDppmfUBIG3wTyxZ+hOyAX
nasi6w+qGJEAz3XabZHvdncqtLpnSjemZxYwuGVTDEuD019Id0GubIHBZuLlYeZr3XLaZj6UoA0a
KYNH10xeswm9xo6umcSl/bkPY/NEHkXIVKAPG1jhcm4uhjhFLKNLnHxIvEYmR3qw4xXerKbZCFLa
MB1j1eCyFlozYMDHdMUdnJwt1edIOBVpCM1mzqxoXO8tfzHqHGDaNHH72z6GTAbPUEWPpd1YHaOa
Ko5vQG+3Z2Y0+Xe3dZPqWLZeel7MGEKeI3n5XHhIq7aADbIHuuruIy8E8mrSqn0ep2b5wHNdtBuU
M8MP2aqkP1btxLtdXaDdJohTeRdCt633v18s/3kSoIBAZEmEsB1iUX+3WBYToj7EGu4O0h8swiZs
wTw37k0fWuOesoNERXtEhQWjm9bEnxK1/3mqpZhLaDsTMbfa/qJ3s+DGdaR0RevuusYia94Ri9yp
2l12eHW7rTBBd+j9LqNAsZodJorkLvHb6M7lhu9Qc4zXnWP9d8wPTtqseBANGIRzaahT3m37RImD
thSrgyzmdOH7Di67dXAn86R++P3V/0ffj9ei7Fo/fOJEEaSNX1f1BBBt70eE29N+HM9TS3zGDKH0
ep3HX83hpAkejECml4O/wTBq7TmAtNs5xmIowzTfRpigr+hBN4ffv7F/Fglot4K3469NCfQmgPpb
6VNgAljNQNHOVq25tntwuIDVOgt2U2dosYcNXtZh/MPD+NbF+XXLAVDgceZmzUJX9X6TA9lvFwEh
5zuRDtkt+VDugTZgd2560LMYofvD4rG3hFYV3UeFIR0BZ+Ka/F7oz1a3iE+/vwreW1DdL2+IhnGE
rBaLr0MPOFiv09+ug6OmyfIGfA9ynfQS+bMEhyrkWAj7adV02tNcwB6N+v42y0qOI+7b6Dilorpk
PMPfcdCui8U6ZZ7eBs6EXTB89t4G0ZJRudkytlfdmSMza12TpNMl6+Kkx/Ap6w5TlBc8V72NCgCE
vcv+KxnRCe0okMCM0zbskvj5+tJhGwVGT+7FOAfhCyP2BhDwPDu4ZSrXS/ky9cUt1K1cbwZg2RlO
Rqg5W9pm4beumVhkjJDjdGacz4Q/QjX3FMeqhVHum3m1Wo7ZmWF78cmD0k26xpi1mkknICz+cqHF
N5mhs9iLubfjS028H/taYcUOSYgRFv3WP3hF5N4FXqefcHYu5oDJRd71rLsenN/QyQ7IsbHHF1Oo
1lkVaVW9izjtNMYuyYUmsGFEqLC5x0UC922CO7Lif+36WfbIs/ENMnQ1jAdJIemwz+2wVfveah2X
aPSA4uI/76XBcGyC77iDGuvIvliLH2KYbfNYLCwNT6DDA/ckydrC1Dir0t57TRf1FzZufV5Gss0n
3YXDtYzQim4rL12q3VxPrX9mAC0VQD1TFYcIAYXz4FZxfyAHzZOrItVOV4+YKraoZWXH/B3jTjHI
JNx0phwf7WwKAGLkDBy4m1nIQKlf6cNEBThy59qp7R4Uwbff8jQdH9ios28RDxHxkVURfKXohfOW
JA14jNa3uk8BqkwqtNzWr5wn16SGUuFPxKsh03M8j4XZhHqEDOOLik4BNmSSgCvSLfYjatZHrcN1
6Z9muHtzG2t00SJ6bMG4dDtk0BMJLwWTuTbyesJSdAry3lhTbx+WhscUFz5moU3uD9GaqB67CGsI
tdwQi5SjMiNg85mqQdsb0gUyxm2qEPNu4duH8JxY+ycwv6Q1peMYUN4RXvoDG2Obn0gVAXMmGodU
liKsarQivarVUdZ5cF0uCoK8XWSxe52AnB030WzpEyjYnESSdnZnlnKwgF1qwCebZRx6xJdm6q6x
EdlPudPwADIHsb6GYxlFxLgKALUM3IPq1K4MoiyYsBiKJMYEleJG3REi433Cpxi+9qafUWqjaPS3
bsUwYQcRlbIQ2WZhr6dWAp7m2Z4lj1QzfUZH4K2RdfX0abEWoAoZVhcaRdjWjlJNa2WT4V0j6KTY
wIRImp2d+LKnWNX2U68Ns+uCh+oyLX75I4jWtHBtQwAn12z46oDGtrdjVNuvlUysx2EqGP5TVVoP
wngjFEPaNB/5qqcgyOHxETYSh58GN+kfA6esfo5DONyorCvhrOhuRmPg6+XJTbrsa22iyCL1qO/F
tqzMKrJSOWIQvme92M8NCMc9RriY+rkDxULeS2CILgknOIrEG0ZAEaOpTjbroAkWAzGLOzetnYKv
Ze3c1RTVNYAr2Yoj/Gzv8yDyKtrWlZwv8YBDfNMHGfxXojoGJP4GYPIGWkOM/zQgEpYpfYUdtI78
4YACar5PJzl+mkQT+rgvmvhpRYRctJQoH916QBkq8yW7cYa09OBFRKQASXCX9a4bMeltnUpEkrnM
7AUnNhaVgzAY3eYMAcUuzl0fSWsPrbO4FY3CkqYMJ0C88jVx8yrMUCY1gDseuq5tn6Gr2yEhE0jc
9i6ol+8ekUJUOFlp3Q2skhkt/QaamOHCkqPzJnmxpsp+Ho2FEIYIV0sdkzeBTOH6+bP9JptJFtUk
23ZV07QFfmzC9FaRTUZqX4X+0jTkiydmguGSJNlP702eAxHXeuFOI9ppXQ8Bj8xHymxCRxH25INT
kPC06n36VfnTvYmAwBfSGqjfxEFJ1YdPw5tkKEOr/p2cSYREOEWqF5xS8kG+CY1QmzXX8k1+BJjM
Dzb6L1nSm0TJfpMrjV5DqA+yl+lrFroImtxV25Q66DZUbkFEyt/ET+ZNCMXN7K+nN3lUEDG636C8
RzaVMmfA94eUKn6TVfWrwgpmPWIr4s9AkEArQIRVvgmyLMSpdIDfhFpvJcL/H7b/L2dtIf/fp+1n
86Wef1Ggrn//r2G7E//HR33qM2xnmI1SnhnNX8P28D80SRB+Rz6NoOCvMfz/KFD96D/r/J1JOF3s
AAscR5H/UaB6wX98Jn92gmgD4yVYrf9m2P6+tqVDvvYe0aEyAMa9/e7M0QZCLmbdZvMCgkpJHBgR
gw4iQpfcULfUUC6d/A89IprG66/9eynpuqvriPOEu1oU0N3/Wkq6bLTKd3D3sAOxonYjVNqzIF0y
2iXEVvU7eoBleA0opetuScXgmEO9QcQGJvtGXpWNFagLWidSJ71BxeDddMS8ZLCXYjmvOYb7jmv7
3ckIVQJgk4H6aVWetETGRrP9GtdEmhEfoiSxaRrv/S7wStRSkRwmwPVV6l11leAwXHZu90LQ5Pzd
wv0it4u2ix3k2URu0kgPn4YKA8phZDVzt1D7R3VP1dZ9DMuySnes00t4cZIQsj9tFxjO9ZL4nwIL
sAGCuDCfeWsTcQfAxICT7zX9bapejAfuBgHhAP8ucCyC75K5Qso3VTPxoc7CwfcqH4ZQ1TsDGANM
klLEBpiUtLQPOgGGjXh4SI7C6fsHZjHOnZsBUt3aoW+/CmHfWXLK9c5ashHlvwYrrsIhpI8wRp/g
kWifCkH77X06Rq041CjurI/a82Zvb0Y2p2t8XmSkx2E5lSTEO9Xr6DThy8R6t29cxa4fdKJ7jbtY
AfKPx6/w1QuNSI2Yvl1KYentOdwTxOOALxNf7VYL8iYlDsy1kwXTJLbov205eRIUYlcWPyf8L9n1
JNUGa5xVFW2WORvJXnO9j0NaRcHBa2oS9dIwM/uMFLf90oPfx18AWq+/L+Z5GD5q+uvrXxHy1SYY
fRvKmULe0x58mGxa9bWFaW8rTdV3iVtRPEZ+6xSHMsOKsZ8Ji/tmCwOZYCpkQMS4RW7NkaZQp7Zy
WXy2hVmgAjkuA3SWfLvEi5feKfJpx++xpybHuySkX2Jy8rPF7i6z3QsyC33GdFv87qW+F3bbvdpD
yb9Wls+9H3zp6wNEHPj1SF+LtkVvAMOoPKgUyvveipJU3Vca5ea99HpTHcH0T12zdSeALkdjPJ4v
JxC2fpiksjgdtXPLPGE3wh2D5yb7pnwSnZvjY+Sx5ymEvsjf3rQ4Hz178z8/jBenGE7M90qMazZk
1iMpo1FUQW6IQ7I54aPGy7Ih6SIYOK6Qetyfg4oZ+Gc/Y3Szm4mx04cuCnPrRcmcq7ZAfFnRjkv3
SuJP6O0tBLBk/WCpLbeNh7V9mxGf+NB0zPE3/aClfp2DiSZyiqBhxzeFIc0YR2YiECQjJ74hQUtt
LIDs9hEtiVM9DbXiq2J3ONug2rV1+RyZXFX3Y4hH7NGgFCfRTxSsG0bHPJAlHfkCp12pHwufyJqz
JF1i3smZ8eI3LAIMCEISQewj89vmhyEl/WetnOSDcdsueM2beNmUfesYIE3Opaqg7FjZEj97pV+t
kdvaf8xkEd2yK9s3cq4BL4gNI2cQM64LgQUwuTuQEUlewrHQ0bkcXPO5j2Z1dNZTfhY8gT0ZTpQm
14F56+rV2dYMfXSfZG19LwOC+3oBrAuGYDFdeZWTPhNn1at95dJefcC1+Nh44qds03E9RE3B0a6N
c+6XAV58UwC0QAN7m7MYU3QmiG4bh4UQR3X73RXwQiqQSg+0mU7VVKhDlAUvqFQLKBK5v+sX55lR
1A/Bfb6JpJG73HdORN7p48yEiNDD/mtjxB0qpHjvGoS+dmp95LCDHUlHWPXWG5NwHDA0li5qTjiq
ThCMyFU2dn7QOWKOGI7XzaBTpM3DcOxVuoFT4exhtNAJ6ZmFNw0LaxxHHVp4XJVJmT+T1w0cFnhV
nblmT5xKCjWv6D6BsfW2VfVMzNxVDJgUdlkGBTw+hnYuL4Y8ADCP/nlO5KFW6fXiQqLmsATUul+u
OObXB0EOApy1pDjQJa1ofhisETWLWF9+YAdD8gyYfpP54uJ2LKPlQjAVaMEX3G2PQCxieguNfYLE
Q7PGXdTZt71zZmpouu1yvcZWdYsFbL1ZqfXSN1TstFicaowh6qDhZ8p8RAsBziTeefB0Mtf7Tv/o
TBIxOhMEq50W82taYXXZYovk3Dva9mbAZEd/8BoC26OXEEsdADJWyZonMSkD3TgWEl95sfZtRiRW
B3vwYqrYhFhmz8gbH2Vshnf8tk+DB7vD/Z4LHqY06V/I8Hmwy5zTkC6uTRKcBuBFm6TKbhEFsHBP
iaBvXR6zbi73pMfN53muafwD/3e0uw9D38suiVVxwA00G5VVNcWZAc/XctDkFfocx5kQIJ1eCJgh
vo/v1viQxGCJAMGRyzvWD45asJJl6+CBDjVhqlM8N19werI0QS5EBNBNQ70vmPLRPZeD3HdhPR4H
pwlOYxOWT7OdEgjbTxwZ6C3Cz8KRkn1KZgY5VO8AdiwCZTqsuz0s/3TqHhsTOV8SKbLPCSiXkBRc
wNl7Z+6uWTnmO0XWPWkKQfwJR75z8Zeq+ZKnWgH4Zqyw6wVnxv1MgmkP8GaXRRyss7BKxUaVXlfu
kdvFj7rrrRL50pgjs158bLhj0pKlLosbyC01a2O2UNpPg36dcuOcwDpFn7sQA09LjsMDsjCPbQIe
zQGBVnjXO8kXOwD1GBOj4m2gJ9cV6rCsDb/CoDUOgzr+N8xyGaGVxPnw0EQx1j06PPCFDG0TCHX5
nXSy6WciC3eXtG3F0Gq2ipcg7pYtmFKEQVK1VbbrnYCWRpXild/7qRcOdK2RKKAxxoS75TbGL3ZZ
m1tRZGNPlm1ux4eGQ9tDRuLSuCMpng/tjqm1wyln3YolDym5OhUd+wFFuh5UfidIsjmmLgqTxB6q
00KM+SWuOCYnUebtlTZmB7EFXgAD/ZltEX85lIhasvSGmBR4Uh+iLgDFMhMJsAsJfJI3jkskXM1I
SJKcoMk5ATv8UcIUO7n8dNqiwnHOdjHRpHfo6zAWyYZv9Erno6dL55OE/lqzJNY1UDIfmhhM/T4/
Edzof9L9ylAQvXEP2WBBZIHrZj9HI/OYhPhsUo3MKSVo42wLmxO5slhzWp3i7sxG/8YpZXTJGA98
jKfopaiVvdN6ABFjD/pU9V1zW4ANAJAcHjXr4hE8SwWyzbOcR7Lx3D1bLM4LQsqIeJ7GI7N376Go
/eLks4CejHRLhjKI6VIKd5bDIsArVOorjvbq2PReQrFTD2ej+mZ1Q4QPA7U2WTk9LaxMhle04n9O
9lSfu3pdhJkWpP3akWr3JdEcRDKThHFT0ru9hKjKb3MQigKSU1nY+wze2zcZo6gnf24AaZIMze0y
JVAhVEo8nWrIYKW1zVcbB1r0AY8PFVYWlukRzDMqc9I4vgLczT/B2wXWFKAxP0eOl6SnaHAIreyg
6iSWqLeLQgCpI2Fvp27Mf7CnasyhhvwUgEfqMuccKjAKJ/RzRx9EczA+sPT04ChzgvJyu6OhGOeq
Py0M4Y7gKnssJrpQO+NB3gNXMF3SurIOpbsY+nbARrdVac0n0BXl1RoZdxDu6L0mHHTaH36bhvbW
NWHSXzEDM3eVTsZnUAM+NEYRwuat6V0OmzlKzcd4kPGNp3Do4fIZPnCitMEAM5E7kv7HIS2GernR
dc9iPcPcbDCO6elxtB1EtHEfM4IUNo80fUf3c8ZMfYtxDT+XPSeEGDHWHQ8AgGk+DaOdHEFMxP0m
nPByDFJUW+kN89dudLvykFQ50n1ss9NdOFqxd6myuFCn0ATEJUxl1kZXKCkearOQrTLhGVDYzxQh
lY4nHhHJ+du8FvrSVwDjGtx/G93G5R5u4bdOGlq7i3GG66BNLGvLS8kHa5rHSxk0KRgIr967BRiv
yob+tqkzyByLT7d16w0s6q2FQpcQzpkARPwamb8fKHeyO1KBakaoXRhv55JjOkaOHAOgL0VxRPPm
7ggKcU5eFHzRQzt/KELiwA/jWK7iAh3hkgOUcrNaw86Glfq6h5Cw7YfiGd8KiOiqca5ibMW3Q6Gc
DSng/hGypnsY+iC98VnF74KxIWAiJuEJLGfxRDx0s43kku/pwuY3A0fsnS49/1vcL90LcBl9zXx5
eLBSuzo2bfwEN1qe7dmrroNANE9qkvqwdBOZtXaGJt5vWmJ3XZXh5547cpOh5UJiCDuwCe54Uxk0
ivmcQFRvi4JCH73Ypo9GFieMkgtQy2NAhMc6XZa52hFHo/urgAPlPp/lsEOTxSikYMs/Tq4cEEQN
HhMw3FOHtdsBgCw0ADsRm52kIOvKU80EHoyX50ULKsQu6UArwiwOnkMd+1vcId6pzPjW9oFx2cQX
gP6j51R4jPjAlXEyepVheBAIXm9q2UTPGcnjP8vEitTG2PZyJ2x1xwFSJ7QoU71PiHzfEqCBdb2S
RPZNxPAmV2lJrWiFprWv4hjco12S+4NNFqFNoZYPRkEbNQ2V/bEereo+jFoGSRZdWP6q6VjAsiDJ
PLgaTn4hCQTTGWhBOpYSLfWY1sV32S7zXjCOPcx5QcjHKHAAHRoZesMWVP/6QHLMvBqjkS5xx9Hy
mlTA6DxrsQ4r62HbtXzlfZBPX0OQwB/ncV4uNZMGaKW9hpla9P68t+fSdXE+NSBxcxUPcF1buyKG
18tePEABr0GdIUpXvvcB+7rcB3OWnlHYFpemY4i3URjfHnuml8k2pPk/bxcitX4GLEWPjPp+CEzF
h2bIKIIRQg3eljuf0KOkhfAyAyMkgr3svG/KNviTDRvcmyLqoKYcispgqu4qX9zqrFUxHCyVw6OB
yM14UNrZlkDDAtMWNpXDOnZAZeoIDHd0Hn3VezswKfqFzU2c9ai8236ZcHVZZGdvbJ4ZF95cU39M
iCa6qb26eBThXN36MM03gKgWrn5Md3tsL2lJkJ/0yF/ap2HVaw5AikJB2VX5nRQdfcCEWXjf5t6r
vtTCwnuVzdFXjO3TpQu67lg2TXu2UTeDo01U6cAgQYPCXpyND0al4IjqPBLTGbRl8HGJRnc4YU5p
XnCk+2qLfM+7Hisb+AmnaRiqLIDhVTVLUnQAliX2rkdce3QlUnUAJlXxULqcifYp6s3PkGzrfkvP
Bka1uyDLJwitNPUJwNziHHDxRl/HLh7ldRXAxUBMvEzeOdd586VuZvkFSe/yNBFmtIpWLIRFZqQu
5erllroZ/QYBzFBVAtR3NY8HUcb5Sx52FD/sofZyUlScPynONA8qYentxioIYHU1miCs6HzFJk84
r3SnIBObYMyuIOOmL5K5F/s3BjSbrM3vYx/Z2EibhIDopZr1F2h77mXMG47jJG7SfwjqgX8nwa35
xr4w5OfRsqKH2HOGbsdqqZ6KqocW4+YeOeGSlstpyWH6bE3RDRcrXuQ+x0v+iN4r2hciUNSPcOhf
+i4mp7Z24JeqNMi+mK6lsRBYGNpRjQwWvYZpZDJ7hqvfvAzg/IMDEEe6a5aJ6AxUc47lhFwoLB2J
8ep8xzSSPyWLOm2KHMHB1gin+Dz5oK5xxZPbtyEMlV4U9EYXDj5U3e6CKBLXH95V9Y3/m6I/GCg1
nKruXg2t+6sGuD/5gFZZddWesxu/pAvYonZWJu3hQF6JT2U/63rva+E/MR4GOe2DiYEC4nk8vMmw
8B3yBN6Xv35evvWdCEvrXt2C1Js4zi5Z1mQzGYihS3h9GoDn2VSjYrdGJCB6bN2CvgO8Le1OFVSq
bOjaO5GVXAzXKRd7RuAVLuKqToYRGwUmH9pOxI9YyyESpIdhbxaZvg+XhPbMnEzda+MHXKsO4Me0
HeOUP51SuOJq1Tu2T57baDfm+OvVT8qZuf3MIWJzMnnPLmSV9cwbnEbpVTcaPbX8Khqk7HsAR2v7
562VswKJZxYLpPH0NVRRX+elVQRIT6O03SfCG8sTxng4yvALyulhSmX3agUQ3IEpYwxhI157O15H
vXxlIejXhxHiULUPu4wPF8IkoKnajrLa6yBzSH4LFknLa1TkdJ96COCkvmmP32+4T3Reu65p7ywA
d8zdTOWIK8msX7/WKyyPoO50aZ9sF1flA8tlRmgWI8oKdKfioSSpnE8q5snHCzADQ6tuHZYecT30
Vf9C4a/NcxNOqXpytL10h7GN2nVDy1Jz7HHaSRAOHb9N6IU3qsY2qG+xLvGuEHv24Zk2IAPVRoB+
YUvXzW2pNCsKIQrJdAVAEyN9GXq07ZD1pv4W5OiamR22fMQJQa27cd1+xJjaqexY9Jj5lfbFtRXO
ZqPwXz8XE4IDAAMkzMHHqZpoEY8+kYrh5n/bbk5GGU1+AjTSgCmxPafkGdLN7O78kaSWc9zq4PVv
g5X7v2YEf0dmvJN+khGB7B1tFl90nD9IY36dHIBFgFldYBrPXQQTzeRBDTZiCKcNIT6qOHhOL8wf
lO/uP16U/xc6UBigUGIqE74bV1BMQweheNqEhBO80r0DlJ/yNPxQHO92br8EF39mnLqJBwv4fE2C
hnWYabVsDNzUh5qUwI5YZjvYl0DRMJXb4jB7Mvgsx9iMsO1HjsZy6djsZ/xsDQcXEz/5oTV8jKST
HxJHOnixLUftMMIp8Qc7wfr2/zaN4VLiWUdOG6O2dj1mQb9e04XsGYftY0YFYRU82606E/Msd9oL
pns1+uMNsWHNtgSr8/hf3k1EyYiEPTRO6LwZRf36ypKv2lA087IZSpfCsqrDM13j/EcedBwgEiZQ
5R/u5XuVHR+WojXGxbQO5Bz7vXdMNYXuB0EbSYk6vV38gdCEwEpg2S0BQ+A0ia8hMEd3VjB0lyZW
yYb+PQ4gG8iGdUACPzqbPPeQXfz+UrwThfO+YgTaAIsYCDJwi95dCkhzbiXZ0Amrdqf7GMPBfZkr
ykVll9QGv3+x9Y7+esdjx0fMhdGW4Rvfp1+vezKnYdtqBxlFIjhc5TU+si2y2j9pGt9/KAc9H5o+
hyapjYDuvaJyHpay5DsF+MsGEk49axVQutucOFJaGewNv/9Y7x9kXs7lOXI9JqTMAZJ3CrVmdkCC
+yxi3dvGUxCsqQ9ogdflL12TwmsE2jSh2BjoLC/UWLvfv4E3g/QvV5ZZp81Q10UqiYj0r//+N5Fc
McJLr5gLERtgZP+Sa/IH96Xvm5AJpJXdUXP4wx5Zb8e0INfVCvVpLXo8sqehFyk0X72d0TExDBVv
dZYDJ0hBBHV7A2kw23hxWUABMB5YZwgnkBIqw/qxBY1ScMZY3OU0eeVIbIEFDIAGcBPVGxg+rn3q
ss7Kd0FvWPv/GssEg2GjZZCw1qC+x4jJpTcNqYbqttwKa9KfY+w3xVVDIeveMokIAXrX4TyfVG1s
c1+PEzcx0ZPTPnG2YENlcsN0EIU5m64ZbH5x3NhceSAKjTigF1m33jHlzxZMb7UHQhBcSSyBDwh/
+KlE1wCxZfSifuOz4jnH0Q7WnbjMqQbcQfDmoTgVR+MZbiXrWvYl66aO8Fz4CRehNI1g30T9NVCM
5KftAdQAbFMX1AApY4ZLb8I0fUFbWFOZ5Hn+vCizPEQ4FdhMXZ+3ENQpUymX/nt9XSjyKo91BG3n
2sTWBFOCSPn+R4ANfDkRE91bH6cSnM55bge2e90HCc2JzsO+3i4xFKGW0Ij6GmBx2ezdReIf9hNK
qu2scqqoyou5UPRpiqM1lVzLlGnOckp1ZpmzERMbtADpxTzvrR4JZJUUFxR21nQoPEMrVRMEY5+M
M9riaopGAY+okLSv+2Tu5H54+w0EuvEiIGg0anU9ymgzkbydnJjtvV2EiA8dMQYna8ZqebMLNX65
HcWQ63vMDd2rXkrD8KabUjrNY3IoSDF6cT3FU1PazDlma5S3qTENQrWuSpnqW/GXtJpudEmEzyZs
yvkWnzUHSKx5s3X5q0qbxnIg0m2V8yJjEmitp+in01buw5xVjo98B0f8jqCypb5wbEKD9/sv6zvt
A7Y5lgpKqIRlN8Db4b5bBEMi6j2yElDoFdT0GTPFBz4j6xSpchZp6zK/LeOeW/D7132/+KKn9tlm
sZp5LuXE+2rCHTkfEqvKvLtOWN8zi9byruV0+ydn67tF3kkCRCIrkRHtdoSv9tfPxygqT1y6h5uG
zOArmD8hKRL1OvWtG/U6ZMXg/GH5WwXyf99W0DLQQnN4YdTrNhqPX1+RTq4/mLJVGx8h1HOeOOJH
aXtKnvIyCQR5ThFH5XrB+3WVLk77yfA1/Pn7i/uPHSdBarMSo330MwgF3glaRr5Fk6gYyC55kdxN
czp2u2zyfqAq5Ev9+9f6xwPEa8GCAIvhINBARPrrx837rAHGAx2X8LXqaxCkBSjdvOYHsC67TaTi
6ftfiof//nVXszmDMXAb7nvD/ZLMeEoF7iJ7jKf7NTIM20YbPYAKQGriBfN3kc08Wb9/Vb6Q726v
a2NvdaIApTAlo/8e+s5eRD53Cr6QjlB9Z9sagqqPKH4Dg7npUDG24fciqqafQdE63wNE8fXWLWP9
RedeYfZWPEv8IKVy90hIgquKwd6861KcBJEYvCdIvOI6gS1D3ggKiOeEGfEXUbi22bXkAecEfiP8
2NCNpr9IKvm4c7NhgBEXr0qaIpkuAV8G7JBjMn/xgkHLrVVasrxm0WTyI8P262hSSx4Xx0XajWoy
vp9I9MgZ8ams+NQmsTAQwHwZJx66epK4jtHbsbdnv7a2HfMtwbxFROnZ0KrqfySuYXUgI3npLmO7
+PgIcd1YJ3QwLKY54Md+o3oLK4v/dqxPVMfPm7eej+VR7t8IjuDxvT/M/Ib/Q92ZLceNZVn2h/qm
4WLGqwNwd86kSEmkXmCaiHme8fW1QFVXyZ1Md4t86o6ITIuwCBLzHc7Ze+0wq+LiViEH7RPsOkl3
dRk7Jb/sCVOxMY51FaKePs/Ziqot0Gm9iEqV+cxZ7sNWI+yBtxQNyVIxnGe0/W7qocntbbzojC/F
iMKypW3/iLN9PbmwWTYZrdRfyYqPpujnKHetkXdcCOoZSsH4sDwnsaedkWZ67WoFchsJwDPLNGJ1
zHQImY9JAW/d1mIcum4NPO0bI9U7r2qqXt+XVYE7zxRG8DWOisLaznnv7Kcl1J7bKh6/GDYTvmcL
04DKUGrGVdGEpCLNUWLHfuHY7Q75J692h0huTxfZhhwF2YUqRKJ3OukQI+yhNsVHiTcVFPDbUE3+
OVen0DlMr//UahISSdqXKhrXR+XYTNVVGLNM+vPf06CxwyucFpZ9HXcNBCOLSuLzZJSkO9nmVBFx
sTgwCbJWvEC9Np901C8UdXQlWL6hVkmvCikIhRkqUVPMZvW5M2aHVOzZGbtt5kxB7ipL3wc3SUFd
eNvkXVv7iDPy/CYe23lwswmno2eguxEuakBe5j+qlKWZOWWiOsJqZ+Y2heRsZkajKl0R5NHwjeQ0
xtaHmzQxKUiV2ZTOVQmqe3f6y3//3UNCwRaloA/EAn68S0PUW6GeBdgaOhQ/CJmvUvFQdtVS/Hg7
0D8SkD6VOB/zN+7o/3BI35Ca//tP/xbo9P8gpmmNavj3wtEd/NSi/X2gHV1/4o90VKj/kjiPAP9L
eKSY01eW8x/tKP/KNFdKkqJIOoIoSPmp/ysedf5FY8LEhQsDwTDY5v2PeFR3/kWEBhYrhTkaVoTx
T7Sj8lDFSSozrzpWeczgLDNMbHOH8x/7PnICLej+Em3llSmC9Iuo++TWYu9x1Wu55nV8V27AXueG
DWB72ZAdR5JxbG3/umn374tCR176P2fCjpZCoc2dgLd9eCZoH4vEVmk+JbjIYrKFvrGEj6+1WRle
54zq3cZWo282KVt32BfomfQUenYNhe0X1Fyky4VzZzzoS6sTfoCSnR6NjD+Jal7OoFQOlwxvJ2ob
bEyBCiFHktb6qf21PRyQzAXIzOmQD32yZXrSdk29QjlYbke1m9tBdQYRcwQz+nNIE66gSkqLhnd5
XbT9dUiBK2kIVH1E+EU1dYn2llJGj1QzxUYx4cWF5kw/JuifaeuHXqnS99JwluIlRgKv23O16Qk8
3xGg2PxZLv6jz/3ffsv/X8PZ8C/+9Qa/Qxbfls34/eCjf/uBP1+9JvnqFb54npfOU1vLcX8+ev1f
rPhslSUfxB/lz2v+39+8xQ+Bllewi5A/bb390H8Lxg0L0DEwEItyhGVaTGT/5KM/fIHfokfgHmvO
W9FQhdBw+DYRzNSCkC0Xj26C8tMUsro3S4PmLEVEjNZd3uXX9eSMZ6pjh1PQelgwmkjGydYGZaBb
67L/r5cYc/asqM1ienomis+VQS08otFw8ddT+GAceVux/+8G5s9hnDXsg9tInfktfuOvwzhFL+oi
Cg2PEML+q2x18WgQEnAHQqbPMEgb6pPWjVbo1kpns1TMO/0x6yq0KUPdYuPAgUdpIq8NW/O01nRW
YSyFNr/p1fCn8naH0G0DQM+mqVNdtCNZusmLGOFXoeTyBpYjvXG8duUCurNUpq01DtFT2iBI3egE
ECObJsmDpESFCEkwyj3JpJaDqmmDMVMGtxO0yl8UWfKYZTDBqd66FP+e4OF/cvoIL0/ZIoe/Gtti
fITMiBCO+F/lS2fH5Ml0smSktMyyxVUJ6hM4umnkwyVK8JSs2YTKpwzGJOEpKw5EAaBI+W6xYZjs
F10qputEKSHMrZXqbj1P9LWATLIwkXEWXrCDj0tfVmNzK6jItX6SGSXE2rALdff/FFll5AiaiULM
arIn05iFDhbM8ipdphqoWEd+7SZWKH55CsWU6c9Q9G8ZeOtre/TgbaqhfB5Uk7R3meiDAohWxpAd
akCufh8IuTGNpvZqYPkuKDzrzJv2Zqw4OuBadQfZtb5urKsOX+jILlGupz1pq0S6dF6RlJl1bRHB
C0YNBeBdG6oI+Tpkf5+coYPKGsIdjnarrw4BirbWqeqYgi3swRmCqNFHP7QlRIakmP047oFDydd0
trt4K1Acbxu8FaAlqkH9NLR2sz6qkI4NencNAehIwZ9GLbh7CbvAFQF+feREona2QQIPO7NiB6WU
tcBk0BxKMRtNluJLO7RIJWTuYNio644MlhyNu2tYM5GSZRbG35aiJEXx9Ef6waMiigvrlcn/g0E6
2nU7syztHHukl4/D4keAtHcxUdxbFYH+Pq4cecauoh4uc94GBaItFGBcWHVsOGiHjwo/XI/VKpRe
GGjWj7ykwBgZ5JISfDHeIn6ArZqtjGib0OsnkEUh/duMjFUbl8OXcOVXW8ydnwkYpdFGixoNL82J
MdtlMqufcc1aoDbyUtlCTah9Sg7ncClvzvnDlw1wGLKuNYXEQt5/dMtC6sfkRgSalyMpSrw2bOOr
vMigavTT4JBk1s3BPWbTwfSNWFlgjixAKMi3y/lO8TzmpB9GU17hIJOpgeOhW/OTyz6kSFdFdbAp
6hbxhVEN/ZUZ6vbIbijo6a1rjUrS8YRYjZyKnjhcGtjmmSrMYcVnfTxrm9Vg1sNNZClvtvW/xmyz
1an5w7X1Ki79pgsUkDpGX+wRZylnRol3gWQGt5G5l7YJ9S0yJtZp6q9jpZxG00+LAOqlCGIP02kJ
MB1b2H+Ntq35MhG+/zIirfpWLzEJ0KY+OptUWyG3p7+C9/OwjZCKlAuV0p5NQNrhmZTo+2vUncBe
aln7YasamwUEHGMmxO4NwdNAwqusOHPUtwnw8E2C72qz8dWprRn0kA4PS+hnigiki3xKFpiqulxn
BZkgmbrVAtFUCLRHnKwGXGX80KlNyG0aOSi3UkO/zoD7swRVe5F6VIUWSY0OOxYq9HKwUA+Hxp1G
LYJ0Stp2a0hpkQbXuqGpjduqAUFCeYruiTQERrlIUSlpxmGmkXhFpiZaHDnc9bDMke23zFqXuPXR
JUcMQxu0VsniW8RQKh70737dyAqhbCj16l8gHaAB0gX0FUqTloJIZ+7jvcwDffJH6N+Q0CV6/jxJ
8jssSJ3hMqIuqGwLHZVk70wAyMmqrc681u+GOXbcOusYHjA1avkOS4ghN3DoEfhYN53f+PaTfY0X
52pKomCrpHr5Hx0PgwrWchR7xyhJVOQsO80ckXxbhVtql3Rl4cYLdzA64m/nDEDR6Vf43Ye7gk5A
KYETpjgNN/3wXZonNQR0gE9a06eczzWSu7mN5iuhp+PT6UMdbVUZJNZjUW+38UtiwjxeP+Yya8uU
dYgvx2m8nroYDwWEBUqXfd99rejN914sjOka+k31iNrcbjf45jE1xEOvvp45m3WYOPiKOBvJ6MFq
ndKY6hx9vMQxB5XaVEjx1Vx2F5mjzrcjjnUI6kN6Te526a6xZb8mm0CH2Gjaz4SE2/5CRrKnzVCN
oATUuyKozzH+3siIx2e2ZkbxykFiwaJ5+EyENAJkMbBS0cgE6a5NS/lgS9xQBA90qNQBiiMsqkfm
B3ckdpOqk8zyb4toYkw5kHFJEpsD2fiqIazErYchvif9qrL3llGurqdMZN1VRnBCszt9Uz94m3i8
VP5VU0Oh9jZ0/zU043BfEg1joZeK2dxXVlxf8Q0rnxRUhf94GgC7aq7+1TVqi+Xi0Shodi2NpSkU
Xqa27WcB0Hyf6GH+naRVeWvrXfgtgop7UeX9sh1QQ/0g+lc/k0/4wfiw7g95iXhcrCGPvp6FXJch
JGcbeU+ox3RW9fKpN/NkZ5gIyTdQE5bozMrrrVRw9HZw0SpL5FVCwXd7+HbQy6lTQcoa1rCoMuhJ
wvQkNECHUoZENf+Myay7C4MMUUyGzdV12qqu3R6HD+78Ip/UzegMlumFfU15dczmejv3BFMDroyt
z8nSL2wcKiX5PNDeqLanX5Aj5cfbGLCKAlh20+1D+3G0CoJ9Mq8jjuUhV0IqGS9lnrtmsHoYxsBM
evwBuLeA4YNNoIUMTGYDW2+QbNBy82eLnzHfWsqoEaPioAQ9c3rWevOObi6LszWOCEGMQoLb4c2F
7EQbohqgAgp4/5cjLGPhpSgI70ay0NQNRWL73iAopvIG1G9XYw+whbWYhu10Ak2Ah5uwGVSkkYOI
HO8UyDX0+42HqSrJPCEjMbqUuKtbiIBx645p0fwWk+yYIIVWTl6nLkbuSnYOg684LUgRoI9F/1kL
If94fR9FT3jkKrS8HGF4GUMohjfxYrJJiI0kvQ2wVD2B5FB/6rmdvTrE3imbmnV8z1KEzvqmr0ji
2WbkixP2V4mUCTc07LtZOssjCIPpN+7PuL0xwoh9zWCJjvdlSFCg5mFcg4ZptILxRoube50Yipcl
sYZPhBlGplsgLt3jGGf7ugRh/hJXwvyFyaD9LTEPKD52CRIrrKXPvqPIqICatQVTGz4hWEoBSiBe
5s6ezY1GqqPYWUE0PYfEvn8y9b5Pz3xGH3y55lpN5wOixEPA6OGDDqEY6VRLxCq0bW/iQEP+sTJi
IekVF7M5qv/BcMXsyirZwW7PyHj04ncVnMF4xgQ3BEbz2IwEyPZo0rcYA9Tt0hA8ucqitS1b0Pan
gXZiG0kkvac/v3U8Onq9kcOswNN15GBVc3jVrGb0RJiN8Cgj6Ghf6dKQA2FcqEj4PDk7v6BHRZ9k
a8ybuo2iM/fg3XKZ8sM60bIQYHLTjpOE7WLJnVTFgd6MeeyiFCm9oJDLz452jS7D+UIT8XhmhObL
+OCa1/w75Cuaxd8cjZdGIwirF9x4AhExJaowgNLS7Ys6mqDpZGyZ2Fr1kI7GbBz2qGjNHLG03jwN
SZ5bG3vCR72bC0VckUUUZdA+WKLBi7Un3Qd1oD8JYgtJRFwm5UdJNLgCoH5u2z1cZga1RW8YA9B+
ItJu8tSB3yYI8+XmxiqgLSf+RNTgmq+YOIVwKRNj/XcyJWcjB3oOZBRKdAMsimyfJN2pFC/bZN+N
oWg/l7Wt/+7SLn/osia5B9wYkPtlJ4666RLyeXZVUwY4hocq2lliWX4ZjJ6ZaxgjMv5eRD/AMmIG
lekUaXgFE1bSwFZB44xBolabCQfdDZIW5jWK0DViMbC0qqcvaIQ3lrMszuUwRuM3VOxCbDTCAL4F
ICQUL1ZTDMhrHvEPpQ7wukxzY3/C6U8WygQVmltoVv2npZU4FyetrD+Vadw5G7VuY6yTWP7ZolYj
eWuaGd9Y02jjqU5SWAKEKRt3ZdvXiUutfWkQFdCYJ9CFkFskOv1kbdRSiNitoXdhCh4CXbhmr2XX
dtk0PdAnSzzH6J5+oXDCVIUg0rxN5wI61TCOIxuasvutDFOub/q169jQIX+VqR0VrqOD74SlZX6u
CEq+b/AVPbZ4v77g3oJbA1ATGAK+XdofzPw6YV0qCZFuXomQvDMVeGOC3zB1W6MTiFMpdVGujMvm
K1YB9HFxRywDbshFtLjyC/spQY+cbuDPiRvdWP1EpEU5KmRH0gSqnA7LpWnOirJPyjy5A78AI1KP
Cnmh22VZ0gBea5XhOIb999MjyAfj5rozAVdCERvhw9G4mQ9ZapRw6EEPNPYXBPvpLXBC6YbNQE9/
YqN9+ngffL3rFpvM97Xozmr4cMSSg9ZbpdE6ZDU5pmtjoLwswhB7FUD8M5P/+8LCW72fhZVKbR+p
8dFIAeNBpKWROF4XEJ62gQxl3BSTLS7GhARsK+70z6S6t3jCyPC8YunXPoxpX4dnLvmDYdJe465J
hZUoouyjmUIrdQOO1uB4tjrNzh6/8ojrKRUtlY2oGwJfdn2BWL+ew3NRoR8dmmYiwQkaSmBO4fBu
2w12Ds0hnCya0/wSIVtP7JjMLiYIV5dLPiMiAgR1ZtNwKBh9WxKifmWTTRFJJ+vjaCEvmnY0iG/j
lZqAYuwiCu3MDgtokw2mFkZMp2rMu3zoCWgDC3dmgvjgheZ95lpXzjVqsKMXTC1NiVm6xONMn/Vn
3HQjuykIiThaCVrsq7Z6Of1G/xHcHs3CtG8Uttso6ZFdHx9SmfM4XeoARIwJmw/fvPI9xDg1bvoG
vcF+cObJ9kx8ZYXnTJg7tiBeDOy+MFg6D94o1a10JqVrVvvy+8K+BPepqQhnawMSdtNCxEwUKb75
3CVPnPSuMFyieytokh9wvVhMN9QRMXUxlnux3YXPMUvi0h/1sCFJbyQQcEtoofmMrHiZNqo9MR2M
SgJpBKqjeZOzlMXEhd7qKxT6EbMScz5x9FGXzJux0g0bF1UeXg0WZQt/lbyPtG2C7lLiEgtRoYYZ
w9eYKPtZyHLaLEAMItiuhvWzaOcg8YdYHb+BBLBpMgWgHYlrNTouKGJScBy1/G5Zw4SHRO3xs4k2
w5NEbA5zwATCDW8fCZglUbr2+HnBQnlXRBHOWCe24Q3q2oJwBLmfeMoIkAs3UYGowsX3HVBt7yPx
nWG2Q7wcIb3ZtNOi6ptmThfwYwqYYCr9UfebqDvjU6PJ5JXVHsKisQ7D8DFOlC7xxiioXhHVkLSH
+a2fvYwcikeTUFvhT8DRahcroF5vYMn1sOzQz5JuVuWxcBNceOF1BSjiIQ+cql/7we1+pJDGfp56
GnumJo0y8DZW+9uJZR1vlHJSvhb0Fajx6XMHV4Qp+DKoiSneaKpWgU9biD5ny69V9dcpq8efjDyJ
vrGQ0mB8w5h7gQTKxmguZrRIkum42ahoW38x6gB/S/UCo7pSlnl2p83RgAK6Iv/YC7qK35LHQaNf
0yRZ5MWapmu6eAsDFYd1iWcKiW1a+0oXUpKkR2cbbqnGXDMy6+HbmGd5sWutGP9+RHbM8xSv8WdZ
LMA6YbzhDhm4lwxXKoX+MGjNMu1xO08/4hCLHYIlOf1Uosn4iWIZqUClC+eVFYxhQR9AQ72L7d6K
99kMbOEyphZC/mJpl6/askwtu/U8uUa5GA0AA9flMDk+EJ2LRZ9fBrWdriqD2IEbmH84DEokZF87
u9B/yiWoHDepMbeCe5zohRF9gxNdhQnUbWcb17dniX6WG60yltCf5kH4tdHQ2teDBizG0I5h59IT
LBcXcYNYsQLBCLQUrIFBXnpRPHEmGeq5OMoy0hxXu6FUUKFfNUCQ1C1cpfDcqvyDPYGDJIHdACpG
C1Xh4ZgfkoEAqGOto6B0pLUUgUW0Bn3alV1JG8qgsm3V5vSg5IMRIQenqnx6QPxgikf9K9HXUI9j
pj86AYuc1E60Kd9WbBSXxlDKmxDUBoDC6NvpI72f3tiBIE9hbmPvA+f58FK7ilhWa9Jtz8lR5W46
bCe+hAX+SxhLszMqQ9sOc2icmc/fXx/iHHIzJN0Kidzk6PrIaSx1pbcsD5/ecsEQPbPPncqHxcbD
efoC30+lHIrChbEmxFFqPVo6zPAhlHqguqIuSnmDlGTy1JWI1XUaDMacO8oq0eyfySU9M6u9n0Y5
Mppq9D9ULBnwD2+tHdPxlA585nlISG2tAhOiR0m2b6TT8nTGc2Tmj27qGneP8Ap1FauVw+PlUQnQ
TOQUanLAL/hblnu8YdpDK2Vz5qZ+8NZgm6GxRWGI3BbnaLqeE6fJMhSSXtyQu7GpO3wtbkW3Hhks
5vCLNiwj2OgYk04/zA8uUWP5t6ZT0GFF83d4iQl6WEmoCG+rOcpbGG3sByLd/rLwjp7ZmR9hv9c1
GA4gKiFo0Vn/Up07PJaBAV3p9c7xRJeFw0s1x/imhy6EmRpl3W+rQcC5iwvLXNyGfbLHiikYfc4b
vhHCW9G4GD0xEswRmKaLNCqaM/uOD24GNU/VsGmgYlY7lpRbJX4lBO+BN6bJeKPKdNkXmeg8HVTp
P3/eOkRE+PM4KJgpj0aJKDGwQyx64GFlJJNJzKmXlj2A7XoUt+TGDj7/giSC00/7/TAsderYdEh0
dlf01A+fAKLSbJmF7nga/a5wl6Ok268+Xcl+WkC2DW1RXtDulUwgaqc84FKKqzNX/tFNZmdHj4m3
gXC7ozedZgHOnkoJSLKr89eCYsoLwG50D6vx9eH09X7wVdEIX80XDt8xY+Ph9TaU/XSTOHAvIuGr
3RIsW+Mn5TNLtlKfMq46Ur4YXVCfWe9/cFzKywz/GFf5qo9dd1Vo6PU0q7bXOEnpd6aSvCIaDwuq
QOBbcHB1u7iLl3++j2UEwej41h5HaHY0Xk1mIMya/inrAYwMO2vmtWUZWZQwD9TujFrig2mAK6TY
xmpcwzF7dDCyKCAl86H4pFeTVV/AdWqEbtn+EM7Zr3nu9AvNGC19YzqNiP3TD/aDl2iNIFzDS9m+
UkE5fLBWOkRyzYzyw9kOH4uh7S+o7is3ImudM4f64FlSgWDpgPiWjdRxeza17RT9E2oducylvNb0
SvhBhtLSzykkE7wMp9LXkzb4x9+JyuUZVI9RIChMt4eXWBtFhsCUNq1sNevVUuryq2LbyYUMBmN/
+m7q/KrDveLhoY7upjbWOPABNflxSNnChXssKO8gvjrzWay/5/g4ukpA0eqjYRQ6mmwoU/aqksyp
nxRRcY1Jub0r6Hhdi2JB3IbIbHv6uo7UwuuMg/cLcR8+I/T06rFiBFRikqhNmvnOAPlyUya5E2P9
ZaKpfGvRq9sgbsbH2omcaWvj/H5IqRp+pbnW7AIaP5gchBQJvDJNgxmhJYWxyceg9Ko5Sy4MGdC+
PX3Gb+Fjx7cITzBQFqLCHFY5h0+d3RwAG1tEfjQ0eETKJsw+R2MVdXc1dTaaswFMIpcsbqfzySKI
XrF0Am1Z82oSPL5Zke6wvFrPCgKezutKmHKuWpfWtwarotiB1Q4eh1yLvilqWz+QwBIAIEuLfIT/
mg+f8wX/k5fnOhwanK+5Sv0QE9IGFgo1ktPX+v4bpvqF2JNnhBUagdzhpUpcN2zzIrBxkxpvUjW3
byc7/R4Euvp0+kgfrDwQ8jDp0BNkggeHd3iopJ+t3BIwxzUKxiB8WgAH2mDfd3ai3VLLXu5LpR4/
9Sw6b/USGUtqkHzA1rWaXSuVhR8lBRHAHfk/4syq6P3wwpIWQaLCqh2J4LFLfamGzCFWgAcum2LX
RPmydaoFOsOQLHeyYzFPVtDZNN4PvkQ8A6tEwmH5hxjy8IbY8TADyXOEJ8GR4r/PUvUmVjJyaKpi
nLAak7ihgyhJpbYlZEm1noiban+pSl87N4DIpsxtHAgWaABGPYOVUlvPuN7jHN+SGTq708/v/bKF
ZTHen7U+S5L1cc0UiVYIep3yTUsys08wB2CRpp4ymIhDENuXMJ0J5QRe1/pkfCa3bHud36dP4YMh
klOgZIrlgL/e3rC/RAdM8XZqyxDN5hLl26YQw29Ds5evp4/ywWNBuY8qFWqBisr7aICsZ9BZ3RLA
DAsXCD7kWgkf3k7sWVZPDlQdUsg4fcT3n8YqcbPhfzB5oAQBMn4gdMvnSi3rBiyS0s9lSFGgyp6M
xapvUEgHW1FG8h4io4PVqWouHGqJZBuEBkHxbWo1j2MUKkR1wz6C+mSdObd3j13lY8Vkz+y3LliP
w5nrpFeGujENH3gYVbGetf+aPNGEvtJqtdyVUw1ElIVG+DoJfQw8NYfHfeYk3n2fnARSYZJ+WVat
/pzD+zOH8KnzcrB9cqlGZHD5coGcGrFOJ4INGSrpJQFuiX/6qWgfXDqR1ExeyBioGB+rczo1HMl1
TgK/b/WWEqGuL/WWdStcaVUbUtg4sEy1bQhr/BPZG9Fv1JbtTxNS64+xDQgrqjS7fp2npWZ414QT
bGLbppa3kEf2XS2VSkHbtgDQmuDZvlojEnnG+6yxt2ESDA/joDcPLGLJS6HcCsm3yFE2u+CV7J0d
Y1/fZJM2/TBMKGU+0RzyPhuUjKhKZQyXi0FPLNXVw9kAkWQawLc5z+ielfJgXGYWkNAz65cPnhGh
9GiC+ArXJenxM9LFUFcaLLvYSiqvAEV015kayTq6csX+LSK8KHTOvRjvRgQWMpTVpcb/4Hm8eWj/
GhFmAjjmuqxaH25Luy8piI+barLQlZx+F953jNYVE4Q69or8yRx2+Ab2o1lVlVy4OnBaNz2TqisI
/9jpSaP7tV3UXuK08x68MoYCo59cSpbyy+mT+OgOswCmdcEXwCB4NEogEdNqTPqN30i4+KSlzjBt
m5GAoVbzU1Ov90iKCQ86fdR3Wwy+POA66F+5v5jijo6KY7ZHtDm1/lS02kWxYEbJFaDdZhRkfoR9
YTc37Xd8d8rl6QO/v9xVV4Zgg2oTAdXH02Mkaug9qWx95N/Oi0qjzE3JHCMVyknyxQtaNXEbmQj9
zPLv3fjPBa8vFAMyfzjHVYFmgaFqBLhLc9mktxPh2TvSQJSLAUbZFWyh/sfp63yvllwPyPqD24tz
jBXI4bvV6CLo8iVu/dhJldlrknzlMCRBvYom7FcrxIWxcogst5Na3bqZ1c239TjRnY/VBobN6fN5
b8tZz4e8C2rFJioLc30wf31UpbCiiTml9cUMwz72mqBZg6vrvA89LYEpBsOsQUHT4SJx/DFKVj12
AUPSLcn2qV1cjO0VRvUhu7TrlYqMR6UlFInZwWRJbWZiw8gpq12TjXSzSdiKfi+gKsxLxN7J3chK
8ZvQkfqzxFYFtSfwu5smpA7ngexhOYzpUF+uIdsmL6JHibEZY4s8KTtAHpiq42xtEl3hpKARmndR
nwVPvDbas6ZNabeBCUqQjUhXPHG7DJLOhywNdwoVwrJLJIa7KqyjZxwXxu0y5jNGbzpze2dRtBSJ
7ooxw5KhBR5w5xLiAMDcxh+R8u5U2i4FZsZF0tBMiECKnxqnjXdWFtfSLeIxgh4KTAvCqMPAKON2
yi80tgefi1HS2sAEtGh7XAWIgwatq9VdOvTWnl61YqMgyefXGSJ5TXxDjHzu9ENf37GDLQ/P3GQL
wABObRDNzuEzr0IaZWNclX4j5mGPaMlyFT1Z9sYa8HD6UNQG3h+MCh8lVraf9PqU4xVWVYJngxbn
p+wZu+cBruoLCeFS0jdZtXJiFNYPtqgB3qApnl5YHWnqY9GKbN6yNFJ+JkY7DegdCRZxy2VoXiWs
S+HZiljmqz4Iu88pBVXrAr6maV5msOvU67EoiGETTVKVuICs4cnpmlKCnydD1EuURWGi7NLikahe
DcwiuQQwdie2pd6AIu+z05rjarjTZ/u+qZC8+5NhkqUVIPhpvFrRsOn0Fu6doYck7g4KBiyX6DBA
8/QtEUDpY28Y18RWNfWeDS+0jCKtf2VxsUyo8ftU2WTIHR8kaV1Y7DNSRNwRf3vlGQ7Um5KRQPEt
oBDXtHBD1H2102JlrRf4a7Cii9KdeO8MNzTy8lsKDAJlSwd4bkUoAhM3RtPaO2UbDtt0osnOmGOE
LGsjObjAvyPdbWgljwTKsVPyzJx94TaABqj7y1JbFIeLsdjHuRmqLsYfCXgCAOmzHg6a4U2dQlmY
crJyQbRJj6hnMpJqg1QRMUwKHvIXy5lK9eGlhjdD1tlfx45KFb9TxvotcYyl5uqocFabvzEH8Gjq
SqJQSgEwI9/oXtDf6wPVdy3+3YLtsh+nNOimXTQnrYmUZwS6AvwayvpCi8+4rDTYQwQRcEbbhmiv
FHR7N2ZPvNptetcM3fhAZKzM/DnA3uB1ibPQ/5wqfdtCUR08ggvFeOPIMP0yaWGs71BhEDRvgunz
rLEpdJc1YAtXPdCHhtQ1qnMbmZnUzclwS5bNrMwtWMIAoo8bVHPA0pE/MEA7NBF2TpVCEWWl3qfk
rOvNK+3UxN5iw6xhnGaG8T1OJ2ei8g2UB2mkttyGgbV8amtFeW7QpxCcCAyC6GDViZ8NUSahZ0xt
+5TKCXORTHtOqg1o37l43uZblDvhDxP3BLm8Pak1UM6H8FdoAaeg+4f8alNipXI2uim78qENsyZ7
0HpiYjdGMqCl7pqU8OBsnJ97iIVPp8eCD+Z4KhgOUkE4J3TO1sXHX1PNrHaTws3M/YV0C6o/0eKu
OoB9UasojbpJfc4SbTkzwX0w/LB5pDSL/oc5/jgOyahZnA/1BB7TzhGjESrip8gKtzY1kC9RPRq7
f3yRHI/FKf4DxtiVHfD3Rfa9PvVFyNhaFOGyqyBDbkjS7n0tabsLKxhMKl75Oa3NR6sK7Y1FRG2H
dcyxYh3HeaNoHWUT0YFh9VnwjK+zXuPcslIozGjGivRyrhbKHMiuu+yzbUVFvUfnZT63qT6eo8V9
dNdZPtvsMNClstM9vAutkpsEFsaNbwkn+lIvJAE4SGKBFrQLkLrp3Kv1wYy21lUwT9MkpY90tB9J
gduLxNJ7n1iQ5FNdI4BAbONco7CJzzzgDy5ttWlh0kK3xk7x6AFrdcN6Rm17nzr5+Gl0guhiDopf
NrbRByph5zqiH6zI14L02qSkB8yS8fBOhsSUz1mk9X4RqCQR0qujIjGJOqWKlvY+b329xbWcXRTo
Ls8QFd5Xc+nMrQ1Smg0su7FuHx48riJr1Ppk9Nm+ansEF4QQ8N96Act4f4BoQw4j+PWuSyT9iDDz
tEwioGyN0WVHmhKKWpjztjZB829qQHueOTf5VlE7w/ZOf3Yf7NmMVfmMYAo2Fl/e8Z4NjIZh9PD/
orbNvuCjC+/w6M1PekUu1kaM4fhSYyH3I6EZjw5NUJId4MCeOYv3VQQ4SFQQVhk0PbDj9x4Lv2MW
VjwgusrSdAeaMMyf8pCGsp+h8Wy9GoT1YyTb3oSkkUgF13aaf+61RX4NmTZXk3Re3Y4Itn8mVaxc
Lok+Wij9M4pT5VgOX1FEB496IJd/PjgjYWcngJSdAtBxIYxYnRgC1dL5pTNZVz1KVh8S93AFX7ry
EzT9l8uS5mdWh+t28mghSmmY3RD7bIOm0tEwIUKUn3ZHM8uygfWrRtF8KUkiPltyWz+Sd8ehyM+G
XnM0dveH7zFSlAS0w6paK3tt3iaTXbw0rRre2u2oo7MlD2qf12AjMwhVgIJZoF8HMij+g3tMNxiJ
FtODTTvt8DTggfYpcS69XzuoRXQyJK7I22g8KpTJddEuvyQz95m1/vvhis0d7XVKW1RPqO4dHhPd
C7mcGceMiyS7IDFl/hFjVyayoSwiP4vI4zvzDay/8fBms69lhsE2TBURes3hEZPMNPtcWRggpziT
nj7X+i6KFuKUuKXRvYxsxHxLqqI+JCEZrhsMe3lbU2n+JtJe/j5zOu+fPQYNttxM/quL+XhgoIqQ
B/VMhrgdRhE2MoYIbezyvQDwtofGqHpFoQwEqED/h5MA7o2+8cvpk3jvc8dpyiBOwLdNe805Fgs5
ztC0szBGv5daK/1qQeAPprVwrmaHIGPsUYITsfE5C7bOTfNQLwRJEytn6w9kghEqrHbhEGyUpmle
AnMiaiiRlZg8cqubl5nU0WhjDmlzkcZkKuyHBjg+e91IPYfxeIMnHD1dHOEr4mhtDOCoOny6A4WI
OBzq0cdwlNPlX9o90dzEjRQWGanxLCeG2Ca5SKla+qWIpYYsEy3+Br8UtU4FnEZFStyF1Vb5ZRwp
lU8aVrU/fb/fD8MmWoe1A7kOK+RZHJ5k1U3wPPJ+8g3W7rR4CHTqihLVHorgTzgFpvuh6JWLHGmn
rw5Jc+Y7//DwlAbBNFK/k+bRN0edLJlQ2c2+GQ3dBIBZa6bNbPVWcE1ij7DdtqG1jXw3M8j40SeE
rihrA3Fm+n5rth49KxbcdPoUVkYgqY5uw2LYGcU+lC3MQpV90xZLEl3Hsu/lHUJbbEgh3bH7gGLu
C/jaSNwa6vhfnJ3XjttIlIafiABzuBUlqrPbdrfTDeF2YI7FVHz6/di7FxYliJjFYDAXxrhEsurU
CX8YKpK0wrvD27rMbuzYMJBkqMZe7jLTRRQi12YEWBrZYBqNx1fW4P9Teq0/MWLVb40QAALsw9ho
4H0nys/SwPwRAZaG5HsqTcy5mebS2NZGBdI1apLmLh9ivsLUA2CWrRXfR2Pe40aawDLfp1ET3eiz
I8KgHJHc8B0vSm9blDZpzsZq6GElFc/ibuhs8dPFZftLGw7mp8iOs+x1DM3stiGxana2pAJw9dys
j9L1EKIbbFyN6WurG1jE80QUfA18JJTAFrHMdcY0yI4O1mBy0G2ZPJQmpVteCTa5XpXB9U3+nmmu
Pi9JP4OSBdTDpbLcrv/UU6M3e+qAuRr+B3pjxjtVoxTd10C2+l2YmjpOM3Q3iicNTwQKcDwxckiP
yIr90kTbqLel3Yv4ha3IyOL6T7tw6TAzhJhF2kjret1GBvHZN0LgDYjblfLdisNyD+GieRsH8RWh
mHl/fbkLearDUA2vXRIvsr81wmloQhXJyaXHFBlwknfwJ9mw4ag6qPJGGJUE+JRXxh06unWBDW4j
2/1QVLkW4KU4FAcP9svgF8MAyLca8dPc1bMBVSxrxfA8hFP4PABmNzd+9vleQUsOdgQnEzgD0er0
+zleMtrwNTPGDCHzIhQth6Bvx/G+FnFo//fFWIqgpIPKcElAThcT3C2R1GdkgjTczrxZtgcXE4r7
iLHaxlIXcnEuOZLgJQDS9lur8HotRSpMrPlQWfHwgDlI/VWhCx2YuY1XaseyNyNpZsClGcF4TeJX
wJLuxh487zbQrAcstYzcKQrd5c//OR1O6OlMxj1MDMmufwEicV4mr0LGo41r56AAeMYKPbQqZ+Pu
eT/iJ8fSoNMJ1AYUHHRuyCCnC8eoHQ1hgypGO8Esu+sjVX1qxZxlj1YxqTWewKJOjzHtmO9pPBjf
y6FMXywtg4Gk4gz/hwFv/FxnpHKBlTEY5o4Hj4kLat1MO9xXcUwcHClB4ocEcgV6N8TkRkQhUiAS
dXQ5F1bo95UJ8N4Oe+uXqXTut6qV+M/UIO/muwQXvE/tlKD97dp9DT6HX/bHpnM/7NA974cdzckI
9yHhxK/Xj+rZV+Hl8F6YfsPDRtB4tecBPsYmZl3zYenGZQjdFPVt2wmtOmRjrzmYOij4bQ0KciLX
Fz6ro1kYADNmoCalGdvv9KvI0grpDZjqYdJx0bmbQr3lNoGLA02gt7LXOrZTfH1oXI2A5Sf57fry
Z2ed5UGWAYhkbGpRVZ8uj63apMWZoN7Lc+4515rgAqbYrKFgfnt9qQtPSouNI8YeBEZ9xow1I/BI
ZTsfIpfGH+ZWjKB3kT2Nh7gd7QdpUgxID16MF4fR8fra77SC1eYH7eotxuMkPu56tJAkKnVUVGsH
BIvgc0I3qeiJe3mD4bhWuvuJqW25V9zQusmToUCVdSzpmaI7k8Y3xHeL/m2hqtPtEEaQ8VSJ9i59
dT09xBPeKDsk3szPCj/f3UuU1zpEZ9IwKBytUvcdUvzy4FajjhNjV9UfZl1aPxKcdAE7aU30tw6H
DG8z3guwi7YQG3t7JQcJ+I09bQLuQBic90+L8/QjW6NWGxi64Z7r9iP250js/54MJ26f+hhX7R1K
VFUU4Ocyv+EOPKOoBF999HFImepD20jnWIgWmV5IalgNkBaGWNXm9M6uf6QLZ3BBrC42956DbPMq
PYWfXobSWHr0IoajD+l/XqRpXHd6pJtkj8cIUl6MrOccJhun8Dxn4RXZFsI0vB/HtNVVSjpOTklw
7HTEYkpl9qVM3Ndh6OTfXusJR1lC69nF0nUHMsd5ol0sat8a7Oy7Ca/Kh2WbbJyW88uKXwQ+kg4b
woTs2FVgwOSgSl2VHWsww/tUlYO8nQnQ+t4pU++Geq2667io93NZZx9xjdL3syC52vgm56gg8Kbw
dIAhLm1Maw3u1eDd8jKkesjA1ip3tYraoQ9yCTcvBtjhr9pB/MM3LRDyQ9niaRt3AD93KlRGHMbC
uHsmpCHEYDRQtv2Wsay58RPPkjqDkgqxS8OAU+CcdSL13k7conLMg4ZE5lMFucjn2Gqf+mYuX/O8
zt+ub9ML66Fs6JBIkByR161OE7z3HjDlgGVAY4YlNscivE8VJfvuREMsd05JU2njEc9DJxIs9ImW
72AAdNBPD/CIfm4cTZl5aHst9IXwkGlViwxVOUPCkcB+mBlgGs6BC5Vg3ujUXNiJ3Ezob9E1h2lj
r0fxUK0nuOMu9poxres28vRFlrFutXuRxkl4MApZ3qBm3FI9mfVdmvRqfG+CVd24qy68eIpmXsEy
faZ0XN7SP5lTg+Wt5SaWeah7WKAdJPifghoar5M5V/F/RuHb2DiF59cjRPjFVAFeBlyjswR+9kbD
bCLrMDH0uoPm1S8Wz61y39qJmQX/eWPR4rQWZcgF9rB2zskqncH8VLCY29OXFpWCqGAePcqk+A0g
pN6A7a9fJ4LEpBwL+4INhZbU6nXimDxhcN1EQWoZKE6iA4mpB55We20MrbsYVNvWNl4H+PcVka5D
sm/JNRaR6n8/YFlFhHFLVQ7cHfYDxP8OJYKm+ojhmgrjXq984fZbkFE67fy1/979y7I2A35mIkg5
Ajg/XXbQy9DBqNY9oJ6pP5HFenWQT830TesBwe0QOjd+I+2uoF1VVzRnUPjTMCc3IQGLMPQWMoym
PqP3AQVrUXNWGWpX2W2pp/FHBHknyvjSsGpfChl9amKj/Izrooosp5r1v0c0EMcAx9mFHVvG4meX
qP3XYupQzlWt2XZ2BPE+8pHYUHMgjAmEkIou5NPsVs2fucidEvv32MElLsvVO5FO/Z2OKx4iFUMS
/4gTAAUMT+sBG01ROXiOyZEefaW05DDuYjHpKvU8AAixYGC4ihh+RgD622VgHg24xyolfxWw9z/s
kj70i5nkGtF9Ru+ygseHN0JX/cniFtRKSjjHaTOUU3rI4pQHb1slNPfglJRnj8FvfAilkz5Ia4hm
f0zK7tZT+daHFJdIdJcUI/1FgYBWRslGC3eTZ7evIeknFueNjlipZkmt3zHepm83LiZ6Cr5vYGCN
MYafnOvwjBOc7vEr1doI4zShiPkJ9Z909nu9wfh4woWk3UW0Kh8w054/hkWEkqynD0rkT/gRkHYW
SSMpsBrj4zwCTgiw7Rj+2MIlK5xSU3yrmGT96YaK6oWi1wXP1kXVN71oJRKoo2zuIaqG+R6syoiK
S6rFf4mcWrlPJxsT0x7TAgmkPERMThbmXKNMEqKGlAIk+Or0qhbdpKWaYuC72KtJDRTbjnSnBkGK
lzvScybarr5VVV3pk25McscoOr5jMhLhT5EyHd0h66JYXyQTccAeA7MZaMxTiVRx5DFGTfW+i3C6
0DCOGj2ldYA5DZPjo7Urf89qCOUe39nI3JVFkj/2QLWREOux2w1D67cLSCT3oVDQckMrYNoTGYf4
gS5u9iO1Mk6uVow2bssUx/ZOhwv5q5LIhx6kPjgPTeWlb7w4KNUWpl/5xiW4jsUcY1Rzl5nMMsZi
ent6jE0B/UVHcyxQjao+uoIOpisVCehYnb5fj8RL02EVMRZpUQYyy4QCtc3TpdooyrCRV4GLNq1C
Y9i0hgeltpun68tciIeMP1DzhNSzNAVWmYRLU3q28y4KDAbD2kGJsvADQ2QMIO0cOMIgm+RDq9lb
U/kL8RD2NUkTWTaw4nWejQSIQo84iTHrisqDGs3aDWo2xhOVp3jSwxht/I3nXKrn1ftEwttxLaB8
zDvWXBbHaGSJO2gIjE53xFuP9e93qvy6PXiJknr3bhPFN4VRovvVwpv/huwI9FNVQ/TA75owzL84
wgY4VdAkfspKKGw3FpIRjY/kjmfhCSOU2hedpr1qXqF3vmBu8SthsIsTcT0xmJaMOhHJSeBc78IE
ldGdLDPjXgkLddihkys/0IYysTULdaMMMA1QH+KsHhZlidzEVhpOiAK+qigDcow53RVFOFRgpUDK
cMxVzfaNNDdee0WnRIDC2n+1MzmhiNwojrJnZlEzmFCHrmPcEGX6IUfGufFTWdefe0vO/XFCkmgO
YEzj26zJWnurK6eNEYXRicYpNuZAmUIjEXuU97SRjK90CDkRshdtBmYGJ/oYTeK60sunUIumYa+W
DLEWBb45PdBiHeWRg+n9bj06sLvZotvqz3h7/JJqXj7mtaf2N9c/+hmBCc3Nd4Y/0Y/ik9z89BA5
jTWFmjpkwWzEOkao2NG8gKNW0P+2UHbIrVz3W2S3gz6utFsx9xjA91k4+nnlIjtpt6M68wKT7k9Z
GhIOYz0iek2hVeBg9xlnU+fec1tJ7a3i/zDJ2cUxPjJ8BHtKv7XN6QmpuVLuEbmGFVD1G9na2cSJ
52OI4xKJoGeRnC9B5J90tF/mqenoFQGyKBO4PWkLYPXxQBcnGfTaYygW0tygFVf/RTlyiknRZfEL
/lnk7E0xFs+4tqGvIOvKvanrBSkfu+4Mk30o8V+9/jXOQ83iUMi4kVR+iTSr4GllosDNua4D8Aia
XzVQBhIQ6j/7PPk6xOY3HlJ92VjyPM6QVSI/h/YMLXAaP6cvqHIRhunrtsY4vkeiyqjC6mbKGiyB
61TQM2xjzS59nRZYcTCVcgAWi1233Jd6JyxfSL1ZPIuc/AXoG5Zt9oiN3we7GezjGE5kaxzvFHiy
k7uvCZSFYm9PWlPTf7EBNLggY58TCCvdoyG9mbHqVLV7gczU/KmvMKf6gAO1hHBoOoDX4wTGH+aH
CEKqWJokrhn9ifrI+mqBFExgB3uTvMv0vP45Mx1HBTrqGBg6bsecSR1ixsluGpVPiTJ1b8U8RGxq
SKkopqRa9wIvxcyPJa/4k50v7VNPywpxG4rS+UrtMQ53+AuqqP+ABvnejwMNfScdk0fPBGRNdlCU
f3EtVJlrcT8iyB3Jci8azjdT21A5FuAYFeCqc8xQwcn7ys8bsIY+ScXwrZ60adzHRta3t1pr9zH0
nBzxnKjx8tduRovoOIJpbXadRizcX98B7+CM07jPDqC9D8aF6RMl2+kOaIvZcLvBSwMj1dH3yyLd
INlXTbEL7QYc4zA1Dno8Q35jSY7TTpts67UCjVoe9dieDL8Bf/+jy/FbeBiMVi+e8JgsSrBiZNwU
R0NlPULPzFqf2EzaYUgUhnd6VsBiJKThlGmrIT7O3hB1jzgVyHHv4tMo8WBHHp2rT3H+dG2uPBde
a/827AKZyOuv4MIZwBiU+MBAhTHHuq80wbB0SlNmgTVV5Z2cUVlLI7rKpWp7R3p90UbBupyp1Run
YQSMA/IAfIV1q28Y83YY6iYL9CKONbSTtFI8enk+H68/13kyhoUBZTF8bwaLdO1Ov6ylRSNy8VYa
DGg0PaZOWyHy2YoPstXlxi66sBSDYmMBbzC0gbd5uhQoU1p21pQHAiTaEZ1DwOfCdp/pzSgbbI+z
NjExHQbE0txhDsBsepWRhXoEP9RNkiA0477GA9WO7yIG8d7TOEyMQGzSDnL8Dug7vt42BVWe1Ggp
qZaEKjnb6Y1Hmpg/4d42w0m0OuPZy/KeRKUHlYbhKvLed13XtAgCKFp0a9qD9XfQvR4undajNERv
p//SWObCMS1mhiyS2XDnq5ZoX2UlDBu+Fc3Qh1DYmwYV53vV5uC8z0fBiDKLO33RjVIBGqy7IkDo
fir9YfR673PoKMq9krcUw4o7jNbGxz1Tn6Zht4z+3vV4AG6ssUdJkWuqGMcySJXM83ais/SjSIV1
X/SKegdL2bopkqrcIV7W/zGVSEq/dZPW94zSuvFQi9tZCGw+tuWs94jfLiLeXpEDUtbUvtzpwog2
8przm9QGKqUy+EP6BkWH1VsiUJHJgIZb0FhqMGvIMVYC2KGFWa/fol95zCez3TjWlxZF/wJyDlLm
zK9Xxy3G/MOeBzcP2DDOcewM1LC6cl83FiNhpy3uOyfugv96xD3EIRbzCG35Z50yhLWbYR2VtgE8
jBYb18yyXnEWBhFW0++7vtaSC56GLQiVkI5AgrncFGvdRRPOIEpMogrmufYOVHoHr8oDSPsWVVDh
PVWRKn2oGOr36+uexRbmwDwZlgqWRs2zlnTAVbLJ6mlsgla6r/QXUsYLZmYGcjCaT9eXOjtdLMW0
13Js1MqJ7qvQorgTNLFJqwNE4rI/RiHMI82k4o3ZP90ZJ5q38G5rgBmwLhTzGHjpqFXgWLraMyb3
gNuKqg461D8/x2EhFtQ1hMBaNOOxsLRFbSfu+HNuqTtmn2WALpy7EVLPusf8DIuEEwcNgGZkzKup
TpEPNcoEcRvEaaL8SrXB9cFc2AeM2aaRHtlo3psVpmgwCN1816vAoaRb1htx5vztM3Lk3AD9cxln
rOFhkqmTOltzH6i5Jh/71pv3vDz3VsujUeVXIM68u/69z7Y025lifVFu4Bpmc59GU22AFRMmeFCH
2Dbd5DqNTcgy6bGIpvnR8gr8VXq0rZkV5hviGuebGtUiJrpAfUi6QR+frjz0htnOiI8Fid1nGgw5
vb+rLLJZsq50yyL2LDLxmIs+PGeHL01b93Qxzqwi4Q+LwBWG8RN4gXYjhFrtG1Mf9x6MzNsJavTG
u734hAA5UfEDYEN6ebpoOxjM6vHGClwqpr2qw8Zvak+/yeus24i8l5biSvQY2tBeBKd7ulSZIWsZ
6Z4IDDW2d30//ERVcPhqCid6vr5hLmxRtibqWyhokjGuNVEA8OdFPepkrrHi3Mlx6j7Ce3+L09jt
QOlRaVxf73yDgk1abl4iroGk2SogwQ9W4HB2zG+UMf/lhFnsO3Po2jvXYga906fCaGGmtejIS8v9
fH3x84eFyAvxTSXTWqQAV0ldnAqvA3FIXqzl7jHm2H9Bj764U4gUz1Ai/x/LceqxzfQW4Nca+0KD
ApstrciDWczmozkLuZsahmhW5GTfR7QFDtcf7/xU0KbjMwKCe8+TV7tmSSOHuLZ5PAGlyO7t6U4t
+3Df9H2904Sm3JeTsQWlWj7YySWK1iDV1oJiAZEAKeN0qxakPBOwQ+7NXtpBVEzFTo4KpFnMXH3K
X4v+CrNaYVb5g10P0cYzn58UlmczMaZcVOTM1aGsHem5tSly0EF69kGpXTRB2GB7jyHKRjS/9HoR
LaGytOmdAa07fdKodfSRQjkPxkkbHsqMoi/MC6Ri48J9Qy1pBEi5qQ19hhEAwAcqgfSLwS+D+TVy
CzSQMyuzlQd2NFYfo0Uz+zgXTEEAQ+m31mzgp4AeKwMMFMUekzztd3XhWW8uNkf+jFb5z+ub7PwA
g2Wju7KIx8EhWDugAueKyh5l08Ar1Oq5lJBPe4M6RDMLxKhcER8cYSh7r2rd//ypl+YeaohwFtji
3mp7x0pZuhIrkECts+zLIGihWHrV3yaJu+UYdEYhQ5CMjww6CVDB+746/dZWh0cfVayD5ZTj3VgI
+DwxO5qfF0HGm3ywjBaT8N4NxtSAJGKFMLoyLf+Sl+oWjuYsZvFL2AO43dPRUrGbO/0lyP84dWEN
DmhxQEGVPr0wbk8+ShHhX1WY1sY1fvZ5Pbh6C6MLLAz54hoAkqelMUaGPeERNzWfgIo8yEEzv2Vj
VtygShA+m1XfvvWOrtxc31fnzwm+mL6NThHIlNZaHWReNj5J6awGTV9ZzPipvkyUqj84WfQzK/Ut
lOyl5TSgFKQshC+O2OlrTVCyxSG+1oIOFbldBev4iD0HY6mRrurQ18qv6493npEyZYBAzE2A0jtg
sFWcTLxSlbYya4FK1+fZ9Mb0Qx/ZybGKyYd3Mh+aXejZFOdpVnyTcTH5QjVR67v+M864F4sNlAmW
ASDJUoCsw3VUK1aBL6MaCLwGy1eBuLX9pNap9g1aCFg4b7TicU/F1ZloTJdugDOTrB8YBHbkybkx
f9EdDv2hCQ1t3imNOlo+rjENgGsJ4WYnysbu/BLd4QJJ6xCrqTKCqoXTQoqs/fWHOd+rDG6AP0B2
XHq+a71MNGC63BKjFlTgyyXwKcd5lWDNPmSKHd4YSp4eEoS19rk9bcFTlkzh31sPZxFY5+TYjOkA
yawplh2IgR63qtnPRkP3o8q179J6qDbAEusbZ1llEY/jiwGHOvtYGD/pZhurs19q+vwrdZIf5WTn
T13iKY8MgRjWxu2W9s/ZhfO/izJegAsFLXktzT+6JhSEwZz9iDy+YT4IKrcK3WY/mZH+ggN3cshr
GJA+6LTkc9WBVZ49WT6ZOAgf22RoNgLDxZdA8kTmzZ2LStTpSTUnO4vxEFHBSZTEWefdD5f3JcFJ
uMhKFINxbACxbJyU96bl6hPTFkfBnmyVWvZdyuGfSYtVhG1Vht3sK/hK7kKj8I5Km3kvpVlFv9MG
yEZaI24gBnU6Qmou6bg30W2uU18iOiSfwJ41gReCHDadsrhBNxGIWNHl36YIA40od+ON+/HMd4ov
B2yPE05Y5npeu4WllZgQsAc42Jqd82AbDMMj1PnQSlMiSCZ268C/yD0VWYZ4DFozs/fYuToHR0+V
F1CcJDRdutXdPKMjLL9qATcC5SPsEABPv5+mVDSNIn3BK3bjDz0XAx4scvC+jHPl3lVJqKh7pFe1
aB8rPf1LE2UXZVfUan870Wxl1Emhjt2SqqgfFAQGv9R2YjzTj0yGXWkB9wiuR5V1Rrn8Xo42VR7l
M7n7KlAPQH3KbsgkeL5EPCNmntz1uKPse9veSl7PLoX3tWBkwaFeyAhrp7Axt8nScqAh6O51L7ri
lC+KAvgqyof+rYlUcwc0K2V718lBKo4I5t7eEsRd34TLb6DQXGBKS4qxJs7YkSBwdajvVsb8W9ES
BvEt3sh+Cwj5u1Vm6tY2XTKW1cFasipaX8sdBCfgdEO0VM5QnomdxtwzTxMy9hXaCjfgEXDqwqYI
X4gqc245cvqxAPm7y6ZJNrsaR/uP17/1hWdfdM4WUhxgu7MsYPCQmqyiZvYLpj08cTfvo9Qs71RV
SEQtZ2OjhHgnma2fHQF4UgENLgQ0zNNnVxARC1lv9jtEjm71EXD3k1VNggEbRNB+54oQlGGuCBL8
vuxT24/A0P/sLWiEOxNXI+SujLRFaCRU5NuQKuihlH2MuKhjzMpxItwoRwRB2h8YYJsfo3wq2DRR
3d1admeNG6H50usDN8jmpZFJbF4lUZEUnoUSkGSUWSo7MdrZk3QdsRsB4/tzFpr/EbrCVqULDnIF
LiMZ1DpHbHok1xF9l37jZD97b1QDXC0tJo9NgfheTpDIm/n2+hY5Cwf0X0hHbdAEZN9oBZ1+sWaO
wIUh04OXoOneD3MBA9DNIhRl9C0n1rObbllqaQpbjIKo91YpcBPN4xwqLkvpQnnAkmREjryUENcs
G5G1yj7Mleg23unF56OYWtQXF++y5c//ueZCzKNNI/PKPZPj5ieQkXgvWhV53EXq/PqrPEuaeD6E
8ha0KWB7PuPpUm3K9p9Qx9o7lV19S9GZ9e0EUNzWzX1xHbgH6EJzthlfnK5TY1qEeC7czSIM5zua
IfRdPF7sPpuT8MUIs9JHP6L+YQ/F8CHWJMg17NH80i5Qlgg7x/rVNYMZZGhabLyBswODCTt8KCDV
9A+4qle5TKs3ox6iK0/30PA+U/RNBzg3EqqnRGoNpaONdvyFjwuQ2LXxOjIZZq4JRgO+UnZSMblv
KsdBEUgD+IG9kB/N3tbHvfRobNr3x+OIrqN6lqQSlALnBD9uUPEpmE0RxbXfVSI/1lJTNl7lpUej
Pl90TqCyg7I//ch6qGa5BYFi3zML/RwXuNaVTt3c94671fhdt7i4Giz0ZHgmwP4MnlcluAsqQDVR
i9nDh0IMdUQ4HtXxyXjjsBgPAoOZJ1SsBiVoFCs9qFnX7a8fnHWhs/wAHpOQB4kQNM0qMFSdGjph
iS267TTTI3gr5UPZFs3NYtr5NMspuRuRdYuZQU5FcH3p8/RtWZsUeGlDcZzWkivUslWn2XBWx7Sr
qoNt9ulwhDiCWTaZd3jTqNRed3QimCbH6Dw5x9AsRmyWgd+af7O5bAJHQ3X/sZlz87WRtGZ3Ylbi
HxGSi+iYwv3ZuJUuhNGTX7z6XFFRKlFLbb/HL0d8dmw53EJyS2G9miB0kJj+PJik5tff06VFGTRx
0CgZ2JTL8fgnjNoOVl7UwtV+8MLkr2xbtLe0DGmhQowfwNn1QQRM4nB90TOezLIx2JbMsgmq8HVW
8QQ1B1qBSlHt40bz4u+JhyCrr4ouTO+tEk1QwF+ALPd1O5i3eSyyH2K2uuQAyX2ankf08hGW7Bo8
/AxZgjN3Yal9vv4TL21d3gepDtU/p3T1Mao8BW0ak98MY+EEOPdNB3dAb1Bj5v536IHGq41ZBG6d
b9nwXgpIoDEWFcdFdcla3QJamqhmLvMa0zOjQ79QRWWGD2F9cemE4wXb/PzPT7oYqPP9XZRVzsAp
DR5leQwYei+yRt8L10zxialCH/tN9VBM8e9KNdJvqDFuOQRceFAmGqj80IZYdEZWkRCNnSS1aMbu
iwj7QM3sits+z/q9rijmMdLMLeH0C9erzU2+pAsQg/jndKuPjtmEVRjxYkn49KB3rTK+RW9lUztl
+UInyTLMTdJzCnBGVIAeVgvVyMOE7shUNjQWaNksU/s49KF4GFsxolszKcdGqTM/jBmo7say7x7t
qYf7X0aFvaNTEe9GTU8/Xv/OF046gIilROQ/bOlV+ZJKD0m9XkPWEPD/U693ma8A27gp21B8Alhn
PLRp9Xp9zUuvnGwAKtkyZuG6W73yOcv1Ei8UPG1Fuc+j3H50lLjZ6KedbSRQk1SiCBUsAYUK+HSV
tDa1sUCq1O+jNH3StH2KVlS6YAD1Qes3AsOFxZCfQdsPnDKf+L0D/0/ATFLaggqTHT5rmfjgMLGX
DSs4sVOv3vVgojbu0EvrEYEWuX88GeiqnT6cU+tCVwfH9SuM2sF3D96Ruaj9qLpl4zfJuIlEPtu9
oLkWiiAbGPArIKvTBWcGFI4+6SyoK9B5lDx2fgE0maKDwEwWK+KxreK9NdeoN+sR8mAxLAzd1wD2
egf60fSXKr01DgrGtEDziWWBlfRxGeDqGv+dgFp72KxFzaExELXe1UmdPYxJUg9H3FGFt1Mip95S
2Tjb+zwThRCiIHAhNHM9HTAQ4S/LunB911Igv+lgZJHrgfJ4KGWtHzVkLQPD2pQRPMv1WJbkhw4F
IycC5CrC5UZvu0oPhkOThgB2OdmYUXWlAZxCH72Ngu/srC2L4WRmkX+A41+Ht0KqCIhbLGYuZnA3
burgYSHKKdpS1r60EHIgNBhxaeMeX13etULx3iiF5w8l+HOzs8dPVWUVX66Hjkv7nknOYg5NHOU1
nm7D0a4MNZcSgL/udJ+0EWu7qs8rf0ZQ7bZr0L66vt6FbwVZEoYf3WNi1bpebuN+gH1WwOkqM/qN
fSmqhw7pY21X6VX7dn2xC/uR+MG7e9+T3lrHY4QBlKTYdCGdqYlHzZB/Z2NMd2ad9bdemRcPOVt2
I7288EIXJXQsT4H1UMitYrFEII3ixvL8yh0gzE0YxmcgbH0FE9K3edA3If/LhXJyDTLvBLHA/Jdx
x8IKPf2Ck5VhyEHT159RkAKFXhTYXlCcN31BgpchgR/lOLZ0LQOBqXUaKMKzd7THdrhB9XFLFP3i
45PMLT+HwL1GwSBgFFa9HocLbKM/FkMFaW5p7Bax841cPgmuf+Gz/JGHX3I4Gj8UHzSaTh/ewfEj
n2OiqFKGln5Hnu08Zd44PKRwht9mc1ZvGmG4uJRovbGx9qXdBcHSxDd3SXfWuauJYEo3OHBj0hD3
Zwv95YcmgYVXFq343Bfp+AmP5GmLWf4+glt/bxij7DCQ20zaV9FOMEHAGS0P/bKNLHmPJE3Wfwer
j8B2XymTqHy4sxLBAtfLP7oCrLs/Dlr3S5kFpsLCVJwJUiEUzaPrILzl61PofgpDfWz9hOqnPCYx
4+2d10Vd42PC4hV73i0cvyacYv1tLtT4JR26kvY6EJLBNwcbuV0TVaBDbVcoAQPo8Mr7TJnafJfO
EAuDTndF8hHRs+GmTNRq3LWiKF7t0EL9WxpumG8Mxs6HVAsGYBnMAP3Aj/GdA/BP9iDVMBFVOqFa
1Uob8Q7UGv/aYVXcNeCH90Kfix/o26Dp1Xv1rTanYpfW3vg5VxjN7PJI1ltmIReOBZgB+NqkF0ib
nGF9elemvZh0PwnL/uvcjPZyJabDfYqw8SKxHEUbvZ2zrgTdrf9DTpOKwmw+PRlNWTfV6KW6303C
9PvZnnxQ6tpRFkAtd4PS0WVO6waOJklIS38vgVd7/XBeeGhKDrJgsnNcrdeGmBnS0u0QNbpf8FZu
aiOSLCly1TsgSd0/9YWE7nZ9yfPrZZGuIRDSRUe8ci0LUOG/wnC5NvwqreaH0WyKHf4XOZzRfqvz
e/50oPFpNbMIXm9nbgh6rPdUNgw683SkrlJLGTh9+pa6aXLQtfS/CmARUKHfE+vwUTXJUVdh3lZG
1Uj41wc2iszDNMTH2s2rL1Kj4f3fX+KSm/4vOBZvwtOtIwe9jara1n1MdLxsN1VJ/9b3pe0EjKlg
DV1f7XyjUiSisMIAkOuCifZqNUcm1BWxQdKY0UGv0vzN7j0sHLJUU49zEnti32UKHGEtq6s3PR+V
rUvrPNVasPMopjNAwP5zXT95ren0kTkC961b9X7OZ+Mzm6bfeNBLG2YxAwR2DGvE0pc//ycojRZu
pnUOGTCdKnSpbBka+8yAv1zSdXqdPYLu9Td7BlNa9swiqGAsc0qIN6sV1bZBLyspoCzVnlsF2qT3
h64XWFIh/v4MfAGOVm5nhd8UQ/M1ZNBB2VGG36O80Z+v/5ZLBxNKImotzOoo51bbV8huaKYRlldn
x1gxVkV8k3S2elwsFzbe84WlNMSjaAhAzuaFr0q5SRqG4sCD8cNUyz+YqfuZSjx8ENH0cv2ZzjSM
eL88Cb1P6kbo32vxD9zcMFdKW9N3prb8RKutfgnJf2oyApmgowQU+hlwgikPWROJaTclrYPzuoAr
tYttgUVT7JT9Ieqbyt5ZNpxbX2tg6f/387wYq5Il0hDXGS6ebjxXV1SRD6DZGaw2WK0DUQjQnihG
lCP0ar/xUpYE9zQ/WbYb5QJ4DGyBzhogFpoonegNv8CRxEAHotb6GYMnbY4/uZk04UykUft9yj1m
AIgJjX8Kl4HkbPL/+ao5VtHWMVg++PoXsRGQ8gPyTsto9fzMr1q1aFMVx7w4PyCgYPzuMdkIsEZS
fnVwogUEiwJbCNAQCV4XpRrIuRMbL+Y8XUThdwndpOtAHtayLXE5LxqUEb4c4wBBeKKMvEUnKW12
kackMWnHkH9nKltsTPAu7dIlEwK1B0AUSvkqE0hQ9lRCp1D9sMzHO9Xs0vs8VdtXq4vkHV1QvLSK
qfLjZiYFzJVI/zGoanWTT8lwLFuRfwbpU/0YKzW/syor/XN9v1yIvVgAsDtpd1AWrgGMrokAalFl
qm/XmEgZyJCjQdLa8Ya+6zmWYlH9BKVCrQvrk5N3egikG1aNjHAWqxvdRsVvBCnRdrA6dtFUNxBW
zemlpnLTF30J9UM6wyNEAjbaSE0vXAIMpHABW7RIl37w6c8YbXNwnKRVScaK+EXPkuarqSfJF9jR
/8PZefW4jaRr+BcRYA63JCW1OtntbN8QM+sxc8789eepvjktihDRxmJ2FzDGpSpW+MIbzIcJvOrO
5t/adbw3KFDx7PDMrl5XRfgpVzbWIwYiBh8K2woP/Zjl96ozVudOa8Bt0ec83/6mm1sO2hyHDqwm
ykHiV7196phNtZAxeSZP3j+iD3Zfjdn8BSh2cSrsJYvhBgfBH9Ocmx85fQEdUL8wbyE/l5/1cDJn
twvlHJSA3b2MeYnB0u2fuPUdQLDBEaF3D0ZBbMs3v7BcaDfxdmByJMnhsZ8r5yO0PMT/YHTXL5a+
NDv7fGtANh+dLxDi3I2rukCcOv2Ik6niDWoZ4idbz/FLCk1QQ7LSjGtPHQY0aG5PcutsgUAUVBGT
vOO1efdmklJryZVez4onz/ryGau5b3hmjj9vD7Lx3BIC//8gq+slLSK7muh7eXMjHOIhtC2I+jlh
kaOM2U1/s4wAZLF6o9NKtfHyuwVLw6tfYE6F8qyWH0gC+/HA/p8RR6xpr7XRnu7+dYlB1HGgrcEe
gKu1JhNJi65IRRUTDcdqfq56PBWntDWOPV48Z8yNflPyqO4L8N13719Y+BrQlyhwgIkQC//m6zld
sqRWizICiGBYpxpOqF3aDM8Q6NqdjbI5R84Bz5Iwk1wLfiaAJCSTm99rnXBqfiq5EoyPU4KhNI3l
QkMHCxmpY6hhSOWpyhS+102aQIp4AfYCEDNg3usqZFLG2RjZJKsqalfHcEZwoZGX4mON3Mrh9qpe
N0UZC0YKFm7IeuGDvroRK3plJRZNqreY5jQ9mEMyTh9QbBtDD9kFFhmPcsDMhZw20lM66WifN21B
EpvNqgTCX5P+DfRZ6U5WF/XfIrnR94Qft64KBIHp2NJPJ3NfXRWAmGLMkwM8nkLoZJUS4xWyRO0j
hkW/obstOwHC1hMhqF3I/sgiPlodqa4HcmJMlLAQvYbnmGvfBlzc7oI+y072WFs+vPNuZ29vpSbU
CGl78CHIM53VHAvLiLVB4WoqlqYvvtvpFN3rjVNPB4CpFbjPBOX0eVik3u3jQtLuxzYdC1eKgCm6
ZMpR+Rf7gkQUkCUZPdnvmv0F8EAp2X2yF0lTKZ3k0FC6I/DmOv0BoNlyjk1ttdmhq7RlPEVhDAGO
qD5heYZM/5EouTqQm4OPduUJOyNg70q4t3k3LnTuAV4R/Fmg+6x5q50q5WTLrUwZr8YtIg5UjLHt
+Xj7iIiLZRUv87ejdYqUAu7ua2db2qr9gI07Rp4kE+epXIxved+/yEktnd47EhcrO0B0/3G7Wr/C
jhM0TRdWJmIFY36KQxvNDwrl/yT1UHy+PdT1LmcoelJ8RjHi+i2MADBordaaXm7x4NuxJB/ZTFgx
SNAPZkkZj5MxTzsruTkoyEDR5wNAt5ZuqBfdgiSJyxzPUkcBw6QQTw3APjooWD/GuT6dnVre00e9
vj8IXKhjgCTjleSKu3w4MuxpNLW28LaL4Z/yBqO+MsnGCWmf/GSVOOLdXtqN2BoiKp1+ARBURGfn
ckC0qsY+pb7jNfO8fI3yiiY7YK/sM3zj9gCCOHhSUPY7JI2qPQWTNX9py3nvubzirgjsIPVwYckj
ioDrPCfCO3JEi84kwqoUK0VZS+hUhck0IEoAs7t2FbXT7sPemn51ZaR+yBah5WUE8IhcNTHrP3Jp
2r+MIqm6JyMf6+/INSCoGRnTXLrtIE2/69qunaOT6fZ9rBuNdg/FRPp6ezXFYl2ePqZBxZTlBDR7
1YlWolnvNJS2PEupR/lk5kps4/+nltTkI/z2QHpP07HnCksPaa/FpVdSo9DPt3/F9U1DuYDeI6UN
FJpRirn8pI1qtnKgwRFUkwbipJHELy0aIztxx/VNI/JhOO0CPEd5YjXKgsVkJS227snTqJSf6qHK
JF8X5s3VQhq98+hsjkYVjKxLSNEYq22Ke2mfhqajew5epc09naMxeVpUhI88y2zRI7y9hFvDUYRC
7AC5ViEzd7mEKAAKUhfOIUsX279MOykOfRDFP0p110Ni42shIS5cmKFqc4+uSl4dpnnC0MIiiW6i
/ykI932rwngnTti4VoROOUE3G4M+++paAXxsg6pkkEWuJA33hTI9UtSLIPhMzWKec9Qkft1ewq2b
5WJMEbi+jYFVgCD2UFg4csChAtUQHVBEmo4dZPtPVDbDz8us2AmOk+N0SqZIfhjaafx++1dsfMiL
H7HaN0bQLPowcyJnRCkPKS6zWKtXDTpZ4Z4m/NZQKO/TPwXOQGa6GgrsYJtTU7Q9+CuNitzNEtxL
S80FJU3LXm1A/GWrmwb8M/A7Ih6RI64Wt6JpWDlZBW5CGjLtVEWZ9lE32kU7OUpep74TqyjIml26
jHeqOUKoBVYb5O9u2VCZU4AhkxeDp9BX20oOQr2hL83eTVvzN0TP/B+S9mlwE00d9zLirT3MASH9
BrNLXWQ12EDbvoBKwWAZojjDohXPykjUG6Vy66n23O/wZbe+Jw57jEVayrO0WmI9jONkUBILaIol
KT6qBvboKrEcB0AAh/Kf2xv1tYi1/qIWXUYKXOSroEcujwsihoDze44o6Tr/rY9j33l1F/dgtLJM
/Rwv8ay73FdY7cCmKU5Do1F6KQBgZt0QvUjBOPi3f9PWCmBuSRwJcQGel/gib07wgjpiGKHzC4lH
77/mYTN4Fc10aNmGcro91NYtiBwRS81u1p01XcrGJSDOqIF6cTI2vxKq6vcVsm3Rzr0uFnG1yJT9
RXuVLBJc7WqRA2vGorMAGRMZBp7bWCbLv1H0RWipkzTNbaRc/pXg973zVm6cVgB4wBZI0URNbfWc
6KU254QBtjdWul0gGhHVx4i4Uj/ihreE7jybuMiochV+6Zopw8R77Cxl50dsBVlcFw6MPbjYgoh9
+TnrZSp7tL4crwoSC3HuQVIWv7GADbtVv0ifIinPY28yrRDbZpApIXr7xjL6RtzFX+RxWf6bs6z8
CcaWBexNBS9ovbes0MWRV2s9W24hmFlzUp2lOhqBrWgVdrxJA8Tz/UfTIGAVEjzCCnPdFZHiWGuH
Wij/TJrj0/7HdCKTl99mUis7xefrM4CJCSMB2aDFSTx1uWjtqE3lEHSRT2ege7RiVGjQSsx4SqJi
Z3NeX3AMZXOzQZa3ICiuNqfSWWk1hw3IwaGvT6kpxJptrTilM+7FIDX2QDDXZ44qqgi2qZYCC10D
cCRyKvyREskrHFRUQ8zqXbtP9kBO1wsovDaFVy9pIjIe4le8uUTqJS6ytoMkIqG2TKk45cWnRPWs
VZ3z7m3BUFQB4OGLFGoNUHOmwcYGbaIxWoJoaaq+B8QiFEpsrTzevq82ZyUGYvnAaqzh+cGgYSDu
zNCcAjM4ZnlZeyj0yQe1Qtrs9lDX2wIZvde8F9YTfRDtcgGTHlplEqWSp6oZMn6JY8yHWApmEEvW
h1zW/9we7kqHlrRTBihMsEh9HWrR6pqQEThGvQyY35Jynbi0VZAm7QL8WPEQQBUTjXe5E23BCPov
5LXG6d2uM+SfNsqr2KxY2ty5TtsYNeSnpB+fR9yC1RM6aNjyuEtZ432z85Ovu4R0AUi8aMyLXuG6
QB8QSPY0RCRvCkrzs9lM0+e0jCe37jEk5KcNfuhY5Z2ZaPcqIslPYYxC6e3fcH3FC4oAGkS8X6Sx
a0RZNBujTnUJNeLRxJiyFAj1qFaPSZOXlMEq9Wxx7R6Q304esxYy1e3hN9o2jE9pifkTH4FMvtwl
VoSZPTBQRPpTW0DAYOd4CbL4v1VNwvIBkdbWzcOk/BnNSvMp0pf4SFl3+I2nQAPKXetPRqQ4xzIb
huCQOBjp3f6B1y8vvw+wDQpy5I1XnczXklwiWxI9PMc+6GmQkhcoES5FUX9CbGL2lTZvdgYVIdrl
c0/vTEEqnM/CEVp37LK4bfBFRxOZLMv4HlRlyfvUDL5aWZ0/y+Zy7uN49hJpiHYA91v3g9CuQF2R
RhUh6+XnqCEDg9fM0KhVFJQNEtXynTyw7zWj2CuebAwlGtMEquhuid13OZQUqXEx66wsJGdiNWtM
gWpN5Tj5Y9nke/ts46gxGBEaLEzMdZzVPsOhOeYfHo1QtWb7Z1yVnU+bsvflfpaTQ6Zm4R9Uc5zg
OOpoU8EINxw3moo9yaatWQshQtgMzJ7b/nLWjrKkWKzBM8WGLg49R5kU3CCjwHpobSM/3d68W4Ox
eWklIWJDlr4arGwtJej7PPSdrLew8pMx7HEH/FVB4yE4v4d62BpOXGWcZYFPXbdUhlKV67KBrVE7
I1AYKSt/5DKQXEQquu/vnxl3BsE9ZTdinFWSQwm3Dx2AL56kk7NmupXfJW2MBceEIulfDEX7T2hd
CYSxevnFgnasULjSAi+cEgeriUULvTYZ8v+kxNx7M7dWkP6LCY8XSSukvS7HgtTe5ZjCBp6uh0Pv
FxDKmxNaztgi5nbevT9RolILkhmBNkBo7JPL4VKt5oONUuCpOLg9ReaYemWGyDiRsRbuLOPW+6wC
RBV4PUpUsIYuB4tVRHn6Ng68RKeS8cB72H0LDFP6rFVK8WcJ0rpFsafWn0lVLSrlCNviJKfYFYo2
y/S/Hh+DgBswnFBMJ5jAJMbU0g89SvO/b3/wzV8quMk2Qlvc+vrq2ODrNkcokIhjk1foGGQ2XGwp
qLpDUlv6JyK4XnHDJao+VLUczf6MCuNB6pXBjYO2fzZilC1jTJ+5ofFPPOD9uNxZlDH2AAUbbzfH
mv8Am0P2Z01YCltUzorZIJgLLenQOqn1CP/BQSxj1A6UP3UfLUH8neuhNdyshTRye6E2Ijz4twiv
ceBZqTUNIIzz0dETAH1Fm/fHppcGkO88i8E0PUMbea8eFwEeaFSeJbh+cAvXeUZjzNRtHa5OLIrv
VbSiPEzBCZHabDwp0/tFQcRwYiD8Ohh3/Qjni6y2o4wFYtJ18bGhfnaA8xCdnQmHglpLqwKvA6P/
sgxZ9T20nOIctYN5bobF2skPxDFchQOAKhEFpjwO4u8KV412QI/oteRpg7rcC79bFGr19u7219zY
TST53NuEzhzUtUYBsY/khIEa+T3+jXfpEoUfpWR0kKLMKy8HKHjs+NHu3KEYFiv9e50Z+LrIcBLx
iLeKFvnqeig0qbe1GdANzofKMceUA0tpBUW5JtJ9ozZk10ZyZCcs2Lhv4W7R736FqTHtyzupUyah
6kPqWiuBdQAdmvoY5VmHYNy//zYiEMQIqHyCUeS0rEtFDZe4w0mMfGVpltgD+2F+0+txum90OTqo
Tjo96lO8uMgUUxYYU2gNXRjv6T1szJiM3yR1tgksKYFezjhunRrFPjP042VUTl1JQEnhJPu3J1Db
u/FFhrfat7pQ1QDCQq9fXqtZx1hAWXT0IzhxWXmu6CN/aUypOxVxmt0NeVv/yNLOEQ9rgTU5BN6z
3lQwRTIj+KevoURPHXSTnYRn49KCsydwDuInUUy7XIAGkIOuJQAoJCf+o7WgS7Qwsg9mPiSn0mmn
nTtya73Jb8hMKcnCClkF1Eutg4CsVIxZpoLW74j3CPdzDQkmojX6F3Oj5AnyirovzZnVYNRUWxTr
ewYrW5nMdXIenSyxz2UBv9ZrtG7ZGXArfaM6AsLcoMfF3bTaTsBqpNxA0cMftUg5DZ1mnSxYrX5g
BCfMhz6AgTWFi0d2DglA3ArH0Q9tMyh+iyzbfaKhVTmEFeJ9o/7z9nW2tfDkMZCW6GkSkq4e8QQH
1dlOtdgv5dI+Jov5vUGTzW/7INz5xGKO622OXjHRGtYyANjFMXhTKaKqKC+WwSVCTfqDGXX5vx0O
vxQUyu7RKRTzxbBg+zuWlH189xRpYFABg+bDV1+f5UAy9SAIitCXCmTxpmnBHqCNYd1rw19EiqDo
AanQnBXk6NVqAjty+q6qQ78ciuVkYM7+YEYQl9K22BMP2HjtqE8BXBZYO+GWcrmcc4Aafy5mZYdK
8KRFofZUlkv0/tQIvW4hmUj5BWDsakKwg6KsNubQL+IhxJSq6Z36kIzYz7exvNcl2LhzOJZ8flaQ
LsE69NWGDpROTORC5dp4dPKBF20uptiNa2do/EDSu53dvzUiMYNwqhXM+TVlOC2mXC00rvm5LoOT
VS21D53xT2Rq4QO4oT3ax9ZwJH2oaogPhm3x5TdrQnkZassI/bauJb+rFf3APdS50RLZX9PWjv/i
64ksAtUD4Rqur3KyBTGfoC310DdHotw0oAJjzjjWY/n1F0ktKExMT2UCQVL21UYpajwMB13YddXV
4sdB2XhWHhsvAY/T+6MR9sirpy5XFpTey1W0lg7KVaFlyBerixsGvXQnh/g/RPgFvb/OQ3mJwYR1
DViL1VB1HDtWseiZP491+0FTc/MeV9vxMVmkceeN2LiIaQuYJLXQAXibVk9EXts52Po49dWoQjcg
7ZBg0uumqN10GKadJRS/e3UXC8aFsMeFf3CFtNSG3l4sGmN+asj1N1At9UMb7uqbiHf0ahT0q6hq
I6xyxcMD1ERDKm5Sv4XgeZoTG7uMGjmrcbFxwIJV7lqNghJrOuWfo8Z6r3EhoTLkP0FhE3tfWfsl
1nzOyknG1J/NaDyBWn3pgzj/ggBody6nJNjZK9cqnqgPUFXXLYYj4VsDoCd6EZmm1Imf5g3BhdkF
OrVhMxj9KXDyp4564p3UFdah1+P6AxjC4nMLAO8xLHQ99sq81v7RjTH+3+3Xb+NTU83DTAqgBAW9
9eunFKrTaHmZ+Es8yGASJeglUbpHZdl43NlGdLeB0SMysW7ZBTNBVI9lCZ96Bh4KdB87TJWkBH2L
JTVP02iZD+ZIRGNPVr1XCN44O9TRuAxIjagGr0MLGCEzEIk087NsTv4rLCl8DMfavI/tYqegtjVP
WuagrigkIEmyuubU3hoKPjQIjKIx78lL0jOxgHygZq8dRvT6HwOjS04EAfrd7e+48Xbw/tK3USi3
AEATa/AmfOrbSK6MhDnSx4z/dIbRHsZZG/AYNur2rs/HPQTY1lSpOFPeYQaQ6cWfvxmwixYT3hEI
57SXhyN938Ftkxh6XJThdJrU9kswLJWronX98hdThaOmEJUCZ1pj3kl2YpR4WGQdkQgXGevxa2vP
v2Z5mk524Vjn28Nt7R7KBnSBya0Fl2A10RnIj55MyAMMRvFjaozQo9yMH1fUqX9uD7X1EYVbN6GG
iHDWKqJVgVxgsciZr46FCcesUP4puiz/OCh0UDUzc3ZQWteHnyob5RmIVRT0ecAupxY3S9MOqYTX
YbykHs465XM7LHvqntcLeDnKKszAPi8tygw1gkbNlK9DUVBbU4ru4zTSMnjvAnLFEO7yovChSJcv
J6RIzdxG2SJgo5H1GaXWX9JSmncOqPWHrBj28LrXLxjDCcMTsjdAwuvSoT4aSp3KYeHbwiijJElt
3RSS2rM8LQ3KL/gWu8YocrcJ/0eeszRuduKC6y3DT3CoDdDHB1j5isN7cwyrAMsfGUEgH4Sb3fpq
oVdfjKnt7wPNkU4ZCjXvFmjEIkeIZojeC5SPdZQ6FDp9FpsRZbpph7SKldNiRw4NKH1PCmFr5zAY
psk0voFgiMm/mVyrVw31nbrwEZ/p6DPTr3iCedf0bhYYzg7WY+swoHYgkhmEtkmcLgcDCdbZoTMi
iKhDeKUfVLj4rMZ7YYB4Ai6jHjEjEcdxe9G2W52GFClFtHtQ+4rrVqc2ZQ5uZg4m7elF9RNtco7z
rGaHSu3mkx0FdPsDNfjv9jG5vrt5BejjAWCgUHmluyRbaWSXtpr7Qzk4rjaSSRVAQc6Y0ideoE/z
mU0/+/KcDztF2K3tKhSxCa5IOoDwXC4yvvGLFVTcBV1qz89GMv/JDHXIXWRGTQ/jk/Fwe6YiZVqv
NjoIQmKHxx9w3eV4SQZGOZQZT7aW36Oy6L1bFmPxOEWd5SHEXLl91EU7VNGt5RUYlFezO2jLq0FL
xEnqrIsL39HpCrUB4RSSCAiu5Eb61PdKekpjJ/6mSH34/vqvhWiA0BlGFUqUYy/nW8RVR4sIYVip
6iNPk4r2eY7wBupQivKzwig900zmnTR5gxPEY0ynnW4IW4p66OWoUmFX5uAgkklxFsWkwpEy3Ysz
U/vFFRF2hxAASXGWUA7t3MYKsBLCKbsBjzwIsdV2VPfATWIbrT47cBCM0gRDGcDfehkIAvtERstv
MRrFrVNruUdWH+0qtQv+3N5hm5N3dHp/CDXAvFlDuI0qbA0dXxM/S83Rr5I8rdwI4YLKJZLlQTXi
4bEco+U7iHOiMBLG4WU2wv5U64nj7fyYjdtF9HZ4+Ry6DxidXn6JOe1yymhoWedWhIBit+Q/B/Er
JiWI72wcpIm67fxsoEDil46aHhtT32OVbFykIsMBnkyRS8RNl79B6QIkyyV+A2iBEUOEAZf0trx7
/0zxT2KgV+NYpOsuR+G2zKUgJc0PCf7kpzoyxifdnh10C5qUdSZOjkrXIBBtHiUzjr4FWdKMSK/o
5Jm3f8tGGECrWfh5sPBwIVaLPiXSjIF7mPqL0lb3/ajad6mSj/dFCURM0gLtvuyGzEPpof86wVXe
uW6uNzvIRBrCNEQIASjnXK7EHOsYVQ/IWS1zDhYaS0Bv0qTIHXqp8W/P9Po6fSWV0HnBIQrlOfHn
bx/krK+mGFtdDySfA5NXqb4NVTr7QT3lZwnXlu/6ZMrZ+3c19RwUMCBCk7Lzfy+H7cpGmTBtcPBL
6dS7Fm6Pn0JIf4K8NfoYunK1Lab6GX7F3Tza5YMytfnOb7j6xiysKdpqvJyAQV7Fvd7MXMraNus0
ZfRmJQZWlsaAQtEDKDP4UoNkuYq9GJ+ico47CvXNVBwov2bnd64+v4E2Na1L0hAS2tWHHiXgFSrY
HiQIjPA+nbvyZOl1cogSyXoZ+8xxnXnXTPXqxX4dlL4s4gdCZnCV/rRK24VDVSFkKJUVWidRfxdU
en9o5/y7FAbD6fYcr8skYjyhtAOtEFTFOoSHoT1oSDuPCGvmzrcyM6v7xona+2pZZl9DDequc8zx
noDB+tj0SfCCD6px13dO/1hOsvarDrvZ2Pn4Vw+6qCcCrKNFL+KWNSiS6yRFbbEZgZZK9rEoKxUr
+aLz9CabXMNJRy+1ECVTB2xYby/H1dkWIyP/8FqfIVhf7XwD10+nByHgdZkTHuqmbnzo84k3W80e
hnFzkqJAKzx5xJiXhyynQ6xjrjd4ltlIz8gvyi5kXuWuyZPqODqOdGzUunFlur07MfHmyAwp8nmi
/LXwjGMuheRUTNI2Bmh7zVQrTwWosX9ndSlPpWI3L5hYNgHm7rK2E/VvLbD4tmAU6OfyllzOWm2r
rjFLxiZ+GRqvjDXtf/2c0L0udSfd6/Rd3Z8kpTwQOIVB2gGcuDrBSCtMRTvBpLDzKj8tQwQQM8ZY
9/M4tuOp1PL6xZp7TDJv76LNYYlNyDxo01/JaaIhrznNlA5QaPPlFGijeacWE2auyRIfnFejljxu
drbuxldF2BEdYNAIwLDWNyb4axJJExHDNm0S7Jab3se6XnNraFmwCobgt2aN4blbkuF4e7ob3xQa
CXq2r0ot8MIvvyktcmWAQYCObSEXZxj/6QdbG7P/lEpRd7buxu1ILZf3EPaK6BCtDk0611pHtDt4
hIBo0wzYLmGzUbWPWa/pT0UZNl9vz23rUyKXS+GX+FYAWy/npqohejhtPeCGGemHMJmzc6Y56GnI
RXOImwDFwCku3sv0Ytu+oh0ogXFDrO9k7mNbAcY/gMSKpmOAzNz9WLXhA4zv6C++HZ1YWDpozNK8
WVVwZJbT5CAOXoMM6ilOGvnJHpvci+0++Hl7KV/X6iJLENOCTmZSqaVVuq5Kd62BuYMVDp6UKP2H
XkoTULO8KYYHqdWJXIQV4+Y460pvurXkBD+dcEg/ZboTjG4SJj0MtDqFhhJo6uwjspl91CRVMrxi
lCPrvstay/GlLNB/OITkT0mRhb9qNP9xAOzoMrgzZeB3g8moxxKEcuLge/JQra4zJW0rORocrtI+
0R97rWtPrTOkh1Zx2gdg4Xtd+1eLitUaCkllsSnESV9jLU1lDhetJuRsQFPYWIPgHf8fRbPMcJMs
GMP7pRvTnxYrudwNRZ7nL0k9Z6NP8RRRzd4K4o/2EOSOa6gF0h6UYLv5+5RNEzoWBlLG7tIvw+ds
UMadqHnj5IIjERxKzi838WqlaMNmZhRIk0fCBuccJ7rwd9MbNc6UsROFLloesbWTKFxlRnwd9jU1
enJFYnbxm94EkQp+Y83YKlimVXP1EjrOv51aqjvbemsQrFypyAsFAWotl4Pk7RIrXasSMkRZ70aF
bkKGKdLD7cOzcQ9R9QTfBpIBUNMaaLZUlR3LnUQsqgzLHZ90OOtLJ9QDwvluydEwTyPH2XlSNi52
jQYO5UDh1ks6cDm1RJ87J1+Iw9KmKf4M8xItx0CyNPoNKMDtBH1bMwREh7YN+4Tod1XFkYel1ZKQ
iL+qYmzT8lmvXjqE5743SD+ie5E0R7sJzZfb67rxalJPBtNOQxnF0DXaK2lHZSyhk3hTKXedFxZm
/JLMyD8OmPMicZYZ6aOsp/FT1o3SzjfdWl5QfMAXIfRS4VttT9B6sVI4XB6iK3jom1kOT/Q82kUQ
AqVx51HZ2qdsUMGyB8d/Rc8oZGcCsxRNnlUU5k++uaq6cmLuVRy3JiWcZ2HGAO+FnX25ZxbHqRuD
fryHG96M2XLVPgxTpd0jtoGk4+2PtzWWkH236PFS21w36SdeZ3nugTn31Lh8I5oId1pFbh6TtGn/
4iwIdXkeLmIday3dUSAZCa4RA4JGQT08YHt4M53e+1lWkp2TsPGlSMe4tOneCuzl6tj14zKiQ8pJ
0GQEyNtKDx7Soql29sPGhUwBEUcQ+HQCdid+xZvLUdOLTsvnkd1XR3Qyxkqx6B4aXe4aQ1TW93Nm
mjvB/3XtDqc+8MBEqCgYUgtfPQKUTmqeJHtAZ62KpQOnW/4PypT+hI7T/AcvP/AVStJWoCycKZf9
NA7zk1xLrQobrkRs6t37R2S/EE3EzUpgebkEUR4CtCoSrm7KKG4yzRbYgL48jeih7Ex9Y6uC3OLl
I+miML4mJSfjpCbUOQYsfUvzZLSd+bWvEw2qXJrtDLVxpRlU6XQ6mxx2IBeXszIpu/VNjyUREH79
6PT5704xxmfJUqcPxpLKd3aNbwEau9rHdy8nHWohGIKloJDzuBw47ljGQGOOhjFHz2FWaYQT8Vhl
rpxr847IxtaCks8IRXkeDZQJLwfrLWjJ/YzUQmG16dc0gfwsS5rxCEw3Od+e18ZJEbp2BK2UZcCn
rYbSa8OsZAwJ4GhK4/PcKurxFT3assN9rRn3cGkbLyHjWaJhhTAsaNDLqaWO2jqVYqBxW/TDMaRC
5kpD/dVUIu3OypzpXMi7vlvi5K3iSq41vh3hEqaJa+CpKckImMZD782GnuZuSI+wdfXZMZ9DND0q
t9SG/HvGv2u6YVWXX1Q7Lfd8Gzc+KdU2oCOcFEidltjYb26k3gkUqHusc2ik+f8iXUo/zbIzP5l2
F+8F7ltrTNGLHie9VeSfVmtsNoYdh3pEXoeB+bnXJuMARWp4SnDl9oXYHIDubE8vfGuR3w662kid
kihLaJIAVWaBY9hizedsCWEZR6mFa3kSP0hm8Tsn+RVqb3/xgtEIpd9K5xphmqtUNpWNNhKjI+6j
++WoVEfo9hJOsUV7vH1itr4krA+6EmTNPC2rL9noYUgtidWdomG+UwryrgwWit8lprIz1CuBZr1z
hZoWPWs4AlcBB54/RdOhPuhZg9kelqZKHhZJTR4aJUp/lRbaBa6T1PWnulc9I+nv+io3azfXmxgO
Q2acRPBOBL2Yv3FCWBJy7t74J+rRVL29JuLjrn8nVDzBOBJ8TnP19tnToprAuNG+mwvptzVFk+ri
Clx/aivo32iPKJ9vD7jxEWBLcGXxIViadRgBZrzo0oTjBDMNq0o7a59yaspHqwmX738xFNwmAU2i
JbM2MNBG6n3NIPcoVjfSJ61IwUGlc869VQ/aTiK58bzxuIDcZxUJkNYpN+2COi+MufdqG/1pSaPh
2HLOv/RFIqGIWVR3FWBKt5kw6Ls9y424jJGJyoQKD/XLVVymzi0Fb2PqvUwzpTvsT03PgUCws0+u
pZwARVBTEHAPR7B+xdX15hqsKzKNRWdDS7ma35tN+tGy6vEw2qF00EMp+DQOTuJOMnynsNKRerSK
Pe+mza0jPKqEuqaooF7+BGfW9JaF4DWQObV6aOu+ZJPighuc/duLujmUqPEjqQGBe22F1YYyNKnE
Zpc6s32Hm0CKhmeqHLlV3g1OEAtLmx4WkRDQXiNpbDnMooWmoOdUVnCIB8pFXaSGpzDqeq8jf0Za
vNyj0lzzMl9HBRiNuKFwmFztmiUy5TwqtN4b0FI/LrmVHpAdXJ5t1OjuaB5b87Eq9fqY2omGvWKZ
lYBxg+ExkLPxqKnJeBqkEWU+K+yjQwaOwy9AF+wJy268hyIwFx0n/oeDdfnF68YOkzBTOFVtOHzo
4znhmSide3iByWeEGB3fpNN4d/vbb7yHdPlIqIjgOE9rtIiOTgJQKrZZ00/DGb5J8zNNlvlJXpbk
NPR5arhq0AePSYOMgBT16p6P+NasOWUCta5R51y/U1PSUdaJiHo0abJPWWtPD01Ijhfqce/XEl4b
iyplO5icrWtE7AOUCqhJsRcvlzru1FYtKc97g1HaTyF+JW4fjntuIVvnip471SJxk1CfvBxl0tUK
4XAuK72u24NSFcX/6rz9L0jqbieRvBbTEigusg06HkKhZQ1A6AP2DMS83qvawHYRl5Q+VEX3wzS7
4lmVwoLepa76cijNaL0WYPblssUVvtYfizSPft7eU5vzFhhBUSij/7IKPcphjIZUFc+DEXRHrZP+
RXV2+EIDpNzpRWxsHp4gA6UNKq2AkFdHpmhTldg86LzUKeXQbYteOhdq0uouGubLh7gptRdMLvbA
ZBsTFCh6aoB43CCGs5rgkjj9UC51702U534pQW27k9GZH6Z82mW/b00RTXkQq9SbES1YxSwRsv4B
9zCZTy/rx6qKpq+ImVCYUEezFyRXy7fqog3csWs7jK9QPjymsVWfwZ8XJ0cv58m1iyTRD4PeO2cn
pgPlh1IpHUajnv5iywOvgzYnsPVk7mI2bx7OKlOaKh4dzJAjirCZE8V+lgTJozk0e9yorY+gc19Q
5Xpt0os/fzPUJM1lL9UVC1NDmounKvg36qv4wbRKa2ebbVwXIscVEQGb+kp+q4ljKQ8Zjq4JK+a0
Zn5Qgk79cvvYbESnQB2EwjBgduB74s/fTKieR5wxe4ykO1mdEfsdc+cxAzb/s5o6+zmR0ubP7QG3
VpDkSzDMCJpgFl8OqM9GM86lxulBF+5O17sviiThdRO3e1Jsm1OjQgifB3tniiyrkaKsquuRkdBX
IziEvObFYYBeUSZP5z4pop1XbavKJaJDEQdTMcDZ4XLAOdJD1apZSzosAYBHOfo+oWB5r+kDzg0N
0JoDzg7yD7k3tMe0D6Rnidf3bkjrXn5/hYvYn2BV0ItIx1afta3HZsDTEW3Dsak/ZEGu+TVO9pFr
9smen/HWF7XBZhObw8lAkP9y2oDmNVJa1rnKwyj30B4w7tsS4URXk9Lp0+3ts3UzUSOgZg9oBbz7
qsg1SU0mLTSvvBIhqJ9x2qc/akApLyWcrc4fzWUuXJUu3M7rsnUYHQUFeFE2gIG5+rS61fI3G3rn
5VOAj2yXBkepL+Xj7cltxEXClA3oC9OjO7A6G1rcW2bcMEridKMfjInsQueDiDznhgfBNH0Muix+
HEvcqQNj2KvDbA9PY4LsnTbjOvr/P87Oo0luJFnCvyjNoMUVKNXd7OawyaG6wKgWCa3lr38f+C4s
FKxgnJ3d0+52ViZSRHh4uItwFAHSXtwFGZ3R+WiWNL1N+lGf2/Zhttv5sTX19uyOrqBOawQ75+f2
00Lq5NQQqEOyuxEyqYexilsDOkGizvOXsU+dY4BaX3woRhdkOAvsQXh9YSs7V+Dt/iXb4d/AwURl
8Hmv92/uWEWRSzn4mOwA0UyZ8k9j1W9rk6N6//v+joiusQAKhpxKEiyYhCB910NNIh31uAEfwbK2
No8DKhb/qBF2q56c6uSLUlvaOdBs8XWc4/wtZUzt0Y1i+bRg4J9LtRdvkL513udKsCe1t7X4lB6Q
HyUdW/Cx618GhyTXEzvogEoCun0aBcOlGrvnAgeqRmIQ6Zhe1Mx7jK/bLcdhBlpdqHbcIGsD2hZz
a9vA88t33SSrvGJ2JkjqjdV8gXOoWj4yC/FZ78v+q5zRyjwl+owZ1f2vcvtO8BuQmwIg47a8KZDN
WVPadMP1viz66twoaf8ShW35UaNw/YE6zV/LeCwgJ/8/2vPg3dGCf73Usy0LzYmAeYcM2AmDo+Qg
a5zNYLZYO0dqY2szI/gdsL7YbWuGTodasl2n/O2U59ivZB/CZ3EspJryvQaZzaEQR6PvntwOhP56
ViJuc6sygIIUV74UzuKolLlq/mRp3a4d4eZYXFPwgdAjJnS5Hkvr7TTMS1JrkBK1fhrNoXQvRYKp
veLm08e/3h505i4dpZCgqdeuToaUbqT0LoOVFR4IgTReYn0OooMc7OygTkOy14J8+9agpgecRZCJ
TyePwfXseAUiHTNigE0IHC90OcLwLrkJ7k9r48AvG37RE6CqCTnjehSjToTZjqQTE6LA40E66F54
paySyzTa7ofIqrVjXAbFXrl/c3YWnAbiE2L2G7A/1KwJI2sumkA4g+9GRXSGw6Hs0Sy39ghXLJAd
lxp8x+V3/BHYKh3tOCDHADx6DYu2gcSbIfvhR0Bvh/tLuTnU8tfQ9Fziv9VQSZkG8UBVytdLJfSJ
ktTHrO9/GF3u7GCgGxghWnVUSUi4OWkE7NezEuhDLCAil4XTVH5tNMXPIp+dQ1oZyUMxC+uN0Rqv
YT+o3+Momj/hjLTXjLf1AQlSOBOoXnA/r2aLKrbZuij1+ZIuKj+05vmEUne8s6YbDwMlPioINtpr
FKZWRxxHtKyo0wwG5yRnnoEheOjNKTvqhdM9t5XbYNbXgsOi2n2udHfPYWjrk8IcpTQMBx14exXv
6WWtS7OnWNPNUXwaRVId0AWgtGqN7fHvdw/ETUjzS+zBE3T9SRs5CifLC0yo89j0m2qKD72J3d9o
VH/dUshfJ/qgDkQbOvfZ6tOFLZXnSoH0h+p6813pm/JfV8bZg4QatrNTNxaQ3UHTm4GtC+1Kq+sl
m1ojF3NJnY0s5GBksjqK0R68bGjcv3+/UVmzCM5RH+VOW22VQQl65FFAE5WZFyDS2h597UX/1gFv
C/0ywUTm/ifbQL6Wth/UShBcg9i45jPUmZn2yvKu5jG2Zl6WzoX5TyeGQT0WzVj9sFojaiGPd7lJ
219sv6syW6W9sgnst2OCbcgxtHK1+7bzszaOJmRVOvDcpS+eYsX1VopHMxSWw+2Q5mN1EoOVVKeu
HXBl49Iof1kmdBKfBkSpfWzkYD0nWDJ1fpzK/MWIcTh4M5rSpjiYZsr7Vh+Tcicc2TjUC26CKDw1
DuKR1alCKGc0lSgGPYEMfbAAiHx04Y2jWyVvowqXRZ4p9dJPVQcArhs7BZatLalpBpZNIL86FNvr
1Slsk4zcYsKlxHsWHrp4ikL1u9JZ6g7SuzWSvjBdoFvRUuCuzlnspqGoSNLYe9jFFwWwJ6wb6Zvz
OOzckxvP+JIssqxL7y6EiOtJ6URbEqEngklZTU9lHU6EsbUD9SLSw3OlTThvV6Do93fa8ldXeQzu
OwaPKw8eOcMqJrIBVRsa3HrUyKLBH7Qx/WKZRb5DaNnYLoxiL5xALkYaNK7nhj2RGvcGhBYVg9xD
Nrfak2wS/Zsbx/ZJtIY8IVplHSI31LxCaYzX+5P8zQFcz1J1uVlgYyw43GrDRL1rpDTV937b44B9
0QIacnx9CoKJRjtVBn5Q0RhztLtSGMdAFu3o4TrR/Irp7KXftlO+VrmszgUeRKc+COTDgPLrv41I
IusYJoPRnPRBasKLUtmADw1co8eoaKzyNIGG0UdopkP6aJsiP6Z66BY787vNRgkhFo77AjcAp6zh
hgS3r9YiMsLGzP0Ylf3ZDaylgLuko65wqUxlmERNE+1IGUwsdbnq0Mv/nEXWu7xF/85s391f8pvd
vOwoVNV+9/kTTK1ejdjsk4iSIVBSOJlPLWpQiadUjvIUgjud7NahlZqAb09jY/mQVx/697CUwIhm
ANfX0qCljQ9ZysPhh5Prkpu7zcloILrOwWRDCE2anffj5n74fXAgkzAWNIn1oc2ArUq0zAGsK9s9
l1U/XNKgy/zW0cadMH9rKNrVFgERh5h7Tf4guY0hplOsWKybD61p1CQT3YT3tLrHul5u7/UqQgWg
rkcCuJBAr49rl2tmE2U97VpOHRS0arXGtyxRg080ZTYHvDJRVYzj8aWbZmMn2tgcGvXTheICFWFd
OtfNoYgVY+ADzpZE91YzPKeM+7MzDuGbcZGuzqo69Zqx/Gs/Ij4lDfb8B9SXea/uqEQ0mJw0MIhj
Gue8NtVmtMGt4Rik9Z6089Yu1WCG0p+JghC959frm+i1GZvu1OJ62aQeQOJ0GF0kODPTTA9zb2k7
9b3N8YB0LUYjCF9X1EAi+ciUAXxFEcoxi+G2V4aBEY6D1SZFvr12/s3xyAhZS3pEuI+u50fEFY/D
HC0W78nw2naVe6ArsniorRCCST3tOYHcVuj5droNKwdmDvnMekE1UVTA4RkRUIu6xkkRmNKcpKCn
ydc723ybxVbmHHTX7nh3XBG+LRSjHf5RZDez/rEcBi9v9NzxnKRzsEDIadXkv9Te039v/nVGsvxY
xO5/m/qSD69Wh9xzVNGpoG7Cc390Ryd+CSKyZhLb9PP9W/g2y2QsiEMk6Kh7k2iuTnI4RHk2l4LK
iVDEZ85s+TkxZuNid5P6va1zOmDVrKbqxSXwaghn/qUqdefsxGtb+4Gkmt0A/IJozirXDSb6EGJk
030lDeZDIqPp2Wg165MSRNHn0lHSj/envTUe/iywkxcPIVS0rvcf0o0pzWw18Hend2/HIGnRup/7
BtebIE4ObVTu0RBuwijWmQuLZkEdxBWo83rEKkxK1a4rbsymEB9og1TfSRnsRFFb00LZFI4nX3Qp
Wl8Pgl/LPA922fqDO1mPTZW9jxsoaGYiSADGXrvcX8WtB+fP4Zaf8wfuoqrwSRWnaH2U+7ODjDTX
l8i6Hpomto73h9qcGYDHwlbSqV6uogWny3o7owDtC6ee3oBJKu8KwvHPJfFc4YmJK9j7+xFBAxYF
Ci5E6DLXk1MC1wrI41vfcarh4jpt44FRWF4emtZRg1a4cwRuW+fYIYgrEvnBGSHDXU2RfjbTHHXe
VNmPujyabaO/08B0rBNV7vq9GMo2xjqtGqMjpsxTdCTCCW3PrPP2X0zrJttDd0JNfUkB3nzg+qBj
Pte0XnpFWlq6Fymp+k8sG4hQZqolDzFeb4bX61n8czDwEPZ6pCu1ne+2tUXAybjD0PNfxNivV7Hh
w1iFySq69oxtNHDuqdUT5exSbt5JVLa2CJgtUI6CyiJoxPVQtpOXdm5S0srHZDrWfWZ+ByBL/MEy
BSrA2l6GuzW1pbGHyjb3CBng9XhSmfVIDWbG0wA3c9HpfotMyNkwgr29uDUUwiuQ51DAo8d5NZQa
pgagIyVeOw0i9JmH6k08TTTCNHm0k89uhFeACuSSNDVDKl1X0ntTWL0xyc7vMDj/FaBmX3ilMfW+
pYjqEe5ldhxKpTgMZleFO0duY5rk7BDidaolnL3VHVk3ThIVZQ5moGWlZ1Vme0mgSXq2OiSn+6d7
c6iFJQgvnGLU2uPFVqdar3KCjSgK/9e3hX7Syq6nHDXEOyMt32YVKtPFjGsNlS9kMdfwYplI2rEV
HtgwF8UxXjr/DbPcMwXYmo/JvQGMymt2k2Zw/7p0ZjOf1kS71JNVPXyuWm3oyTXL9PvfLx7PGHVb
WGeQo1bfaXIbxcQyrvPRuIt80Q3NY4o/wgvi3uq/94da/tTN6i3didwh9COs26RHLBOtOAVeUV1s
IjWtcM/63HenJBlMH/1pFWh6+GuUcZEmBmIkHgGRIJW6PtlI+NZz2TEo3JbgTcczgPDtoJ2mgD7T
HuLZTuK2NUlSNnIZ9v6S11yPp0maXGxkpvzOaqvjYHTDK27gxoXtZOf0UdXFQ4T+7k4itXFfLurc
3Ck8cEtx8nrUeTQaEyCO96aq7WOaD86Di/AMFs8o6kFE7Y/3P+XWFqVyQhGK5xtYcLVrkjgKC2Sl
G7/o5vyY2J1yKcTwAyL3XkFhYz3p2KbgiosRGOC64X2pMrSNLRreOVjNMii1T4mRIv5eKAqtArZS
Cyw/W834en+GG3fnon279A8xOqW26xXlMg2qeonxxlofD04sTE8d0+K5yIx5MQ/QvbgwJQWcrNrJ
324lXlA7JS1dniEgnhtHgxpzHLfuMDi16rZ4TWiBrkAc+uFt24NA44Ki+3asZKe4a4uDNtftu8Yd
ELtHP/pHOSn1MRRx8R+wFq4kfhaaAMtzslqPUh/1zixImKG/DEdhVtpDqOuBl7vt9GCFpnK+v/63
rKxlFVz+IYiiSWEdJeq1I8GcwQZUAUzvN6IgQEq0LHIuou/mV3XKG+PUxW74CD5bqIdBJH3sG+VU
/693emKH+z9oY8vzezjVqNcuIcLy3/8ZIFeRE2oKv0eOHeFjmZs4v2pfgCr+Q3y8aAZQIl/MZeEc
XI+kw+YGa4kBDBCtkOe5Irv0JltvoXSamXyJXT3do71vXCBUJQENaIwnPl4Xr201M0ua5BqfRtnq
1Hd4D02L9nLGQ/U6pwij3V/NzfF4Q5dCDM/2uukR4U0rnByt8e2xsL627Vj6rUg1Ch4hNYUx+2sl
fnbTInIIHI04yA0L12ll1aWt2SDxYgSeMTSKr4P1nLVW/JehuMxdfFiWzoX1MydmO5VmpTZ0JumU
QOMqeh4n96fhDuHr3y8i4TGC8Txy4NzLIv+xJbVgTocae3REBix5MRuEG3Gj/iysBlepllzg/nBb
J4CLcOlJh5gJj+N6uAjdxqkhr/DH0Ow8umtc3yii1rOGXXhuI9DiUy0MBwIg5IBWR6CrXZN+Zgmg
7BgNds+RekHdvd65abc24UK2hNEFe4oX5npC5RzhiadS8dNyTX9bCexLNAhlnl0WikdVN9+Jxzfv
NOJHuOBw/Jfe1OsB3chs4tThlNHMknOHAApGReseRa1GhzkZutPUOuJAy1u+aKxYXqdlzTmsbWPn
l2zNfGnJQrKNojK8vesf0jo13RIa77fq5IlfzXiTa6VdeyNVqUNVoY59f+tsfU/sLzh6LDSuZ6vv
GVHobaOI71mloXpKQtv0a9e1/rk/ytYGXehomAKiSUHQdz2riNxCddqk9Wv8z4/AYT9LJ6xeS1ge
O+u3FR0sxVCsRBfLwzWvFFixHnSdeMtCf9qPMLf/Egx18Qa4IwN8iuYnN0FMhtghfH9/jpsryaHn
6lxYW+tarDUmiAu34DSyz9RPeRGVcDnog7k/yvI9VqE6qfDS4kP+gdTGKp5se1hOVglEQzeBuFD7
j75Eel4iDzmMR31oUARA8OmiZL3iq2MX7QRfmx9y4dr9//Brnfi6HCIrc5lkppcWle/R/Afxhtqn
zS263J/p5pe0KLUQqiNU9VvA5487VNWk0FTBzqzJHQ6FGipn9ihalU5McBPMuk+1rT61zrzXh7N5
BpkjcfRiJ7xOW0UcdTPzxxtchDEEtUk5GFIxfUmE508Vbfj/YabLaPAJl/t7lZnEZrX0ZTFekcn0
xZVZcJ76pfXTydIxOQaNIV7juWtfZ9Updp6O3xSG9YYikIOwCWAPDWr54n8ss9W2kBacEHiRUsv0
MFR6r6JXNycfYT4o2gMZqI3gmibkP0PcSYt3Ok2OaS8DpCTwBLL8Nq4Ul0YHyJBekLhN4Y3jqAxe
U9maOE5Go3xy4n6o8WXvdWNn7bY2pAUGufAWERFfN/GISdObGINRH/X+7khErkpvVGaEzUp08f+6
W4Vg5c/RVrflVMRqHmvLnkR+6zSmiUKZOcqix2i2jT08amsbkv6jPIHFItZSq0dwgPfWDC5og9ZW
s08Wll0U9FF9J52Kk9uUcueS3rpa+KJ0xvC48xiudkI4Z3E2CYq2EKTFk45GpOIZ1jQpdHNOfelX
qOANh07t5Mc4NZ0f42TQ03r/KGxdorTYLegzlHm67K93YxJJKaykBhhLpfI0l7X53rKyvf7VWyIC
35E0biHw0oxFz/v1MBpfLw4ah6aHQs7JOcL/9GdYD6jgC3Y+sr9W8CHL8UlCeznNDpGayl924FQR
xSKMLkEIQ8oowzhmzyLXg/aAfm4/eYPQ585z6mz+WnZlm/mOnpW2FzciQFXMMkfpaULNypeo0VQ6
ydMqTw+D01Z/zcxhb1BDBesAOkInfRUQ2lWZ1NnSGTl2mfW2d4KSVl0lObWtsvPebpw/nvWlT4yi
LS1Pywf94/qo5gq/nRJUJalMw0PQwrwQYgWeFsOKvr83bgUKFqYn7p98MzCxm2Zq1EQJZBwyfzeI
49y3y5Lu3Rl5lK9RrIl3FFdj2wtj5Fcf6BfqzPdtWVjsYTMcMi8yLUwN5ilWnx1AsNqLlbKL3tRN
PbxrJpbyVIY4Qu/kphsgyRIRQHJeym70KVwvzwwreGpigF4DzsApmszy6Agt961Za35OhSwjr8wK
y9y5FbfiWZQRQPOWGv5C/7get7RTq4okqXatp8aLaAbzQH1DZl4BLEKbMKLQdPYPfeI7CS3x/SRc
z6qd4sgR3zMH2dgiJJMaUA3A22IPff1b4Le3sz27lY8shP49kr12VCsHvmvTT8neW7qx4HSHQ9jj
7aZxcU0xcgSQg+r0vKVBlb9xklb3+6YPT6R8yFymWvYVL/Nu5ytvzJBBwbi5T4gA14VVLJ7Qdqln
KLRDhTx512kPRqco2Hu3/6HUszgogwTwXAPeL4/Gn+cNdTetcerGb4w+OzolJdQ+HbUj2qh7uMrW
Ui6nGkoyBJQbcuvsOKOZpWR5vYYgBLyX1G9oWjpbJRThEq3BJ9uQe7HX1lIuS0i2QP5MS+P1/ObB
sUINUzJ0ICvVN+K4PRmtDRcgatqdAHNzKAI8/sVrcNMPmg5KZPZR3vgy0+Q5dHP93LrlcMi7fI/e
t0UAoKpKfwrtMDQirGnmUaQUVP6BHvKIk5bQJuxT/5HHUZswsUnRlTS7AoPpqBwPrkuFXBmSZid1
+C1puQr1QD2g3/0WK4Mver22hl0qZY8Iq7/orVengs/6AaAi/HeuSxuB/8ThniwTkYYXp+npbRyV
siy9rG1ThxvLDp9sdaTWB9RnPQx5TVheo/X17/1rfiPswZGcQPR3LR+U9fpX9rIqkAXRat9BSZl6
jpyPeqf/29Rq+hi4ZrgD0G/sArrkMDQB2SMmWFNLC2WCtGKBP8HOSXH0Dgq6LIPwTVnOyt4Dtizw
6gMsbXEIgSxt4FjKX0+NYK8P9BGUoazGwDrqk90dKHLrCH31VX4Zc+zYPTUIMLTWJ3GO8UPOPEuY
4vTXS0zb3BIj0PWA6cZqI5TgN3Y0Aq8o/YQhMQ73B6lF09F0u/qpyKvw4/3xNtcYvtzSgqNQllhd
WqVCgjDOJOW621lQyrAABOZoH3sggb+OR8hlXJ17C8UG7o9V0FyMk6q1lo6JUZi6F0xF8PlSpXLK
qnbP4Ph2VstQDLLoC4LVrDZqgzk81s1W7XdKPp5MuoM9pQ+6Uxrs9oLdngmgdkggVB15SaGqXW+c
qbITIyjCBU+cUTI3evlAEVweZ0urPMoC1cP9D/YbCr3eqSzgIiJK0LQUeZa5//HMIL5qF1TImBtg
vu7nvWMWp16Qins9Z+RtnBvQr7G3TQhgzNZ4KhLDxTvAcMIGifmB1EEfcNDwAjvPkiNKUfpjnAX9
z9jJtFMQRG1yqMdRfcPa4WRYosf8T4iChzzen8jGxQtKyeMFr5rSPvn19USCQkyWkojaTwxj+AWA
nz0U6Nw95Bk9Z54t2vaYjMI9V9j4PrhOoHwCbq/DnZO/9f0WV5Gl15mtsu4ej9B0SiqZcMkISzuK
0BYnpenMcx9oGn72u4YLG/EfMhPgepAaafgh6LqetltLXRfLrYaPuPmcjwNogt7G4lKmmFWm8Ula
xvAm4ebz23C0Dy37VjV35Y9uQwh+BsJ7GnRz5r7unzAm3FO7lidWD40Bcxm7O4+p7BGrbojcQR4v
iRHvwfwbi020CRUbAJC6yVoWpiQxGtPGrH23duj6sYvpTaBHzcvgJklH63ePuvD9XXYLVSHWCL+S
FlqOzE3QMthKXgSLc1qVCrgAlTL56aAha15R94qEMPGpG5SD3WvVh/sjL7Hz6pwu2jSYmlA7UQkL
r78zcOBYDiUA3CRHwy/zIn525n0hhs1h6KniH9IKRGGuh6m6JpmD0a19xaiQlQisqXhwmmny2kBL
Gq9FGE0eBdKGx3ACdo0jEX8Yskg9KG4i37VOnxanOpDyNEvd2bmrtj43/bgLXA7plPLO9W8TDTqV
WsTZmuNC+6AbtL/Ug52c7BCWy0ENwPgO9xd9a1cvCk80h6C4hLfi9YhVYCmgZIwolDY/ZtIwfNk6
9tvWTdCfEzzfJujYzqBb0/xz0FVKb1bFnFmKpNzeJRbFibg6uILIwbAC7W0fjH+tDseKLmEYpc7F
fHSd2CvKEA9hgrOENbnTA+Sy2quCWhwxKZq9zh6HI6Clccb6ec8B/Gam1CFovwEFAgslNl/NtIzs
yaLATy+MiOzmYhh1iAjGYoGBuF+qJOd8HsM9+5ZlB18dJPJSAiKSOLokoX+tcPVglnE6UT3zO7qr
s7PW6c0bsw7Up9xSgz1VuJvjtAxGC8yi7gH2+jtQ/+N1nZqkLbWiIAMOZ+1t1o3aya1y+8P9bXpz
KzEKzfAI+CwI+m1pR6GDiYAOgs3Qy3dRSYEAqmUJgm3PHnEEDZIgmIemmPZakm+JEgzNPQiCR4pq
IkZ3fUIWIcmiEEBkU+2o3zqtkL+Iaq0JIVSoAYRi+mI4rUc/se6eP6J5FLpeOJbuSxDX5nQsU8wy
oYIH9ev9Jbk5ucvv4kUAXIS2xNpf/y7bydRRtGha1XHr6n5VBurJHvroEPbEbHVTmkAhKi4J94fd
+N5oI1PLpIeANHAdTdkL89ldqOZWFiSf8tyRKlihsUt/3pgeuMdSdAY5haS2nKw/9hXRZ1WzGRhn
VOJzakgn8VRnjHR/qCbnX3Bjkjohuv77/flt7LSlIqzRf4OfGS2F1+MmCA7SpsK4c0iRNm/q9uRE
heEVUp2P7qy6eF05hgcmuUcxv11ZRHtJ20Aplgh8XSiuRihQvD0o3cZ296wGYnpfRW2zg+/c3kgE
j0T68GsIKG6i4U7GExMne2/i0PXjpjcuuON9m+e2v8gRnPf+ct5+RthibBZIXOhcw9a/Xk4cQt1O
NyjnR/Qxpz7GOs0p0drwEutm8BqYg/ZYi7j820R44aiBhvy2AmSfrt7RrOzJTE34XDN6bKewyMZD
kemRHyVjuXMebi9bhuJGWjhL5MFramNr9GYcOfBoOmS+v8tiDH6Ocaq+jYF/P/2HtVy6L35DkMRK
12spVDmw1BQsTUS07X8zLQzl0QojkpVcSQYb4l8anfHjyfcsDTcnSQC61FJQn19X9SahVzXwL4dR
qYJzaRnJk5Nl9lkHnN3ZMLfnj8QQvh9nHoYhAf/1JFFNM4XQAHbo6nfOpUHT39mt5/6s65Xzyw6V
wvGmybSfjVxaOxXh2wyLfUOT2rJRFUoAa1IUkQge94IzF9a1lniZo7QJdaOuQuE/LOdPkWEN2Smc
+/qD6eTz/1zIKggIp92ovr//rTcuA0DRBTYkdliu2utlEIFMhjGgjppkTYYtDo2lvprmjr6z3Fvj
oCdC+9+SZdzYsocqTFJ42ewpI6ufQk1Up0mL9qSfty6dP0dZfsUflzkIftyX6OZAxOoSOnZxuHWa
ADp40ZbtCY3v/tf95bttwl+Y7zAXfgPLVHX06xELAECRI6rpU4LWPuCBachDkGr2S06R/UvPHfwI
YKMimesM+gOyI+2b1NWj1yzIs0db6jTR3f9Fm0uA2gHODaQ23IirH4SQQ5QsZI4iSZuPlijSxymx
1S+Vk9kHB8voPch768wSAy1QFfwmlEeuBzS7NqvbGWAsSER0GahmH4JySo6LrNJO2rI51AI6QlLh
drqpDLX2PFgOFLGKvrDTbOfpA0SD9hCrg3m5v4xb1wPFTtoOwcXAoFfnwspEF7eh0wBU2al9MJ24
+9XKoGtRlTYWuVjckpU6Uk40W8Tn+2NvTPN3Jyd3BEkanN3rFZ2XDoocjQ+/R63yuZsq5V042HSO
0jhzuj8U2robJxPcilCA4JP0bA1sGg2eGFUNZ97Gsql+EmPiYJRcUbPFCUYvXmspmGZoSW0+12rX
faAFfgTFdmrReoa0k+ikQqV9LxJLfJumMXhf1EFgeWgTZOphUoJqODROpboebprTdJ5UM+wPUWpH
yrnszPJnVetGearrrv1h5fk4evVcW9Jr+qh5Nyk0p/mRVRo/nWpMfqrtGBcXvICM1KuacvwHW5mu
8EDSliA91tMfxPTqx9ypa4saQel8Hhq7b87TXMSfFx/dArax0Vh0rgbJa2ToxK21hi8VNvONjD3a
hZXnJu7d8gLkSlMVIScsjFiZ6599X1vpS2oBRMEmJTsnasXZy8XkOjiMaVRbZ3w5UU/Rcao9SXd2
okvgBi65vZPb/QFty1z6UzE16ZE6Sj4fRKFG4wmBkPTilukArFYKR/eybKrCd3UfFp+hy4bf8jrv
PuPFaRaQNbKyoe0T9b2D0c/mM1a02GfS7du/gA2p4iCCrht94Wqj+hTEWWl4XBLxj9xspXh2bKm+
wierMN+K7OC9WpcEmh0SSyhSyhTyeaPkdvzaYwITH50eOp+Xmvn0iTYAGXma1nYT/5Mq/jiPc6+T
EaHMaqI7AlLWy+Y5nwXuHrOa85s6Uw3Gpbsq+uXmdoh1Gr37oW+Mydi8LVvaAVEAQ0HrFCKcBdYo
Iu1F4P0SPaLwlr9Eth0wU+kmj6EpMvOUOWx/nwfK+Fz0sfw20Aj7GQKii4s5yv4K9YB4Omc8qPox
Uk1qA+kYoyIXGCFZcJrH1Aly7AifDcWYhmNY2BXikJE65l4oazxWIdVO2bktddy68jD41GezakI1
QBznUA9qbJzsrnBTGnPyMnlGlkCF9JD18rFSFYhrzEI9ha0pjUdhjEDcEISMxGv0TJae0yPDcjF7
WxGHtms0fFXBgh6FDJxfSCThclVK0CIWtHWHB9pKYkxxQsX+ZgxuZZ6sgPYfL8U1yfE0FWns127M
k+kcuenoPOSTqcYH1CoL86wHAX9MiHF6HIzIFAhGxMU7R6uKt3gil62XKnXzJg6k/joMkYK+epcN
Xy2LUr+vDTCBz7hxpQmEvNYyH1UnCHSoSaSYWNND4z/NjTOrmPSYDSy2yGGaqd2P6YNiIaf6RKyd
656Ng8irKUKBXqQStsUpneoKsZOuCn50lj0lF6MK2h9FoOWfRhOrBtjugwEwht9wcZrCSf2fjK34
zaSMEVeRJaveM0a7pp/eDg3by6vafd+Egu1aTBVYGmucXEb2Ig2XVpe+C8ISSeuRlOBxRDHYPuMY
TCaZF1r+vyamvgEdvG/RH8BwNvFEVzUPtp3qplcTeOenFDgKvEamWXcZUjs4uNDzjWMinUB7gJtQ
JMuh6H8AE+udN4DXvbpYaziHvs6Gh9B0hn/rXsC6nYwk+GKNbJVDjpNr/dCHo/xFuj19MY3Kqg59
pg+8lJM5IunPl1YOpeOKzE+dzn1trX7Ij1ook/BByHkYkcQU6BhpeVmFR90ZFPWgm50ye/AxDOWS
6BS5j22dBJVXFLRF+8OE9PaxVnOBE+eszLgHB2XoHBqlyBWvzmUMO14puvhFyg6t9ybqpv4wJXnW
X6IgHoMnNy+G+jFS6Pb3pI0voh+2Y98/FI5IcYdqGxC9aUSx4iKmsaw8Wypi/CqjcEw/kOEaP1Vn
kJiMlLIunmEwaEDpyVzU87uGnzMcHX0CEEN3fszeqJVuj2dczEPnicVHoN6aYJ4L363SuH07OaMe
PQWz6INjhVBc8dPSeyv7HMo0506cpkqE+GBbDpoPZ8usXfu7FYWN8z1Up1aLgF37ekLNE3lc+5OW
mEhreoM5d+J9ZZix+2siXCwPTjLltTgrMhhV4ZlTQAHUG1WtoctKlE5STvTZ1sOk+IWSWMkZCf1G
fkMiWUm9Vp+d+adQ+74yMTaxyuoShCY63U+B43Jn+WrktsqHduzU8SO0xADpMLVQhxd0E6P2Z9Jp
UvskjLhJnwSviu6jxRgG/6t1HOW7U+ksDJ4z+dEUv4M5qw3P4ygnoyIvcCFae02miiI+1CCOxa/I
nbU8Rw+9Lbr3KJ1HxVMyDpVNac+Z8e+uszb8jGqbqZRsH6ULX+KhKg3M/cKxeBOC2EOw6TKz0T84
Gnq3APFG10MiHfQyfhWp1SThsdASPea9qtrAKdFlgH76nnVT9AN0JK1561C/DIU3N6hbIlczG6Ex
+aSXZtF/SnUan46xkjtT6Y8A0mPkTaEzBJfWSlr50mZuX/7KonlRiRx0tv6LUQ2TeVI5GxBxFPRv
UbxRQGziX5RMmrA+9DqW3A+SDDo8aIGVvfTa2LaXGnu9glK90ZdPToHCbOi5GXo9um9VZRG8RQqw
RGJQtefJcLy8HFykfGJpdNTpjCJtn415Kt1nmdp26E1Z1wQQf/QJwSgPt1LX+pA1ER8FbpoYksRr
R7crz2PixuMlyTpDuxSO2fwfR+e1HDeyBNEvQgS8eYUZQysaUaJeEKKkhWsA3XAN9NffM/d1l+Jw
YKqrMrMy/Ws37gEb4vaYtCcZIo9LfXFrZkfLE0Nm+nW1K4IGkqr+G0dmq54kGkc3NUGPA12ltsNP
7XXFNWq2avhF1zuO5/lmw5GbUtCYSuGNhEO5WpJigUNtf1r30fMzpXG8UoSYLk2SEyfYw493jWOz
YT2Q7zGQ7HQ7JU1Z50SPYSYfOKt4RgGOSbNZnfajXlB+Z+O2BNbZQ9H4nAxh5aXuaCVrvm3u8sM2
zrKlgl1AsjrsSl/h6LCTHqZoh7NqSJ7Jmy70ng+xzz9h87XJVt9yppRZqNzvBpmER85Ky4rOo1Fu
U+B5gbVRGC0C/Vnp8vO2FtVXH2Cxkslkq4bLERjxQNRo3+beLsf7xXLs+rFkB+AozFbWzxt1jwuH
pPZ7cJPW1alxuzDmwIL/y5ZBCdiIiH+b9e1KcxC1ESqzrQZTzdoJQz4MgIihSAd7nu1fspt76Lgl
mWRKqxirNCkj6Z1I0tuSc4wBRpDqeZBxHi0jlXmSCh9q5awzwQP2eizvsl+0OjdNb/QXraPrpzB8
ov1XW7pFMUJUgj6XM+tg+1Ola687mcpoY6U6GbT6GQ9isaOTIT7bxeutDKZCzaEWhXKqxPpytsn+
lBP7+y6m9+q42nrScRqiv+a9atomKmyS6q30YJ2nh/eJ3eV+mIP2YpdBM9xt5LbFqYM72vri2Nq2
6b+DQ+aVXQ6mCJnopvtj2Y/9vO/KXWhso7XnUW8XPycnjwBdp08AZ8N+NyzROJvGLDmIzZV8p9rk
yTgETrE1E31ZyjQ9VU8UY6d7cnVYdy/NMjjD8zHiD1S03jiN7E/F+xuGfaW4oNSLro0Stcxk2Uhz
9htAtoeE+3j2hQl4Nny63gIz0b17GcPD84paqvhubi3zL5LIHHd160sH0QxPXdBPPwTRXHMaKZsW
Re0QDgh1dR+msdcgRo2MJ754a5avgB0MO3WVkeGDNItci9Huw//CeK3mwgu16u+8boz+2zZ/rvOK
4vkwTli85VXYIdvuaXD7zAlG0eS7Svo3TZl49We1sOCIdJBzum+G8om8Am9K57XD6QUPYLfOcTdx
X3fZtGNKezx+Mz2n23WuXU5aObSmvOMcnnAyrAe62GWqbu5j0cEfEQe12h8TAsYeO3kzkZoma+tS
Sqoas9pSA+EXTT//imXfvVDLYwPJPfQfe9cB6vEm1G+lDPila8hKZraj6KUz26xjKnTbYBG2VcQM
FuFy8PEzjskXVg50lEIts2vXdckw5NNsMY7hzZZkswoEq9B7ab/UTRu0tFUOmXVLPI/31b7Z/Q/g
ufl3WaoR1eHmyOmOdzI6WyvSo8+wFlUN3923bUp2SPmxbe2mUkR2Zs6TSkx2SoPX/FpCtZwslQwy
dTcU7+8mjHvzMPvSajJQ4GW5E/sqvzYvMfzBLA0ievXqWF8WnyrQt2OynlQ0beIubCJz7Sbu1utY
xvWDs1EZi2NyjXPHq1kOV9COsU99RabIg16Nms+xD4Vw6tRA1IOVNKGicVg2r1giku5/zq7uhp+O
tsMhxYptaD90b4VJZpnRb9OuHRQWJYOXlEic1PK7sgT6DiaftvGzXq8yyvaE/g782qXBxUzCNaet
FTq+qyev67Je1vb0E1PNI06rqCl/utRWPDdEtX3326X+tDujf8TGVx/qiIano5fmN/RWK64xpWNP
m40nOXf7YOvP5VgP36N6KYFAGy7egN/P8ttaI0+n3oTEW4cq/lB1mGyXapmTr7hczHwOqnLzX5Op
9YNCHa7/p7ScPcyTdgjiK2Wckho0dKqT6YTzEETj+FCHNFUpB0WMylVJ+3XrGdgv2N843lOtp2W+
aOLPKTJROQ6PYjZrd9G+bJ3vvVnl9K1z6Hcf5Nbs57bfW4lgYLPuuJP7H9+oTZ59a9TDt57G1Hvw
V3/9r0aaOeWTYCU49eObF1kXj/OYrWNLBt4SIHx5rBvB0rmDXaLzXLqx1eEwF8R/bXtP3gW5cssV
MKNxU92KwX5cCY666qaLyzyw/Hg7b7NX0ootgTj33qCrSzPazTdr6/V+Hw7uoi9z7JSnGkhmeRh0
G1zDzRmDrNKuse97rg5x4ze3PazvneEK+Rq212rwvHevUoLmwls6FPVT7P1wbEOg2jIC3KbWApJ4
2/oRYASz53Z8OkLUlK1shoqRQNOfqy5VSzANz2gr7dItlOvIV3Sj3pBxZlr3alJTm+vIIzTBV3xw
ip3H9M/trZKurVwaHz20aFZa28X/DPa966/uJPEqKsPJu2PFo42yjdnX+7bPa3ya3Cguz4HpXZFO
k2mXYiNkUadbz8OUU0EpbvR/+x/Hr5shH9Vm2Wlcxc2/sZ2OqljDcL9rND5ueyqcygM7JrJ1fxBj
OU6pvy5ARV7TBBwoYzuMJ/tAUnFmyFtwnowtU+sxdQYSh4jficcnN7C6/UJuCkiajd07xYS1rOmW
rSzuXdMG90fbR3Zqg1U7L+04K3MC9HKD0wa1/sPbE/fIVItt58kGKaju3HZYTI72FiOS0m3af0OJ
JX6KYaDlnHmtXee80aP0l93HCfbqV+Zo7ttjvyXWsI/lp2LBLJkZ0KrjLOYeqYvy6ui8Hh4LlFQd
h9UKnJOCU1WutcpQ8TvmEXPNbSmGZHTXj8WiTywMf05Bz8r+eoWGYsw26XU1+BuDDu9oUgWYmdlg
JzMfrdLGiqK3yimHKG3qqq/TalxBWuK6UqwbdUNpZS42+M+NRYZ92rGuPT379RFdOlu0Uw5u5Xyj
iIufiBxqP3V3f/iqLb+/i1cXEa7VN3Z3lZo+EbPGQId52xn/tWVn6hd/7S1NoiOf/tyCUXxiAeK9
97x921m4SokCX5zgx5AcjUo9T0+Pi8/h9J9ebP87BtfOXKDEb5/WaosNE0kI9gOEdvxi0ccnMXTb
3TrTrWs3D9bExUrrbdRXOXrziDWm67ysbWdbl3oigu0hgA1Ycxyew/uB7ZMuH4cmkSf0bN5r3FtT
gu7Ybac0DK1yYuj7/701OrH+gtJJ+WZiR87PkU+yZaFWv9KF78+xyNfJmd8CisQ/s9GpZpiK9cHV
E/P23Z5wOS8kyvekiDluHKp/vD3s7Cby5POenLs9Edb3cejWL+NGeswXUXvq5Pha3Na1fPO8KDmL
68am45JyfnofvROYKo/7tS4v3uGXL8Ydd14n26JH1pat8nGrMVHCJZQtnXqu2Srwlr3a09UsyuO2
Vty2tTTRM4pmsEMen8VNhULIkh/IKy96w6wmdSVy+WIfbHvK/Y6lFbqxdcC9oRuP3xuCW5m1pdBd
2kRjA2zYL/UrxvRlhwkXDfQFB2JwnC6Yu5dFstR2Aq2d3qegQ1qGGHGZMvaY4Debeor/Mtvs18hi
fkzBEuS5b1ywh2QR4/q1JK6aT+Nse/J+CKrJ+m3IDPwvmZqlzGZR+w/lJOTfGGC4K9pD+9/XtWyu
xi0rUdAyBE0a6Jqc2RgI8T+vAzwr6nXC/HpSs8adYihh41Pufre+TqO7m9PCAtOWGyrF1aeZFgWb
hf57Uo47hF1tzR+JN+yve8jRIw5wokxVk/M+HvXm3/W7FC/7oUv7NaQpWE+WrSE3D3YFpjOM5/ws
2E4QKaV1eLYMw2Phq2m4xpCAbrYbesjHYO/NWWMCyJxgHNEXbt0uP1y0z/MVe1bxJMVcDmlUBct2
dqxZXOJ9dJu7/iYgYcgJ+hGwS4y0TpwRbEaXuv97AKYfQM5T72bb4tHO61KzbtWHZinzw433HzFh
rSLt4sj7ZoVNzTy4x/ajIoZyKSI32X/Tm4o2sxdGtzyixxcZlkb7T5mUwTecDdv+XHWR/32KfcC6
LQxbQ/bDkQADj3H7e92a2612TVCE1j583miPOpNmaH22BVfzMvg9IxweFljvGrust3Q2lfrGiiup
pb2OVl4E2UenWPulftpClVRIKcxSmHYN56c1tuiYqlh1j7Q1R5PPTeNu+R6F2kkToPP3sSLM7KNT
Xc9lIhZpfrMZwD4xfo1NJj3Sl5/k0awPPoYwAW8Dy+UtJU/6XtqRl/GfGKHZzscxySc2xkIDG0Cs
xrPXhDxwgM0ybd321kxXWo3napjnglYOuZ3r9QTfujh3vy0oyob7oGrKy8yJ8jaawX0Y3Vt8mRuv
IwrhPinNi5XULis5xDqlO3gmxkO2Jd3HarWCL8DBQF6Z44NHo8awumijWLNk+8v7hUy++yqpWKDY
7Lg9HI5oxpSGa/4QXiMsOBxLP4Z6tHj1CebAafhQvpf5fdzMeVxWdstmRc/7yaua6CKy+C4Ar3v0
cMRV5BcOZuOIm8lNfnaCAHziSFah0CnMsZ2COPlW6taxeZdTQGehjgMdQWl58DGzpUvM7X3jZJUj
ZZWCevDyMGmBgdJzYvobecSx0D5AZFyD9pA2GKpx2wsg9fbGGW05eXcgVy3C2mzNQ+jMnDs7fZt6
AqE82odtTBh/8B125bV3qtrLg9Y9nsvW9L9aFbEqswXEqHoxUYhP/txy2fCma6ysk4swj3vv9T+2
gA7sQ/Th8ltsTRC8Cs+bCRVcgtV5iEmEvTt2v9kKTVIMb1TpNT5Y6hD+FV1SOSmk2Vg/1tLWj8s8
w6PMU7L+dKsmakEgMdMjBd5E6cSCyb0MgWvzvq/3p7Fst/Vt2pYmLjCQmIbU9yoJc0MczV21d7X4
nhyJu95ua4hfv9bjpxepvr5uTMJW4eHg/672feOJJd4n+fImwDjylezqQ2sR/2AZlT+66fENTPEU
3Mt8Hfd1zMPdK+VF9Xu034u4G14OHtDjzpOy/B6Tc+e/D2MfqayGgt4/Q9lOd7gOIoAxttdbWT+5
O/jcNiVkS1LzF/olvgoVRWDFz+aIlVxKYGLrMsyWZz2KBg3C4w1K/B22XrhjERHSlmxydk1+DPak
c70F21FYVuv98tZltlLHSoY5LfdNNSelYdNy43vTB5BOYl2W7pi+nAE640l6/fQ3XOz2eRGbx+Ye
0lY3W9yDxc7O2bXMoiZRLxDxbGpFVZ1cD5zD3PcuaCCTHA9LrRx7iyj5scOidRcQ5X17iJtwfhM9
rNnX7K9rm0lnGSn0YX/kgingYP5jAE83s4fBvZvwPl2qjcjvh8bIQAI7slh4PXDoFu9zXU9NShOj
aggeA5w6M+AlWVdvXsNVjA7A7LB70oH2h5dEL+N/pIf7pGIh8KKa9pU1XRZ4QnkhrZQvxLk/c2mQ
kQUX5CfRkY1T0FwOq/THPMHd6kYhleU9lE/APNAMySMWOmGD3ixpsUJIlPrP85k4cm+YSX0NzRqa
2xbK+MIizv6sWjHtmcTwsOQElaRehFBUoN8U1TWv4tG93JRf+P/LaG2+QbniVwZpXv6xmdgx6egj
C3Z3CSeTxaEzPTVEdU5p7TTmN/QvFCHBoUGZ4kZKp4KelJ71ZkB5P4bb6F1m2bU/wjihcvStqf7M
/Vj2BTM3P6wR9mKEy26eSeUKen5q+7j8a8J++uc3imZbd05Dnz4ELz5uj+pJYZqynmbpWQXtpFWf
VKOG5SXYtLw49HcG9FEEY1rXTEwnsPdAnvkukQv01R9v3oZS+lUxf6vztmvrIxHLgdnQphLnjJe3
ktcOj/g57ex6/xbDurTF4poRpXVTHhqvEsPIApq02AScOdRBM8/O8dM7dgWZmAw7w2ksWAbYiRbf
MxPt9uta79HvVdVOm5n/Px8DSyAi3xFWw4Eb7XT4k7vJT3sytQOTMYs/g1NiBz1aI6uddW+H5y2e
2ybnV7ZvlbKU85YMBI2k2p3FfEom5c2YCUUHCM/qQSN05LCFJ+gyvwXmt1mM0Mi0TBqMpRzuoJ9w
RSRLbJ9OsWx8O++qsToeS2w3n413IMWhONn/DXMkHgRi7/Us7Jb0uC7cw6KlpNygyF4JNCu85nXC
slUmJ+22eJN5QFhyXeKHLoildfWkM7YFkUCDfGT0rNaUeZ9B3uvDLofN2+Vd0sXQzy6jKVx17G5j
sXEIACBXFsAcvnK/J8/rYH3jYZFFPbiKSWV1ZZ8Om9w/cV2YOfd2T5yRfVaG8tr7zSVpqna+8+E3
uQ7O7YEVcq/ysKL1ugaob5vMizT42DyWOBaBo+BCgKfY4OOt5oYjnhh1sqfdWCfkqXFAoSTxDC+9
NbD5Uwi1yifVNfCRaEvqOGUwkZ/0z+2RMqiLMHUiWrJ8QI/6OjRk3d63OmIKsuaAPAcsuL0TSzj9
lJsh0u1DECjZF0lVxgAowV7dJ4nVHQ8WIZAP46zZiJoWFwrP32s2+OdKreOFY8r+Prq9/S9wDyIq
6ptCFSRn7EkCF07H82aVe5f931+rmCtvPpVbNwyf+yBo4rcusJ/mperRv+8D67a+Ozngq9YxT2nM
3vaRRsTJXHEKgVnwdSD8FM1m/dY1vnBOy1rCZdHerPdQ2bo+z44PbWecip+uZnQ41x0Rr4W43l9k
anCAnmA4j+21goyaM9FXK/+h3ODiPYMV4tFHbXOiZ9Z449pk3aXMWfqaHF0QZdBsnbp5dpjXrUPU
n1dsBMUXUbOBcW3whPpQ8JN32izHmI1w9RUt06rF6ZCDZaWCYeIWauHI7z24ysdgDoOFmr5JFLY4
FEteNjMWRGyRt+rOgqB+U7RN/nemwVl+871dRf/A3WtkAlEDedMDCO250LUDxoMWka630uNXt06z
ZM92ZmeNfZbyWvYtznHz0fnN1XP2+cjRcVKrYc3L47/QMvzgxhD0hlJD0K97s/FSxD82o5FKklMT
10FEPe0P9yKE7N7aSjW/qhUeGa+WsUKw4CSbYbNzaP/BaTgQDAYurqGc7/F8Ooxc3BysACEE/Tiy
RbiqEF/PZEnuh2MiGC8iBASFVB+gKdpGKb+YFGgFTByJPyO82ZbuDShU4fTOZu6PrvOKg3z3jUUX
V+UBond5ZdZY50JUbBbkZBGGd65/Ux9sNbU8Q35xcMIF9Q5TLoPBzsTom+l5PDCHABsjZy4dJaVN
CTQHl20dqdfxFA7fUPMo/8V2uU+/QmmEuazU8jid7a0O39pYuhGbZi0U9o5bS/0E70Gtg1kGhHNn
301Y9cVoLa2AuXhbQzEAs/SOBnkT3gfMEUd/v7TV9BFqyv4P4TeCEfR25nO+e0e2Jsv8jtS/7Iqb
JVadc5nlD6XXaH1sBtttr6AssP79/7+KsWPhc4PpdV6qxkNssEvT/jjkUau063d27hJZtXjuNk3r
sYRt5HXfaXluUusuzlxVYu0yY7zy0wfK4MlCHNJnO7Efw8npfY6qiP/5W+kg0KDqsf0ejnvz1z7q
tkoRndhf4xyF9X05KXLmIO/C5eQcUr7r6ej/xVJMpsDVqdUPcu3XhFyzWOET6tXY8poVZ+A7x5mr
/3prjusM72iMHFlmtF+ZgdCfL+DdFdeeIWtzY5RYbeAsnN8zJT0bCDrRBZZw1Z8VadT7gpJe8wVa
J8xjXwFDTr5vufmUDJX+JaN5fCOqPkGkZOZKnMindtEV1E2Y9yP29LiIKIUpke1M6AeMShbC83xT
Nw+ziNw9bTu8tnKvmgHvFdDkg0EIgLLo2IP/VLRh84v1uvpOjtuEOckUH299KB0n5ezxYK477BQf
jKQk5pFZQkJKgYfLRzXNQPyz2q2okDha6l/rNth+trXTaj9Cvzuq8Aes2wrXKsVzPA/uDlIlOMXK
eTXbS6itMMyn6dDqrt0tWoapm/zHsPTWo8Dqaqlzs7eJXVDepJ3WcUAWjYKuKcZYTiZfaiRuN3z2
eBji2QlP27E5PqtQSh7FYLVhCM93iA9rQx4IRLByzTuNAvClbKKEgr3K8L6kT3grPR/Bl5cgW93A
aVg4KVWoT0kyRc+0IeMnhJc3PcVz114W2931ZVT8aswxRPfk+OOGh5mS8tkauui/0Ai6BAjXeDjB
w/vPE63vJ2TBGKTsxyCwwQgco1Al9yhOgxoBxLX0QZisCkvrf51XmyNtUYfAjmq5dzldJtKX2UCB
yH72m0KpYbNxjMXNK7CrNobwsBmZUnQ39KC2RPpdEHTLeU2SzkInKiBriiHoKxRg0PmvimWjIFu0
N/8tD8rYfbsgz8hLRzhbLm+TJKNsu9JYl1XzvM57P703HXq/B4sEvvebqNSksX+YSwiqPH8yzs5f
ULW997SIcu9zVDNlUFh0rg9mhEfNHG2Zh2bedz9FD5EEaQ2+vz5gDDW91UFAlhhPMiXoWALKH5G8
8mk0IVGl6C8OkW766H+F/Rp0d5xnwZcu1+bpwEDnPZlViNv4EaB2Ry7Rfcfffysz3wZxRclkx9/A
+P3lsQ45eFI51QlefWu4/TWNDySPQ09lLsKtu8fDbhtUUnD5ABvTjBwiViK+o0n36rx2YEDyI6z6
d70RiH1CET3Zz229UXmYJae/w7G3z/1UWjySA9U+W0rRnZyFRBYIRJDYH8fQL3O6WWQ5o4cvj6dR
Gz39CUazP6+ut8VnmvvSKZZy2RI0jFbyy8guYCDE7x9UCVWR8yfy0AoW3eaN51tWBvtpvVfT+ukk
qTNKkZ7vW6/aF9gDbO6yLWy8Z2kF62+OXX2QGeONe+Euzvijak2H/mjG3/MyJPZe3clunWE8VZ88
OXIN/ewoY6hljMCEe6mSZfjO7N1DSe9N9UwRUFFeo/H9kkfUfnpbBRh/A8d++L2q39ty9KKsAjPi
O+Pdw8PYdfGpjMmZKCJjV9+FXY+4RS5IjlAPibJCJDdSUKt9Vq9QH0laaoKDUZLOHuDTjKqV9iGu
f4q1EXPRxYl8L5uSooBiIPiGOBYhl8P3e+nnIAkoFVXbp+uk/Plx7a3qE4CV0F27aUaMRRNJmQ2r
br7zfLMf2T42uDpimLf/A9VjcRPLfiOytYXgLrBEwzzWUWEy3WaRyH7tVjG6yNV2p8Y43eqfTNJ5
P1f2K9y7LXb0HUOby5nGqbKdXd945qUD/PrdxsduZXKNmCoYM6vw1Kxb9GFwjG6f9sa4FROsGD6D
w4rWYg+5JNTYxjCVNPNoF9ERLQA/tWjXS7smIyu0lVddwaLb4TQ4YXsfeiiP4cQFR6o4DlB+Y4T7
29r9xDpXQlR8nUS5jy0gs8VTqieZmzr2+JzDdX8esyfCM7p+fXEZAm7j/qS+xdpy62IOAp7MGBHW
Jy5xwKK68gak46J+baaoqjK1rsGfPoxQHPVE8313+sF5azprs1DJhZj76IRo2UxFtB4nq1+Cz2hb
xJ+mcbYPPDLYPg9HLi99mmVAsNpkS9cgMv9tSE3Wsxsqi6ltWL0HgWbwZ4OKT500NE6EuuNGO0PK
rewykp0tEXjTtTWDL48McVZFWzxIcb+UkR6yaXbb737pOUemcZOxzqa/Uf5k/2wvPdoouJMyEh8o
ePwRNYLDhXKbMIAyZo741gRLRZRrk+jfm91SbXBwih9KG4XlSR861ilYbfVZdquNitYKHNymPNEf
qdXCvNM8Yislq0a2BRhp/7NHyIg0a3EEeUP+iOPMfPPVuQCQzlR5Z3ZBDdvqpeSxRlzeWAAV8zTE
SFr8cMDjevXcS7069nBRTrA/h1AabbYg9olSvFP2NsVoZppudiLRllbBAeli+wCv36KutF6RSyHK
qOal/b5tcHRDujG13uGU0A3oq3SD6JmFbkYmWkWII0v6Z6ys/SNfpihR/MIKOR36h9GkIyLiJa2n
Up4A/ycIw+SofWaJrdp+JXhQ/Wn9MvqHHii696YAINnR9PXodJowyeNkrZei8nbXPUdcg/coaVy/
QAS3XlfccpYnkra6P1pZtf2EGCPY7uZxF+tz7cj4Bb5zHDK5Te63VuNBdreNTv9rQPSN5Mq3yY7r
Lb0+EWAY6rRbveYBkcmiCIDvrQ8YwhrdMUL1zJUhJ4Wre/EySiv60jjnJn8QG3rLqUV17sNn6vYR
wTzgo1z95O+4xcBKHsqyYmKllOgPtxubLN4W37p0x9Ya9KuHGe6Cpdz3cz87fZ9PqAv9B8iQ8tsa
w/+f9mmQwPBeVdqnfW4h9y2lOmILvAY4iKn1zUb/Kk4MFuFpOmp7P92ySNgQMTLeUKytEIsdpNtQ
7DFSkNdNrftnNY/b8xrGlTyt5aogCMJJlWwS2rDpXeD7IAGb5U0YCLrBfaWR/qX2nIyY/Quqz4ce
/G76wtadc+7oVWvlBllb9+jFx6Beg77Re2pLmgWE+1vnpGu3r3moGHJvATiNk4YLjDbu3+guTqzX
RjAxMhBPVXxL90QUZ59IS3HZg1iX474aNko9jhBIw6axr/42LEaHNN3AM/c8F14x6IFaCAErXXTH
iiMc83dx4LodqC/txuwclaOe/CxkYR3QJ97WmlNDdeq7s7jAOgyqsIv6tmuAlFwt/ZnIurG7lCRe
v1Zk73YPk9+sAz11q+/RuMiPAxP1+0NUngNg1VDWbMVKJJTUoXcn9z0dO4Ulk8h/jFdtD+fFWfVw
kWNjH/mw0AmDNAEEpw6pSBzYbM9dVICMmwVjr0OYNTrdF0ORz3LR5Oi5cBq0L0jxa3JWUVrW94Gw
4ITqqG55EmJvf+wHfNwKhGhDYTfhODLuxpI/RezTpz8f6H3k1o/XxJWwyjwR8OGauzG/zLJCiDkJ
Xz4mktMirayjDlOEo1P5HG9Og2CoPPzkW50Qc1N0K7kEj9HGLJQR3pF410VU/UC7EYotr/eQabRD
vPQA3TyOZybY9SVYffRplc/CdeqUsTtdKVvzwqg2jv/iCGAL0f2yUMhNEg9ZgJqpPAUEGqE7Efbo
XFfQCVIfYirJRhLY+9SI7m8UwZMVhKXx8kZqXn9awOwe1ZCBL0WFWR2nEakZiXSyxcuqczbx3W1q
XZ/6zrMdfBY5XAurlgHEtNo0J81QkQ4ftjL+MCgnaMiTsAb9aHek/RrdAPPEiDC3QZ4LZFau8P91
bHf5sZV9kOng2J5xeZB7wXZ6M2XGrAcEwbYM4nGAPJJpk7jtmHeGWNjUcN133uvu2HPIV7QYixVa
542qtp1mgnLqU238m8Zg1+WTv28SdNqSdZkqW28/sLieXvQ4LYyNBJ02mUR6H0BZsiiTBn3X7JnX
rb25ap5mwNz+KH8GfOQ3z4uWt34mK6oYuBAwhtGG0HgS0STvPJCSR5CsFU9R/+aw4HJ0PE/adO0p
rmWEjf/R7KzgoH6csmq37Ta/7fFDm1I1vyKWBrwi/B9H57Edqa6F4SdiLZFhSuUq5+yesNptGxBB
IER8+vPVmd7QtqtA2vuPrZlKgpwdyTo+zPTlRIrS2aTwFOLZ2ONQQGTYpazYI6KoDg3OQNxMLZ+t
sQj1aUh9cdM4QwS0ZuNk7NE9gh34yg0uIsSEhbdhkk90tvcwbGHTX+ZyDHmpQam+ylSoYA8AzX+X
llyqG8AJ82yYO9LENXFxD6DgR7ti9t3yPvTb4XlqXDG/SzfPnJOhejL+asZgPlW9qy3I+jQX3wtM
mb5rNJFYW9TvHpH3dlmZQ+rM5cFBrC9/bPqpgl/RilklCAMISJVOb9MYHnXigUoEgLp27f3nVbt1
/RawJmvg2EJfH/X1+si0Sw30bunowG/pLkecEMO5cussOAZu5SCyDdd6Z4OIzTtcunUF90Q+4ynD
5jTz92jY9hTQ7iPLGs4WC2X9b5N54pvMQcRH5PMG9ykeJqD2JcPBKIGa4sMwAWtvBjJoDDRtNSAj
F9J7Bz2z9a4lTn2Ghh3979i02EmQTaKethFEf5q2FX9SrePgVlfjOrxPXHQfXCNrvPUCYus2qDmy
FlKnDr5wxgDT6snXxd3IxprtpN1Vy4bKbyviaymno9dCF6GIystg23QduEfTt+JZ53CcB34ZlJAs
LO17hSS434LmOv3OoY1J7lgEqp8eu6L8tYK0+S4bFBwH2Yeu2SoKg5/8ArZN6pX93wU28Q1Uc768
CR5rCoMLKpw3cbyu9xKZ73Lm7e7at2IOEXEl06jGP8AknTl4EOQzC6pnqCLE2GNeqyFz5JNpfTL1
Bz9AW++tcf03rT37xtUTEFEZMrhu64hk+DSbQJPtRdjLBQlitW7kWg1PJmwwenB3TufGGxvC+a0a
iSSMIe+qjj1OZHeoOHv0YIKHPKhmpOxWFt32rjLR9YExMD0iWGW5yVwd5x+1XDKZMELSxgB7Y5Mv
VPBtkAWVXQokhfpkxrBDy94HLARp1DCHUpalGZPbepm2lodDJYkGWy9MLC6zBb+E8zDDLpnDWIj5
hZdLj0cpjRSHjIvvCFOGkMp0xrkl5tRevkbog3THh4xQ1COdGq3TMLQ3cUmwydYO2YdOM1ZDD8UP
tbbJrGYHtZi01/Wv8SghvHeouEoPIyydd9POdbSv5OjYe4eo1O8Jt/otUBNi7BkEaOfLK9PDxysg
jcPp/6NYjjlYsxp+jYjW11IjZU1sPRTPHnlX01ZUvb63Fm9RhyaogP8aa6pJ4/UzMDp35UWnxRu9
wJYuejVvStvzm68m7DswSLtLfwFZSswlTjeW+67HMbIpCx4yJpwy+8grAYnGzDrFm7pZwVtkCO68
yRSClfO0gBMNdQ9KO9tSQDO04PLshbKujhIuy33Q1rTeY7LAXTaZYLlU7OhcycLk3Nq9yE2y4rJm
WvNqzJQFaGJwN4+YPHDbcSBEnSOeEEbM1dbmdg5vx1Y33WmhwRJrmccjuWO/mu+ZSWWZyALcmMUa
NyLYLznHaLhid9iivxXeluS20NmWJhtfIsnIfLbLnEXJnaz00nJfnoQbDO9tn8LJubSO4OOXNQI0
E3FS7FPLEe+TZkRLatkNzz6uvAec8OAnzZhWn5YZ0xcBhAwOt5hSbbpOZ99ge2xTpSGG5FUwE/wT
Lugq0B2TPJRrtTx06zLy0JeYYw6RaESwLbmbHoFdfODtAfvuIYpS/3VxZWO9xtJNGYfrMHpXql0/
FHMjKou1YOoa/ZnQDtEQsGyNAmmhtuv+ruJBrXZhhgWSvWwKipss6xc4I34nQAkKS8+gJL7Ye0Mk
htfKr8PsJCqTXb+fOscyks8uAyyTHaSI71Li3IXFM2BkWhxJlcg/sceIGRyu0fCHPpalPWdE09w3
tfDv6M4p0I8SVfhSl431wVfTLBtkcvWrunK6G+Vm4c9ITfKv0oLxfnBb19+aNdLV99AY6V9PUGdS
kMateNUOJXxntM1r8wz/7mecPCYCu5HEU31r3kyYujToGH9lbjOolcLZEEc2IshaLBrjx6gsL2k4
uvMT0lv3PGjSGgmOQ1lwbJrW6o5ODxDP9BoN3h4UoUAxPqEYgkqVMYy09r6McCvuGdKyiHTLJ/NA
ABIuT4kt/aUvhPjn9tly7jO7BNSs4M6RCK7zA9bf9hG5WqaANciXefRyr3stlGO9DXWl3c3A3HFv
98JKj21vWbdoPFPz6jT47rYElY5Heu8Bsa16lE9MiW7H15eNToLBW1yiToXIcmOeoMQBfSIywJ/F
MayHUB3cIlu6g7d047zL5IA8NGqNLx9iekqLT1fFOr4HGJjHW60ZLrftHBxiizQPMzh/vFU6z9A6
omfm7hf/kKfCKY49xgZ1JbucX0o1UjDUVppH4LEyPyJqLO7LZR3zB8CHKE+KNZh+yPfneMpxq89W
QkxfMey9wg4VOF1TrJs+DbmhmwZ32Kb1Ci88LDNA09Gv/bDdVYvrHWpDWfo+z+jT+HSIjswJyZIa
zlmiHQPfAgrYDkuEyxuFAyvidplUXp6qduh+OLqzl9U11rizKwlV1bo9PhlJO/OvxRR+QTa/TBcV
svVuvGIi5G2wV3c3Oa1fbrs6ktF+JQISN8UMYl+VfK40pnAD+/5Sj9C8tY3R1U5t94RTvXhHQxKV
mCwjuEIGoLR7sRar+cKzAf3TAowSDLAMrYtRROPzLJRSlyrrbFKaDIWGh6nHq/1GWvdkoMLAsOHu
VREwxPseg3K1IA+qPdpTENyZfxno+czK3pToyzEtA487FuJEPAZIcjvb4VfRc1TsKSZofZTXY5yB
lQl8WoyjwwfEYvXH5RKwecBYqBEhy2zvd8TiXhUC4Qs0RH43Y8rJk6bqPHWI/Bbx7RisLtR31Ho3
NpP5r9OEi71fI/iFpCMo5l/Pep+fIOfKH6fwUSVm4zh+cYi0Mxp7xtA9Njn1t7CLMMLnwqGT4HFz
dLKsGGK3FXshTh6/SSGWvTj8g022JhekqCMbJqlWX2GIZ1qDt4YbycB3STMTUYmmPf2PUQANmZo8
PyblolHNyUUp8dRQUs9LWc2zD05Zqt9xENGnN2B5IBgJUtfJZt772PK4Gdu+b6ODXgSS1ixo5i9o
bdkdEc8Fd/jPi+V+NUhPjizzEIyEzq8DLkojvvGdAY7hU8jOtcBLghDSrqrNnLuzvcPAiikzNEF0
sUHfqn21xlgNSSBA4+fZkfPTrnb4Puh2uIOnBSJvomZ8NbzHNW95UF8wwyB2awZcUrJ24SzEUhb3
U+96Yr/0mcdRkmmU9jni7rPlc+NsaQvT9ySEt19RYXu/S9uVl3XBDwBd5ikYPUyPvxS7uS8ueyls
KbVH1r4IDeVb5QjK6LjNWm/Hgfxv9IoZ4ht+QXZbJBPrA2+1/ofikfj/voGJOpZ2GxwZAAhSaJSF
G8nqG3SIpEXKbd65jv8Zs0YNW5n5jbPxmjhfjq5ZnfE0VWVzbnxR5JvMakLvCPet6k1G1CDxEUqs
/YdPG4Z9Qk4O7066QY14CcFcjxSEBz+Zwma+Ycsr4rPNitTfjkiQH9Xs1QFJBHXBfR4x2+4iQSRf
IuW43LrTFYKx5RSH26n3PP4RK2zKP8WKj+UAMM5jHpW2pZ/IJPLUxktlfMkt6wq4pYG89+lT/BGI
SAT/9yK8iDzK/rAJxGsSTmkVnIhqa6pLW4FmP9lFZxWnZtXFuk1R9CNwbRobiAibSyhlWz7ocpJ2
Akyj/tRxDO3kNQ0s4mTTQLgzmT3m2xK3+R0mUOyKrJUeZu1gmm/wWMK9hwweTtI69YAkdQgJpuzL
2pu3jj2XPpcmZaWbth/GGyfti28nMp76DPPZ/jvDCzVyK+oubXZ4j/K7CHirOkxqiVH1UYAQbwwH
9T1iDNf5x/tUp5c6V84d52TO4az8ydwoDgQMjRV/n31TAa2555IgKnny4QTvp9yMf0PUSN+CXfLJ
kK3o7eZV9h9RX2TjLvdMMz01CL63ObZbXPsdrYtNNITxmbLM7ChUPcF6ZjrfFQ5ZwdsQRXW2d1Mv
qk9grk1H63bM6cvvr2fGral8HeJemPuqLOQl5NlZ4K06sIZ0pPbiMAACExhVldXGRlGPJ49A+Dd7
ugofUaLHr02EjzcJprD7k425d+WgJaVjKqAGbxPDIheJ55fZX9VAyaCeAPukTwO6YsulMj8rGfB+
FRI7ZmJxrulTKtPxw2defcjsSjE9eM707dt6epkl5RsMmYO7j7Fo/ZG66Ost4jHrKJq+/Btpw0Je
uo1JYLMcMtSRLrvbHBJ73Kdekast5c3iA8WT+mv5sr/wRHTciLkMn+q2EOnFofjgQqzJ7J6yiDTu
PcpZLJHEBA1PpCG36xbjHoaUljyR9ML2hOQmrCH8kwXioU+0Ewwue5DyPyHl4vxo89hzBZZh/QaM
1I83GfK8ah9QNDoS9yiaXwZ336WoIHYEt5RD6jxuh8g7ajYgbHR9p7CEOHPmbKS8qtVUIe36hvS5
cdqXsXFhcJtKPdawkEBDtoyQ9c+pv942khGaeWYI3FPTObFianHKdL/4ABW7KbSdPZldEXsxHATi
uLTuNiV2X1o7S7Pg8lwc6zRNDCi7yUBPJQJ8BEUBhRUETYyTYtsiKUlfzHgVhDsOtw1J0n2InCrF
BoY+U95TKguX5cpZE0UzjTSl1TR07snlXrlrK3JfEiLn9J9p6quXtG+W+lwtzXLfl+lwxxwMWel6
zoJssve6mxTdKBZrK+0Zwl1ruHdw+jv4qvzx0jcqXt9w/693oTBtzurvoJxmmNUAbmuEkZxX4mkO
CULaW8FKFjCfShQS8cIpdJYRt/3BN3U17S2oRi5bhHRyR45BfU/nLy8tV5/3xK7sNce0JdWEDK6u
+dBVGl5Wm+M+YbCt3zpX1rcjsctqm1Wp2bOFRRjZAHlODLoomEqlSNKnvSza+4zhAQuuCqCtw7Bb
v1vloZpoV7/bmiJN7wg0MdkNUKGfy42uRcyf1Y1vVpn55xaTN58qFNphrhZv3PWICIdEAZcCzBeh
U387EwUDl0FieBsTq/Bm9V4RsfKv7lzUY5axZwdPO5H30+j5c9IoV4V7RjqGH0mIQJmQTdhBl5UL
ukQIejvb1WMqLsoOrlYhjH4SQb3lIkO4qh435YzsHA+c44HSGpIGE93Oi78NrzAMwIyX4p/Dp74m
HUokc2ctaEXu2zIMvlrTumj0GRD0bvXmWLxzw7XReaZ4b4U65/BN8llp7GFzYKGH8OV6Dkr4mCax
ptFY+7ZjItwa0XGCN2g6NwJvf7aJkS9iH+Zu3MxFNN6Bl8e8WB1z3V6X+FSvCeaze0FORbk44ECH
5LCQ+jsNBpO9ohzN+73Pc5RujOpIF4pgtzD3l4PGeYuBMH8YUqd9QkY04odlF4w2ZHXE/7xpiMpT
qPLxu56X/HaIxoBQn7b27y3X952/JTlIqKNzlCpJC7sxbK9DO0tBXmI81OMSTCQGTFcX2ZIFj4Gg
CoBL3WoBQp2h7x/rEvc8P6zBNhYFc9HvoqLzntKrFZaJW3j1jh3Ww53cI83AwZQr8Yi4AmncKDJ1
d/UdneYaqQfQSg3CUesce1MXF13P6t2ExYGxCV+DGyzPQUs+6p8lwwE2jnFUPyzKy5tTnua6+Zks
UP8ECwXkvoKn7o/oc8Nb9OwGZqxz8DbEwGrAQGnMm18jHXyE/Wew0c5A7k9AIM+7DnGPJO7iLy9g
4d6jHvT8VcCCfgbp2rp3bilXwmzYgAFn2qZmCgirXzvLlh8Bh5MmZh3655Jf6IqKwP5uyxx3IrtY
IT56FaaOm1DREvFqSv7aEcqsrWOIUqN8RPvMSdC3xB1vJJEZMBIgGTs7ozwoR7Rr9jiHxDlbA7tQ
B84MnZ85Sq6NcIiYg52DjpBbU7jrF5qicd1SwBxF57IEgtx4np4vXc39tSudMusIp3KU+xxUXa7P
UZMOfxXMB14oAlXero7WgiiFYr7jRGTeCgsu573Oa2Bn3bOtk7aBzmKH2iqv/+RWy5k7CKnjk+wn
+zFfiF082rw3WZIt5XhnDfEybGKiF1gy/J7Jv+/0MG7Y67GOwglMWDdtwofR+qvmx86JHEzquPTN
zm3oqiLKO8MXxl+SAn85QXZjEH19hhAakAJFTvK4Z8I83mZkpRQbWcr5QdEY8G7Vy9q/GJcnhKeU
Nx5VaFsPryzwcngPA6TpWGBX82oR0/MO1HP17ne5ekizkr8GmnS4IZmjo0SHqrI2iRvjP5NLSAbB
VMiVW4HlHj0kxoNoE0sR3ce20RjAZ9S+I7xBofobL3QjlBp2Zh7cNAz03iaj4p0yyuAvH7frH710
FSzsPb7VvdDlHByR2MqzTfuo2ri9bwOaAQ4QDGVQ+25WauYhwFl7o9u4mlmHRxXxzy5BsESXTi3T
jcqyrj9PRRrCoEXExGwAkSKgEZAHLLD8J0BEcPRqjw8Al9BI91SxwQIy4OIqxTptmWCJ7sgXh7dt
GbPU25Z9jkB30BkSAKBURtaW2GS0AuSl2bsZP9ABtUUX7CysfAwFoHxii8HSqZO18TCTu8oRj12f
4sTmiFQ7vK+5tRkGNAqbol9XBx9RJPVxmgLOF1mpTP6r2a0MmTtUzibjMrWf+bLG6oi2zwsSYbrs
pQjG7HXEBA936cfG32VFo/8CVfF5RXnZf/aVELBDmErCBB+RvoGWhxUweiGIy3HnPDrgLez+lQMx
1YR5REuaDEWD7yPFKbrsBzVOjysds2kiGhS7ZJ7U5TOpMqt9IJ4dQ1oa8DWcq3R0popzTVzjjUmf
q9AlWf45wh3cnosqJIKgYZrvD2zt8nnpOd43GRo2wz8AlLwLsfJP+6ohdCWJCsLgtm4ep89DLaR9
b6s6OKEGGIoNOTvZngTmsjouTW6KC6I7LrQeJas4x4TaqgTmzODPiMkPRJQUHGAjtb6xCVizN5Ee
1Us/efGLjYna22tenKvpXVmHoS267MDjeT3lB0tzSg9tuYfVHVAPzU743gc1MsN+thAwjR7vZDw4
3mHqBvQaVeHU0WFU/RBsJyyl+ytdi88F++kVofSAQjE4inY/myl6srRC9FF4jam2MVr9z4XkrnBb
oRV+QokO25TiOEaKTnWjTobW8WsCUXI0zLPWeHosmJIYkSm2LMavgkVt9lEQYi+ayWW7ignzzu5k
Yohj+x65U19ntZI1gADJ6e4nftadveKf2BGeYWX83Ko/LlimrAsQrRtsZlzoE9Lc0j+lGFSHbdXk
AKacHFOc4F77/wzuouKhlg7AZwc7ldhwjellWoZG7IfKIROBfBzX++lDL7qLOqMn6HjSc9DMyb61
E9zLodgUaTw88uWNFWRGo75ieoA/WgQ94Tl0UymOdiyWmLHZcZobdx7WgLfNd/5g7wrfuOFLezeg
+GTbLez4y9aW/Uw4ANtvryZwjhplr8a4+B13/epsauJkhvOaZnZ2AMSOf9qgbfOT7YqM4HNAeGsz
uUO77joKiOYbQifcYstAxRxcq1G/rzr18kRbkcLAbOU2ApbIZ2Yv0WCMJzuoDa9PXNXz3lWYCLZt
Brq/C3xSPcjbo3gX9j+1wmeSGjBfBBnq2/0KtAio58/eyQYCbiFiPILXfLIUzwON3/6GvDFyDua5
nyn1E17EEYJg8VF2s/Tgowdw7hyZ8MWNMLaTB8srupUwRgT3Odb8l4SV9NUNrKY44iZzviCLCOZk
PJuI4RwcZ7eAvdmbIOp7Bc/lYx4ux5K8uRyfDHe5GCmc8sdrBjXCYQa+EL13kxAB3Px62LvUOfSZ
zTay5urf0fYVXlP8cnyavFcxSz/5I8MrwxbfkqKwcd16S2jLT9EF/YxorSUQJcvX+sGNqYQ8zEzB
POHgAvUTGZ0KrHL1wBJKjoUPq0JzfkQe25MnWYcAirSPNOiwGydI8RqHgi99svmo7ysNNXFiMKE5
nW1qLs+IdsS1MXosiR71qzzC1xsRnIApG/pvrTtucg6Ldb2E1dDgFanXKrrDOmuaOwDo4DPsoORe
LFJgot0CbscPtJB1EWyxtlij3EquhwCHKljZUGTdV4zs8Vxj3lpukLmJ9eBO+IYPY6T1eA+fmt4P
Kii/RGP64gkROLpFnsEFiBKnMVtE51JjIobRD/+4QP7yjGOukNu+zpgoSr5AhcHTQQrW9cpY59xJ
xVu5UN95LIdZvghliDgYlZqwEZQZPqEoKqoLH8z4EPdKFTuuH1V/yZ6ZZ9dbxdodBr9YbtGTEz2+
2Dr4yEvkhTPvN69tpvscCWyYzffNVV0JAhU9CeKpsPs6rtx3oP0TlAsEwlOTBYgv8BGUw00Zu3O4
F1bdHFbBBoRHV3REUvBtXGy7HbsNeWhxsBulN0b7kSxV9Po+af3YLuTQnCY30p+kf7ZQFC781bGZ
SYbcTT2LzVESCrFbZGzUfeyb5sMv1vI9IjKQHchOl5dllVLdODNyuh1jTeTsMgf98jab1yzdmmhB
hZkTyMS7kaHVAlm2YYpYBOH358hBRlhTVp0TH7ReZgKEhoOKs9Lb8PmVI97ebOZhVbp5qiw5Wa/I
i2nfjSVdbTchnZjpDvVxHsOZCZYke5qa6sgOV+rb3ur6BzG77bgbzTQWqBRk7u9s4i8/SpRZxT7s
YzMcIFdyym1jFq65dVB5QJLUXISrJcfdEHftjeuq1iNHJlyrQ5/ODm+xj4qXvcOqh78mnlFftT4Z
gFjQ4+iwImfME/YJh31ytWuX8MfSqPeZOwm5h22ZOsEg1MCegcnPuKw8WRN7EQ5tgqTVnR+YB512
QyYkQG5UKv/sSATep1GrqTi1fBfABEhf2xuUoNO0W1Ex3ZbRmPn3kynj8naaixkyuuznA/LR4nuy
rFBQ2iX50mxndU6gZ4Q9OUFzfcF7y/9t8rGb7+B+Q73vq7qPz7OFExDyYMIEDrVmsp1N3CdBWL0n
3izlDyAha2C4/sMFsIfcHIltNCgi3Ap+ffWoWVQTRaYR5AWusJEgb05m3/dtnE3klAWhv2vJ+eZI
MExde7sFMyKxiGC+1bWmb9Qa/m+pNP7rqJbYjl2lllt8b/k3U0hbX23vZhtPM/q/61m+ZfWZYWXz
OXtSWoLvIt4AERRauBKSrdE/5JUVXyxZEEgp894hBAPIb3CL9ZRvoz4baOUw1fBcTIq9zuRu+lh2
tvqeDP5jkhwwFu5Ku6f6Na9XQA07ssmED0E7Y7IcHGK2Ig4NLiLsDW953anonGZqeFubdX0mRIP8
BabxH8xSisMnpN+YEIY+Pro96i3CetblRZSdfxUzLCgCA56ux97N5ZFKreyBtQkCKjAY58+V37Mn
XVPH1IZ4MGIUPG1bMonMaIen1pT6e+gmLJKOxlZPHm2HdykCfViOAjdC+9ZWhNDurwVhf/1yNsO5
4d094FZOzWU2TfkLotgLxGX0nvnINAzxo3hQfuMRtxRIHkpf3t+MwXuMarfbEUqn4kS7aX2IZZxR
E1UDhJxnKSsb0m91wG19nAqoZtryjqyyrLojpIajWI0lU27gAvluu4qV8brEjuk5EhCLO+GsodoJ
HZNZ6zf46BKPOFn0mbjbzZ3iTfvj6dh8d6FKbwj+EaiaJ4MepG87+5ojz2bDbB+U626NcvuRHGik
Tzqu2kfUEVDcPV/zsScKDAKfHfGPQP9ebpHxEuxMcizx62va2uXOKt3gly9L25uGDO785BWzA1rT
EoO4Sf2q9C9cdUN2II/Iyw+4KPkK+F+Ox0g2FTeT74b9TYokuoeWX1Iewb6J3nNmFH3MBDHWdtNY
P75Iy/W4NkPh7Gc5rOrqpqkfUbyCxXqTZf4KEoJcZBpm/a1rYvZuiW/R7j4fhflHkH3+wz4z3xVI
Gx+9SWH7ayq7fSsj233l0IvviqE2HzE+yWGXWXGERb72cGtNznvGIPnmr+s0JRk5CIY1bZW0m5OD
fSpRNaGIK4THdS4W029L9gxc7VGE6t+0A7HMqZf69xUye4sjVA7/2JdhL6upsP8WaDT/jIMbfop2
pC/CloQdsWxn/nPlDAijFB2+XFNlMF3IxwrcTQUwocQnlFidnpTKomlXA3t5G4l5We9BuaznNS3W
P47QWm8pqPY/gcl5zCklYlMieFY/LOQYEGFAYAvUN3Kkey8DCE8YYhxGpcYu7qwOPWYSm0xNu9gK
KpAzuKBtr4togFCHgUCu6kw/3iKrB8p9U1TOXGEkVaVej3AupXF544fTLG/I4hSvZmQusMYqpUh2
nIEuRQTPNvlhY23S2I2Du2iNbVI3e198BvgcHlHv5PmmRI5KAWlDizxZWOlwhBHBxt90VvROk2po
by1mwD1gJllEQzUSNkLJ05zvG248dANo8Ta4o7Tc4QkDx/RrotiekNsLvHKkieA+aweY6/lKRTSQ
vFgtKvxF0+rY5pAjK7gmAvQVO1cBB5z0PtwgyWGIx87EFzoHlwLX7r4PJYEPyHMs51DZM/1KKQCk
izq8Deq3ISA6C00zP/tRB/01OrfmN1o6bb6zggAdiLvJbs/MUupGTsYmYGOe2p8lsMSNA0YDlA9B
fuuWTjvsoyVGWV3ywro3wISr3PpuG3PqutzYd/aCZGK31oVV79tqiN7ZDahlE5q4xQRiibu0WFYi
/DqpDWExTIDTvo5Wxu7UjZS+cstZsfUnHA1bTzpXmtfy09clWKpf0zCl//o2896eJFJ7uNQdATcJ
IX9k5I8dLGLiyVUFu4bayAmOAegkyQvPf53yVsE3RA7YvuwKLOTwQe33Eqz1TDpj2U/bArPrmJBG
1vn00DvBT43G76KXXvxehUVZYo/sBJw+oA/JQLrg1XOEZJ9I2CV+tutsLB8mKxryS9G3AUY+TPy8
jhrTa6eUxBalM3OoqX0lUNSLK/ZPa12/CiAdwu+UtvcqC4wHpBN56AMNQcq3aUeOTkJ7e18dp9AH
0cKPJnSSGst/LogL/jYBmchEuMTTfRnrNNv4bs8Jmxa8v3s/R6qwr7S/+MnituqOtF34e4t8FvJj
Z/Ee9G7/ZYghR1HjMIYeomAUP5I2o+qO21bdYWaiurtPhT3sLJ0KhNIVBkX+gEyCf5LSfY4mI1+I
P4GPIjJPv7ZeR0EndqDxHwldnUpGChp/tKdEuiV2AiKDxLPowVRBznTAaUuWXefJ35hXkPRfZ5Sw
Tt4U3EwMwHiU8iH8VxNhO5I3RXZOUrEKhgkpTBwCTSWmCce9xk8XQ7ue145xg9VrZjIgmyf4Dnok
3r3UOt04VcrtoVwd3qI+x+CCEil+R1OeHx1dkMaj6wkrsvQJ5N7xfSAJIbDcINiZo/BKs+WoLWy3
K5t7UbfOP4UmoD3FBEbWZJT34ptmD8vdLFnjYhltAiMPArX6nRfNtTnETrqOm0rDbe4WmnTEAdXd
chdE84BtZc7seVuXfvu3yrLiM0XI+OoF8UzQ26x5mb5pMxT1geynoU+CWmQCsc0wPBb0RaRHqcuy
OKF1YKZGZGdOkadsQqSQj7/PTRG9R0TrM7+M44zspR5JmbbX8W9Ru0zrq+lR71UeKyeCSP9ljbwQ
MJNYLmyIPlUrcDCmzO8ty/ZfrbjCC2yVXnVt8wTjHkgwCNBK1DpATwzkdB0D6HdWz75ZORTbFqcd
bGc/9vtgbPzPIWsD7OXO6r4EK4JCGhMysZPw1Cg1yNZw4J49tlPeodwnbxSjxRY5cojpssUfmAgI
0WJnLyEwkzcSeZtkNUfrNgcD203kMw2cNjD1mzFE9H2HDsSQVwYJRLK1wAThFBt+VtztxDCV1UtG
0khKzPUM+Yh2Mh535O3iO0iDcoaOS6OlPnIhF9kWOMSrjq6Lmm7XOqP7RfavLo6tyBFj56Fxb0iz
H8vtgIKf092jD4KHzXI/bJ0FLym7bbRza3utkChhb9u6IVqOLaodxlQcjOpmpi7lrUYP8TUobTVQ
f5H3WvfLSEoG3mvgiay1P8ier56iUS/8+ai8bmOiKDQ9ypeyWs6dCK4lOoDwvw1n64LiTeURYYpj
C+ZOBDa9GmE0v9bjMH90K2J3K5IlEuR+HS+6mMGYXU8UZOGi736t0OE5l5kOAnxhzFjXWAFsVgc6
mfSDPTo8IBOSupeldRV1hYpPCc0Q9mVCGif0VGSLY8EIUHJaewRG5EoZShCfiZ/LnD9+0IOZT1R/
3eWc4v88O3OW/X+cnUev3Li277/KwR238KhI6eK+N6hSpR3c26kdJkLbbSvnrE9/f/KbuFRCCbsP
enQMbBYpcnFxrX+wIsSpnxXYJdSKR8eOCK8ovFMMTHX7xUgC6ActBI7yMGkBtMooGPXR9YFgXrhR
2gRB0hzkdK0Y5rs2NVtusoTLqYBD2u5CrVRi8kmrerC60HHcKAskSQoKMfpBDk33dZKj/pcajJnm
1nRl8ejqSptt7WNo57LSI9XjDFKNDuwofRxNoQuKLI7XfAl66NtP5CvjA/xlrTlWOjV9n5AAxZ72
PXrg0HnzF7CfPFFp3QYfO7xCQXy3vh65tINsCvMeNQ+XJ1X8WUHvo9wjWTnKY0GP93MW1NaA+Iwy
PPxR8jDhNUSXSSYmt4zIEeroqhIR8z/KwOn7MktworH1VDxV+Ih809UgogqcCnonnQc3AWnuUv/u
N5BOoaEBX0OnoPffFSYdHVxdIsp9WYpGA2UY0QB0adEF/EppvLVfyirI2mda2Ro5fF753ge1HcTk
auFkXOAahSlMmzLIdn84va6PGbmdC7YmeqSv4KAbzlaPj3+oBRWLggKhG0jP+odeXfMx06NwTqCA
YQmYyZ/+mCbIjKLTYf9ateaR1grAigroVmohRWod/4A82ThCeskht7RA3wsuzwcRY8JzjsAwjxu2
UCt+Rtrsq8ZfkQKhitlz6DdnLFX4iLvoRbMHkzSiNGUCcjkOfTPo56H1k6cJjN3X0YvHi03hwP2v
//yf//c/34f/9n/kL//fEvQ/WZu+5CGVr//7X2sWQwa9b5J5wxCOuvA67MlpJLGOpw/sDqBLSNJS
znMe74+yZpuEVJ4BqBGEiWMvLAD9aKywDOL1pGg0V1Fh/Km0TfWGd8bwcH+k2UPryviUOAHq3BA6
bx+TBb1ezD4K/BxNLSxlKyV87KdWO3GZ9ntDwRfCTPW/K6tH4ByDjcfabL/fH3yexmLw+Ruq0sDq
1aIrfT14GXR+DA8f74isii6FCPGrRKrjWPsNDEGjC9DgiZPD/UFv1pauH50/hhMA6jRn8QWnseib
wAT1NtVt8ZfQEcbOilL5Ezn88LWeikzMMQ3d1tH3wb9s8Rlplg0N/gYQzIqiPmbSyVyoqo07eLgq
vXZWhkpNRTWlgTKhJRYmX4andQUa+IhNSut95UTJ86CXP420S9+8fiDekgYu9CrLKBambIlqmQCb
UAtAJ7feDVQE/tSIqkd64LAz7491YwDHZAwbE0gHnz0bqu71/oBhi+FK6hh7idooWtKjtov1nIYF
KOEdhhjdaw/3PJ4zfy7iigZX7nq8qGh8hM4YrwKNf0LzUTkY7ZS+ffWs8PXUHJoUgtKGsfhUaelP
3OY2CSd2ZHsvj5wjhFGUcRuB+IneWxu+iLcbHmltCbfX0SQdoeURVxV4sKkAg5eItt5rpkUzt0Se
yOjt6a9XTw12pWay3yVraCw+WDeXBtIQu4kpS6yPUdHScJCF8bNBoPAEXjV4bZyUBs7nYPkoD3DA
tHnqv10FCn4AXJCg6BTEeM+Tn5ORA6Hac3tv+TGurCLbAgs7JJoM2DGLr4bGQTMTFxCcQQf0jKEL
J4DqzB7uWrthMLk+FEq0838OO/96VpoHMwUO0XyWjXKnaKG4eAAIKyUyNgLUygHTiRnEQqC2RP/F
9yo0QIZDwFQqcAwwdHlg9/4QnQKzR3FtKqPXRynGc4RhWabDUi5iL14ffdI5bMUMF+TT0Ou+a+AZ
dmrq6Of9nbi6hpqjIzViC8mFfb2GkPzxzpEQw+OKtvzU+t6hyjGojwa/+jeT0qFTCpbQMvXFUD4p
vaGGA1Gq19DJQyngYnrQLhB+kBuukbe3Nf7OyHrSVwOgiKft9ayAkgO68ZAURgsnA8zco5pz9MnH
achjF/qzryrgeo2m0AWZwCU/jI7Og/dfLK0tbMdQbVu3lwbtOY/3rBrQedA8pcQDCbY5xcrqLOw+
2gjIv/7WdYYAf1lgYmEJur+aukhPhJ82OQ0xfZ9NWfBZqejg7JoBa6MClNmfIkjil7CqjEeaY/UT
ZnjiT67c6UCr3b4AxZE/xrjofgDLzmze92Cz6O7H5yhUKe4q0F82Lqz5ZN77uYvvoyjAVGPL1vcx
/Qo/C+jAegPWBxhdHJBrF/t0bEK0hhEKuf9NfuWd90bWrncGyihQXHpGrhFvBPCAslxq/2lRONuX
qtU9OjMkgCLBT6/SqycRpsG5bL2NX7F26Aj+fC9rDlz2/O+/hWPIQ0akg+6B6Ye2pBeiMV4D978g
El5uDDUfqpv5IqDACQcGbFmLQ0fJJWqh7hl7r/lqgtE80ZTJaOuiI1sgInR/ddcG02djUZAe0B+0
Rc7jFHFjzPq3tB0zX93nqlE8KTKqTmY/JNTiDVhnG/NT19bSplJARqJZUlu6GTtwrMki8OBEwKVG
2xcvAhDYXnGRpOuXEbcvwCiadUQusH8puCnocOEJcKA0En1UNMd6HEF9ly78GXEsKZaf7q/JfDUs
PgCkYhX5FJtaH1fI9bfO5uXPkdACFQex0i7B2xu03g73R1lZBa4lh4SWC0oTYrGtvWmg+4rswb4e
BZK6BgIp0tR2cO/H4/2RVkIr4VvlYtdYcd1a7N2k1zvQduR+dIeqyxRk3qWgu7OnjDK3IKzs1NVq
gBakozzhHFK9PqiSUBPrLGreRNXFFksHmJ9hH5h7R8mVt40l4FaIscifoFwnn+9PdWU7m1gcG7wU
2Fjq8gENQhIOcMlYAIVnFwAdn1rqdKCppxJiGdZnG2u78hUtbkY+IQbdJt28672CiQ5iniYlfUBr
9UPZx2j/FY39VGm2szHU/KcW25KhHFUjreHlvLRwxqWnxhjI4zJOJC2gpA5bJErDABFwTNUOvSG0
Z5yxlI0IsTpDW7MtE8yNaarzafkt8gHirCLUmVBEg3RxpM4JiqRAEx1WR35+9dejM4EeOWfYlsiN
Xg9lKWjJQy8lyZ088d4oi4i+AbjjM6zK2AGH15XaRjBanZ1j8arkzlelvZidqTcqMZANI3y/KQ8K
omLPKJuYkRtCLX/9c4VV5BNatqXpZMDX82t4OKEGx1KirGKBNCLPkfh1H6oCeOf9pVybF5HLdjQD
O1ipL+YVI6Odgz829xDOTAyGUB9WEjxqW8CHGxtk7YKeTwCPB0o6cD0X04KrL6y2ZVqYPEl/X9h5
ZwITkPkZYX0FDeMAyeGkd7Ked9rY/6iqsrvg5VM9TK1Kcv76mVvcZTTPCaqmuQg3dYIrlOzRycR0
V55bGFDHwak/tj2k2H8xkuOghwW+h9tiDka/nQxebxiU8gvIFjUMBaCHIXWkgXvFEW9jjdfOvpzf
Z7iq0fe1F5dFPVRAtGrgFAVw3wt6jHTZcK9yK3o4DwhHKxeoifa/OI68L+DfErmpUejX8/MlOo8j
wtkgihMfpi0wjDSw1C+jkZ6LyfE2Xryrc6R9JA1SLPQsFx8uh+NgayO6TV6Yt29laER7PHimM4oa
8RMsQSwn0Cp8/TOR2K3P0CqVtM5azHFCgg58HdLtCVhV9TCTRsEJNlJ74zD2NzMMwi/3d83aNG1p
szfZoRbR7npVUUIzvAEdj701mvXHYUJovMqBs0Y4kv7VB3by1PbK+M/9QdfCAXVlFEUdnnOGuQgH
ospkafQoJUCFGdx8VMa9lSgQBOgWn149FHVPajJUBeci0GJFcdmemWb0DqD/qm5AtfKJsnJ8TEqv
27gRV2ZFmRyak5C8Gclxrpeyhb4EKatGKdYR4hiDrKQXkljIX9s/709q/kuLuxeaH5uS/IlqjFh8
tEF4Xh0Xar3XgZW8qTCtHuB6Znh03h9n3uM34+g8gqHKCaa0CKW2LLM4QtoWvEvlnDkr+ckaagvf
cR3BqcmSH/UOzELBdYgJgoy/3R9+jljL4aWwAJbQKLMoCl0vqF1lrelLnRMvzP699MT0DlQ3kqV2
lx3LMVM2Kq4rZ0HidUqFnBqXbi8jaAs2UQYxLUV78mEepbn8kYva34e09xEwme0pgUC+e/UkidnI
v+i6LgQPietJIn2MaD9Y7X3nIE6XoxLxp0V3+ogeJJomvCg3vumvVVusKpci+9PWTc6gXARvJ+lH
2qQ1wmptHH8zg1R+n0P8NyGhdMKdqtBnV4MhgMI0QfoAzeV/SKlAWu79id+utikth4xCJ8vCWXxx
XCBzIN8UUigVlqK9xTQx+UlLAgdUCAiPSCWYcjdCsDF294e93VSm5Jgyf2ghiDbMp/i3a9JCXzi0
MVXCvxDHsTibpUywmbzAZ/nBJgw3Zrk6nGrPPSZHdbg0r4dDslCFugTIadYA/ACOx7hUCbz4QRkg
ZQc5MnOvnt+8ovh8QYJXmeP1gLY1qxLnfQ39R6EtGelp835qDesSmV6PgWbebMxw5Tti6MaYknuE
tHVxUeplF6a4LEH9dNL6HOoF6vVYO7iK58XnIFC8y6Qo2p/3ZzlHnutNTE2feM4Th1ccz6vrWVKg
zWkjcVTx9ADdVA2YDMZkPFItin+soCz/iZoa/wBIRhvn5zbKzyNbZAa8xy3gV9cjGygLjVVpcmGi
X3qg9SwvlW5rT+j85Bstw5W9QwVX1anKUcolCF4PpXhaVASGAcShQLOxGsbpALcasPNUvM89nLzv
r+nqzPiC1JVA1xnm4laJUxkoUwj0BIpzdszJIIH5e8oR6ZxkYxHXPp9KgcexHNpOQi42aaQNcDzS
WT9mggDYVYp/MNDdQeFb/4vGr3ZC0Gi2SRiUjaxuDirX+4b8iiFthzSSFV1s1rgfcSZKqwYKCPUl
BZeiY0jhY+NI3H443h+Uj9mXhJqbM9ipaJJA/G72dR0hqQMpwEWEpjii1IniEM4wG8upzjthOS05
P87oPGlkx4vjUIkCkeRGb2g6lcabKOEFGUQZpmaGXoa4tnjVSRQ1ZAFLpOeyTJEqDZ3m0HS+jqxH
Xz4LRNU+3t9Ot9/YQr9Po5RH55kbZLGdQF77UPD4xnWaoA7REWQ/+3EznNAJsj41DUzMczTALnTB
cQOyvD/6yidweGeS9fE/eBuLMO9Ia4CXW9LYr6evPvLHNF4wmR6hNBECj/cHu82TiEIqbVrOjalr
y/bzbIqLICLuFAJo9xlDLkR25NSfvRTLXApr8pL7KWKSbdNEBxMowuvrwZJDxPj8CgtB9sV5SiiR
CgSe2r0dR//wIKqfcWj3EJKNjbf3p3p7gBiJhAwKKXc3872OSW2JNV9sgrfRhgzGcRk0p5B258aG
XhmFDIwH5pwa0JNYfL1ScZDRFh4LOjnQfjH/eVA0pFLvz+U24Mm5BDnPBnoL2+V6LjmatShJD8iz
znJeY6B3F0uNPuv9NJ3+xUgWGZ7Oy46q2SKT7RAtg73SY+wKGBk/U18+pIgPo/ehJ5f7Q63sRWrn
PEJUVKrprC8/UGBjS2PN2jH4PtawJFrzaAxa/6xq1Ot3qV7HH9IR3l4tu/JT3VuvrySjPgdkSAOg
YNHpXJx7BHqp76TAqDAvzJ5oh0+HvEeXMhaDcbg/17UP+Au04Pz6fMuGIBowXStbrUeOp4QmFUMm
g/sevaB2uNWZmJftOsLijsuMZiCLQFB6sSNtD5MqdYRtWeqT/h69u+JToVjaJ00B37vrGttx0zzL
X31dMSrINR6UKrWz5cdErmcYEt/o9gNQykeMlQpX7R3zX5wDDO6oA854Ahq51+egHzGGFgYS7TAO
0QWddLRa9ana4+X3+iIVU+E9SfygsUpF8HooVYOxDMga2JPEskQi0nrACc/c+TpyLK/fHHMtZQYR
0AE3F2dOq2pMgTq925dePZ4mB2XsgEbxMemGb/dHWotWNOK4ZmZ4Fc3p60lZjZ46U4LbRlkV7aWp
eCFnNkj/+6OsbXYuVN2EW4sqprmIVoXuUfqL4F6WNrYhqPIjBV2Z5Xlq8m7j8rwZikmQVfMSxuQL
hMkiS5rQWaqtFm9XYXbyhD3KeC77lhoDLKTD/VndnKt5KFbOokhKpmssbi4FI294RcgdxVnqn4E/
+0gQNcELnmz1F6czoKRGOHbkGzNcGdYiy8VeiC4C18wyStLKZh8UeGFyBZBVN5+xTVRPSRprP5Bc
tXNEoMzyteeMB8Pvgy42v4kUTuoHw4SWXQ45TcNgB1WO5jiGfXe+v6wrX5BOnsMMdSA04gaKFPIE
0tBM2BcIbz6AWEaZU+LnBgDc2DhnN3nePCugk7RrWUsAE9e73wNcEupDPBtzJgPWbEi7GjoCPMAX
lFPRadZX8rD4/SDrjWN3c9MtBl5sHTRdgNUbwbRvGrU/8g5EvSg0oWqqU1Q8oLYeuCh5wcDHfPiJ
xnK6cSBX9xCXAQefDgqV6euJI7I3NZWD1YkIMKHahQJZS9cPkuzJQyIggqJRogwyInGxccWvD6yb
6E7RRSPjvB64kioSrDht0eWLu79Q/Sj/1rAhOkGFkW4p5HSKMYF8/UGde+RUA7n+AIItVrsvFEfN
vHyeLSD+PSWrOn1qmyzrv09dprx0QR0pVHDz6vv9rXwTXYEV8QqmeksBRQdedz1bK5+MckQBZ4/8
gjLBJmlBxeNYLD+8fhySTp100wFMuuy9cV1opV3Bn7YoQ82OOmPlPQYBvJWNz7c2IUIrlQuOHAaM
iwmFzSSNxIvFrImMeWuO/8JUd1v92ZUIIH8fZXEsgxiNdoQ/xB45kOYkLQ8V98CZVYjkq0sifCGS
dXokkDNp0CyuC3SkyrQLNEA3Vq59CZRRfau1km4XeCL3/kda2fqSpBbXemvuPS9xdBjl2E6WeGKP
4htqe2hWogrej5eqE/bZx1l31yHOvvHBViIc+Ypl0T5QEd+0FpmEkIFUMNlSkZhLq+9UXv5GEXF6
0xMTHqHgZ645zd5yjkRU/v501z6iNVe4qCZQ719uFczu/CaN2SVtao0naOkYMUaw/DS0djYup7Vd
SdYO7I3KiHUDlnXo9VS+iUQIBfD8lIu8dCVFhY2YOUeJqzSarUKxEAifhL1oLzuH0kDys5xwcQNe
PaIeKcvL7Hd7LGe7y74ctY2G2toCzhWRGdwpeR0vYrQzYBmHzZe2r8wsPeRBOx5x/hpP8Bq36qCr
Q0kCiCBdN3lOXscpUcKEotmk7UtIiQeiJcKEGJShOym3ILKrq8jtR12R0iCtiuuh4hC0fioTbV/j
iXmBxGBcCtxTHgaYi3/2pu6f7m/DtVPHJyMyamRqtLeux8M5IWoai6npevUjhq54DhtYczEOuW6D
YQTm1VO+MebaHHny/CqbU1NZQgYKAO9+NhD2R6cR+0kt48gdyz7N4NDjw4gIdfZ0f5a3nRE2p8PV
BnqG4AJf9nqaZm5hCDA6BObIacNdEv6SvB4c9Rgjn4xwHaphxDn7GAYmanTwDdWjlwtoZvd/yFq8
Yd484YF90aRZxNNYqvhEBSH4t8jWXhQMWQQYDas/UU7rv2d5Y0JdQpa+qyt9Cw53OzbnnwCLkR/l
fGpJ12tQKL41dKOHXVcelW5rGEOMTt5Oc45wk2q3NIL+0KS1crg/5dvow7Cmyl42ZkzW8qELYZ+6
1nyx461uHOQYec8x2nfn+6PcHtF5ANDevKS5KcRycrE9jRjJDWBpPZPA42OmhdzLcSjKT68eSRpE
gflNTY62TCbwRadIN0gNdqKuHZx4Ck697ZQndeqtjUndHk4a6TNw17YAY9yAzHwrNJWsDoHmO8iq
61mOerhQkKXKbO8IIFZBaqDeAirdnk76zoBCee/yGKUNcr1NWgmZuzUB8cHdDM9Gibdthc3ceWhg
3tYhOOLXrudcTuI5zzuRXtNyPbMujmv8p5DJCqYWru9QERlyHh5PKfiajc14ewauB5u30W8twqL1
gr6fEUSyahCitmu0IvxWd8Vk9lj1wtuXOSE+xdV7o96zEoI0YF+IKYA9nxOdRaTNhdmYPr1POu6R
fMbGsNsrgfE5U0zcigpkTxEmxT52QMK0rHA8NlOt2wiDt5/W4sKEUDWzSwgA8377bfZ56NhBI9TR
HSvFeVD60T+NifTOcVpOKAyNWynd7aFkPPrQ0FgYkArM9XgJEo5IADkjTjqa80zFecAMLdBd32i3
ig23H1YKgoymahbPYogY10OhJjNMaGX0rllUHaqGXd18DB0029W2iVsow4P5FeOV6tHHjX1jU90u
K2PzUUE2G1RWlhSrZFTRUx3y3rWxCn/uYdCcMwqy6F5p9SkQaruRKd8u65w30ggm/bHBMOrXc8Ux
Z1CsUPYYIpYEbycadshpYHQqqs/3z+avlud1UidngCtXJ621ued1PVQSVA4Ve390sY5FprFPwRPt
KgOrVKB+evtXh2bWi4XSzp+gcke0/iOaI7tZIBqPAgx2d32SWhu909sLRWoEYEHSPF9lSxQg4lGt
AEaMioonMB1EzifY6302/rw/9/kqXkwdHpc5JyqUAG7iIDxxXLdUA3UFv0ZBCKq72AP6KcOTiu8o
2DQdgANMKdtFrrPRd+mIbt79n7DyoSm6zKNTrEMMYt70v51Xw/HQjo1tNrUp4idShOYsKlM8AJjX
Nx5Cq0PRT4OCQ8wH+Xs9VB3pZCG12rvapDR4oWWBauyDukbxWep9u/H4WQmGFIt5cOkg4eb33mJm
QceXEEiWoITUK9m+1VT40mjqPOhQVvddo8Jb18fwBEvYflNPlf/iT+oW33PtC0NjpUNkA+OGEbSc
MxqCmpoP+Aup6tOo6fjEhFTusnRCrxA3WJQuNcVNEvj9ZDHth/tfd3V4zhXBw2Q/Lx+8RlJ7QUzg
cFU1NtGgVGkoxx20aDsyB/QSwccDsm5ReSiwiVXkq/HWNt+AxvJMCppfh4tv0FhAO9qhGly/S4tv
BY6FJ91rzV3flu3GkV2JkFw87GU4oVRFlqQWX23tRpv6AZmUGCkNHJTP/QDIG6mbENUbrTndX9q1
3QzwiM4tnUyV5On6y0aYYsaGZHuVnTN8sBjAheHYPEZFuIXkWItGc3FkTpfAei13ctMKjCNDsI6x
Xmj5Jchs5JYwQsN44P6c5lC7iEfUKLi34bzCsF1SXmUydoWfc8PlpW4/Yo5qHrwcGaK8bab3jYno
NXJbzuH+oCsLycU912NmZIX2C53wWwRC51T2foygnuUXPSZieAW5hT6bBFU14l8bYeEXIm45R3rs
wI1gkcz8g+vvNgI8TjMxYtkM+rhX0TvPHAz/pkzI41R26nTovbDJ0V1Ox2+IMphoyyO3iuBvOcvR
9FRI+10jIuRAY1wt3oDPbsYTPVHVP/YtUvITWhtfWyExmEW6jW+EbYw1vVVUX/F2ZuV39gGl9qF5
iLQwf2bifoIys/Zqzih7RSffIT1yYDpoi7JTFuRVIs0WUT5UMd+LvH/we+QW8dCSD4mBlcKrvyJ0
OF6bgGRNCibzV/7tKyLs19VJkhg8cVvns91I/ylHoOCLrnXTRpq7smFg0NswRgETQB9ZDFX3JTpL
QWu4pZ7a75GJSR8bYWZna0Do8P6sVg7E3MiiKmORnNxks20dwCdrGYpG+PBIcm27ajMFD1FCgw7e
pfakYX60Mb+VSEZySZ+TlaSFZiy+nD5plfSQJHPTzMrehjK8YGNBElb1IOObZgtjuDbH34dbHIgs
mZ/U1DXcCb8r59zYPoJrYsIscefUXFUdHVKcaIxCHO4v7tp3RCITzQBen5RIFzlmiHQqcoMUeftx
EF9iqjWfS+GXH5M4nV7uDzXfM4tDT4eFF4IBrApUz2KOtYrqiU+Lzi3HSRwoImLm3eo/MdnBxGtQ
tH2OAczPsqZBcX/glcVlYAl0k4+pQsq5PhZmhI5W59WqGzcSHZ5eUz6AmvqZt6J7MzTgKq1RzTbW
dWX/OBR+qPjSdyfGLSbb2wXSyZIxO6+yuSgQKHlOAQFGu1rDpSkbbXm8P8uVLwlNXMyAEbotFGiv
Z1kjC+a0EwKmPVpIX1TR1G9GI8LCl1bexvtybUFnEjdfkyBOmet6KCWBHpYi+YDsaCNQB22q3m7e
yiaT9EEaTdtrlW2/9AVsodfPEWqjrqPBRCZlzqv+W4ALS0o/OkmkW3keFkINKqkfykSpkFdz0moj
mVlbUDYrBcU5WyYSXA9WSa2JQ5rrbpZ59ic9H3OMJUJMIyw7HDdyxLWzYc7XIQh9wCJLxE2MfV+D
BYzqSseranzg1O6xS2wTtS4eopRj5khA00s7oArQboDmVxJUB8APuQbVYUZfJIjE1ikqKwNrA7NQ
ussoE/8sPbTm9+XogxNrEs14l3q69SHtzPZnVlOfuv9d16ZPpXJG0dOZ5IdcLzW+oNLs61J3rThF
pj2pzWg4GXli/p3ElbiYmI4fApB/bj3ySNsYfG361GtAO82M0hv8gq4N7ZBbvY5YWJAlh1HqfonY
pVa+jx2gtEbuxY8YBlguz9XuABV+C++1ttF43qLAMKsKcZlezz6m614pqA6B6NQzhHAbsQsLxzgr
yHP8iyABQ3hGz5Mf3CTogRpHgUSv3E37AD3HwG5PKR6vl7TA6eT+N12LgAwB6IkHPJnl4vhofqYi
cxbpLn71ur/vKZ/8yHogyTu8XfrHDrvm1w+J1ALnhxojuGS0aa4X0jfzAq2waiIu9d1LC2fygG8n
5jX8v8PfhYdu2f053gZCG10r1CVmnaRZ4ud6QATGKwuhwMlNVC36DF4DlStPUXexwM4pxS9xhwzz
sBF9f90d1xcpZGOdLs4s9kBpZHFaBk3gAR13IwqgvsjdoRvUx94wvb97WOXvE28Mnhq/RhF7LDLr
3KRR/xzjeHwaO0f8c38BbrcuWSBpAz196G43fdUOlVNEIhQqf5gBfBDQiL9l4AWfi6zMPt0f6vaY
kgXOYCauVF5Fy/RB0+kNR1U0uS1q24ch1ZxDgF/toUhr84PjtelB9GG143aV5zodvMP94W+385yE
EiHosJIrLWHnPkxpi3IYqhiIKGaoNsRI5EWgGkjOtKp86jqn2vjQK7tL1WfkBGUwUOj24razYUl3
GBaOrjrTMrrEqg56qzgHbFqmb3ggladYk2/vT/M2EqPgTJXe5pYl01yWjjEpU4e2RKKwqsPwY5Jq
L7Vn5++IhMpZ7QM0R3n8uzbJ8Ea4WNtJBD+wwqCweYMuJuunmHY6QSywXkX/qBk0/1FJwPbHTexv
XOy3WHvbJnMBWoHfDztpWVitm7ZKehODCx1QKIDaPkJhPsZI0K68/A2bp98lWMy6kdYPF6n647uQ
vOsDcqt4oTZJ/KyV0j/fX/i1j03Tkmo9MCwygMWhxl0swsyAUBJOkA0wBbUBo2Pc5O897C0wV0Jo
+JI5Jrpv9wde++KkUlRr4MuBoNauY1iUY+YVDf3k1kXRP2EYpP2FW2tysWs9/WccKnHMETw4qrHR
b+zvtSNF+AIhrvE+psR9PbKao4/llegmU+9v3gy1mjNXVfmELlbzUAW+txFB1rYYh5gzZYLFpfN1
PV4KULeXIfaU0Efb44Aq9Z7UD6OIwc43Lob5ay1CNLGK1aTjTrxaVnTzFCPe2SETidyheUuDwkBw
vuk/vvrTUa+Z31TUpciHF2emRARwtOtoxL0zHco9foXyUmYI5qhKXByR3KSKVIcN7qKwPJSNfbOy
YcnUYP+SI/O0WuKAKeeWXU21yp38qcA9qywvZtFrb1qsyR4pl7e7QR3y10dh0gnu9hmsxN5ZfEKT
lr8ZhtmsoFrj6WoYWG7gC30UnfnRjkPtdH+Bf+EFlt8RtC75C7IHJrfu9ZbRUbPVYswdXRql8R7x
5/iAVeV4nHrTelvobf5VRfnZHfFMOQwCV8RDVQnrhIdm/CFsC3TrUZQ09k7Jo2jjp63sZtrtRFuq
+LixLwuSpHL0MetmdK1cai+xo0wX2bXle6Bv2TcfV7iDGJFTjfsq+FzwavweYfkjEI008iOOl+Fh
wj/gqSEWnUUc9Ru7Y6XyT/GEvtX8Cjao/i/iGYTwYpJ6N7i9mddI6xR9n7ghMjtfaqEr8igVfFIf
LFQyvvdg//197mfiCW1mlAg2VmolznACVUHjjqYsIKLrj5hGFIeDnPq/2eFSibte7B9bFJ4f5077
dEDNRX8YsVs7W3gkI3juZN/bcSzCQ45WmVtKJXsGF2ucQlmkT3HVY8LXxoq5sbVX8huiIIkUmpRz
s2D+99/ftl0p4XuJwY28fKBEPxnhozbm6SN3pfMVaXfkdXPU3lnKbCx2ohm9v+4v1MqJnskDNAtA
2+tE5OtfYCLWh2Ok4HCFJtZ+PnbZD/gadB+txKZ50zUIbx9w67Nffw/AuGLImbYIcGVxD0RNqXV0
7PHqU9oCu9EKm+gfQaUrUKg14A8YvctUu7x6svTHVQO6FSg2ffnoNT0Vc6ywFy6OQ1Xx1VfG4BzR
9SxPNl4B4c6vcYt6wOlmfHVlkWoiYZvKCUGM43a9yoAQDWyRMipDVVyU+OA4OLXocZnAYvaU6Yxj
vZ5vBYs5Li7iGCizWcmVHj1pz+KSh/6pQZmO0a/PLVTvVK+PsRhsi0enG7/pYJCOkWhfBifuTgM6
K3sawO37+wt+G68oT0Cw454HdYIc3vW8DT2a+oBKrQvSTPtEsciETWci4FRnaHnfH2sl+oBrEaSx
MwqD5u7iyAcO7x0xcVgmra/zx5QAlbl6EsgvRlvV1XM6jaN9dIxqNPCFh+S4rz00uPGsSfMtOvdt
LgAYRP4idJHfoot5PfE+1JE2gYyBNTthZVeXanCasMzZOL23Ue56mPnff4sfTV/ALbH11gXeZvs4
k9rtY13gbICnR/23E3XG8f4irw3IgaVyBG6AhthiTzWR1ZpDGnd40UGZtHMcg7AyhUSFA+LOA26z
kSGvrSOI+flzUlBAze56gphsqgAS6s7Vu8p/zqc6+6CZw9aVfxuGKVWglqEj3USWqC6WEcyc02dp
22ElUNZHyJixtXOwoHmhU1W9TKbjvZSxoj/nhZ+6VieMl/urunJMGJvshgTVnPEm17OktBEYfcT4
QVpnLt5bOI03df08TmN5uD/UbeZP1UsH8kEgInNash8Qs261CRKNi61TjEVKESmfolSTD76qYu1N
Ox4nkEzzfvAyiLeqbreifXPNjdIQ+kP0q27aAaWC1YCvNUw0xNxijyOI9yj7On7MRGOVCB+hWPvL
UvFzgFfy3jOK9q+mbL+nQaN/qMMpOcRFMCAw2MknekTNu/uLs7YPIOMCmZ35pbDNr79DHgwGlkJp
Ryu7LahoIzL0TrHy4DQqha7jG21L9O66HgmjSBfvEXU3N5LPtf1OHoBKKkGMZ9LiF3h2ZniVwy/o
TRxYd4GXAtiN7Hqj+rt2jOF4Av2HbwqffhGeYqz1Og2XOVdRRPexzEWM0yQmrOPJmaby2NE2vtxf
2tWJUTizfnE0brv2YW3gJJBxkLmYP4lB897oFo+U+6OsHSQEQtBgImjA8FmEC+jcWZ4HxMMsacSh
UTzphmmHOViuvB6/Q9ECVDwVE7TmeL5f7xUvDIi2gUQwo7OjU973jmsFIjh4vlNs5Eprs0I4iBoJ
pSgGXWyKNlfzJNSd1gVRitJr2zYHLdAwNg+CrYrM2saQxPVZZFGjALVcwKap7MIkvo8YnD1qoolc
jL8zzJ4ja3a56F8N9CcrAOs141QA3y/vSRobWdHiR+R6kIjQ+k6rUzWUvqti43a8vzdWIp8mSLLB
WPBAIQm8/mAAoPSIelrnNtJGctabnL2fKRHgka4+a77DI0ExgGv2sbdxqFdelCgTEfLAIs31p6Vg
daCBb6IN1LqGEtQfs3iUoYspp9ypIcC8c1k46hdkpnHAFniojfugp5zKK9TIZoN1TKnYzS1uZdxg
Z7+AjOjeX5qVDTbjV6lwUtWddUuulyYf7aKmmda7Bk4Hp6lMvhTYA6EXbm0E2JUocDXQIu7UHk/4
PgBNOYEbGFxURLAs0Ruz3qj23b5qeILCbSRtAAdFR+J6Qi0G3H2rsI21aRInp+sqXr6qcqgMlARt
kYk3CnqCG4Ou3W5wKS06A7ynoNwtdphGW6DVa4xK28gK8v2kjBgB62iG7u0+074pRSrQsRCN7ka8
NHusXnTjbaYXxbuiHFGkJnK0MVmU5z9GPDtPnJjh0/0vvbYwoOjnrhsRxVgK8MTYEVpGgXJKpCrW
hwRT1oMetsrBjx1KK9EgXcy0rY2ovDbojAOkq0r95kaRE1V9/Fel17k2m/kcBfnXBJjTocGe9IJ5
GH6vHvTP+xOdY+L144fOBLeASXhRCdGLneZF9QTbRiHTcPzsi5V3n2MEMk9h0WRPStN5l1CVSGWN
Vf4Ye/GP+4OvdGvIjjmO4B9nH5Qlubawe69Rrfl+hVJQu2ld5W/CUfrObsxH8xTmTbJPPdEfh1At
+nOVABfq6wywK030LYbTSkyf32D0a4C8zpjM68OAz2Xid4nKN0/r5EKIHd70vvZ3I6vxwRrK+nR/
8mtxFm0OrF/mDA8I1GK4GOdEpcR7YprM5idOP/CXm7QwD2Zf4suOg2n46CMR92YyC2fjOlmbqk3d
h5Y2DSOylOuxJ11EOZbajauWo3NyAoFTtInOyc5xqvRQlf1G52Sey3KXoQXMZTJfLTB/rseL0yJQ
nZbxSE2HQ5LieaxYVX6MTdluvBH+l7ovaY4U6bb8K5/Vnmrmway/t3CGICaFQnPmBtMIOA44jjvT
r+9DZnW/klIv1dXWi26zWlSVpCAAx7n33DN8dlkhpgXsCxo8/uVDvUGbZa5qhKlGpWeOZdz7DnLo
AIYivqvvUzQq8hWuz8gwBU3bvP/9Lf3kAV51jCupFyTFX3NazLyt6hzHVo3mJkqTawIZ4oOPPv5v
F9oNlbvJ7fz494f95BkGeQdDT2weK4Lw4W4WTsfwaAsoYPPSbdJK10dElmnAEMpMm64mzxq7zWBq
1vUMLjt8FXr7q47lk6sONghAYHcdysHG+/0NdhHm5y9a1keaL6skmNm1xwfEWy+mSnQe8C3M94uo
x8v7i6fok5UFXsRKccUuD4+gD6B3VnoiGCWTkUZL/zuyae0Nm02OIVXzlZWh+elJQiaLEgCOwpA9
vT/JRl/8bNGRuzNOnvMkEGC8w2TK3IiBDdtFqiIqcrcIPaNs7hQiEV2IIUDTWHQbGUiVnw05gTxh
3A7TZEVNDjoiNtYG7s5gnvcPHbcKZCY17mnMltKC4foyfK+h5h5xPZdxp1jZhdgmHJ8AlELqHnW7
tJjLr7I1Pj1L+Cau4B9UrB95mb5fINK2HyXyqLT2RpvGHYMr2wyJqSkIZuuzhtzKaTkCc+2+aH4+
2ZbAXkLrg60J1OWPC9lEumEhvF5GEnFV37BzXndWm/cgv4Kd4BTm7e+fm0+qLCBgq7Zj3e9/sRxR
HfUL1JEycnuOLhp6RWWSuvnKP+WzJQoCEc4LOja4pX1Yol7XZ0NTaDLSO4WAjaaqSwTI8X7ecR/p
nr8/p8/2AlBq17cYHD4xpX6/RpH6Sh02LOjsNHu+Fb4tmvMiM0jK1dhbxxF41IzIIzkg2xLddTxW
iOj7/Vf4RDAD3gWMFDC5hME4QM3330FD1sIwWAb0lYbTTTD2h3Ms/CJ4nx3cpQHfReSWuINLiF0f
vWI210jwIYdjiDSeKz5Xr0ZZj8+//1KfbM2ocTEOQuEOruPHDaroA9YxCynGoFqOh5oivnqQjkzq
vJnjUvRmQeCm85Vx2SdHhZ54ZS8FqK0wj3p/JQqzCpA9qXXRwHv3PoDGDJmDXWZf69y0Z4KhSbCv
CtX+85PF3BiUVQBYFt65H163whcDeKvwxR6or/dhBbXQoWoxwAkDJKHE8JYGVQNvqi8e38/OdrUD
BO0Z8CBeSe/P1tJLo3CzBXnljRPcO505oZGwMwpZgMh5ostGJe6UT18c9gfs+KG6AOsENdQ6a0VM
44cuRm8MUfmmBlZ+hWfraBk9MukHK2BPMzD0KxoIqyIMMu9UzXbjEqPCRCHKRtqZYLoXCJr1YY0b
GXD9hisjZAvwMJOIJiNLq+Wvv1+Hn2wGP3rHdfiNW/OxEjKcqhh5MMLoSjQmEohtFpTzpWvBmaNG
bKMSX20Inx0Q2zjGjGissbV+eDODwcYBqsNZS/c4uP4oo9leMF7uaglDhPD3Z/fJCsDDBZxiXQJY
8h9WgJr83i/wuo+yjDr3vXBvW77URx+JwtHUDTwpu/yrCuCTlwZ87lDp/UC/seDfr7oZg0q74l4X
za2GeBjKeg954jqD/6zbjfddMP4fwOCQJENGvjYKKxTw/ohIR7YXKWsBIKsYK+gn6CLTwp8wxK3K
AH5pi6EVRy+3x3o3Lp2tUdII03z8/bX+5MZC5Q2DbMy515r6w7UuMX3IatF1kVGDYDx7wiJa7mEf
KxBol/z+WJ9dY9jxYAgO/xOUeB8WUcAACOBx7qKCiuEqN9h8W+lDTXBof9MsvPgCyftkHUE6iZwI
OC6hDPjoQuvZgDrAQUFHyIzuDLs/JIVOOi0m2FtKeup4hgrPH4avxDefVASrYw2Ehiik4UP24e1p
MYM6Zo/RWAn2TVzAEyIyfDTHv7+an9w5WEsCvsZswYKd6YftudSD0gsq3kesUi0k5va8o0h9D4ug
6v75hcTkC0ME1FTrMT+c0NLOsh4sJaOgcbqO5BWIXVWb+1e4Aq/QFHkJFA55/I/PL0C0I2RamC/C
9ezD+YEwrbemDyfmrBHL5TAj5RZWoRq4gAb9Yu//ZGHCImR1yvr5av9wKL+qYOffcZRwShZvY12L
2KC6foAEyLtqWvMrMfBnx8O0Ae3dWkUAOX//6CvWCAHLaxl1k+3JGC9WuqS4xsEeJZV5PfXK+Wp/
+1UQhuEDxGcQHkMthRHph3OEMLJkwzwApDMZ7A5GDyYPyQgcvKakHIyWRl2vW7dG6S3V1hgA6ib5
3MlNPugoNO1OzyyYdbWO+SScyRObXHfoq585Yk5qeFiiHhgFrc8LnsfVMMLKLvO+yV8KySXi4LSg
BX9z8e9Z69d1GGSNmW98hkHgF2XjL888ngS8wcEkAs8c6POHXRWt26ScUuA0wXs5U7yioskSOmHc
XlLqDM+4Dre/X6i/HhKCfMASq7sbtCgfHVGKBQzIqmmdqKO9P+xBSkL7ZjNk1xNgBGJJtAplzk6B
yvNVZfjLToPpKWYvaF3xBsEg7cPu3VOk3M1z7kQ9hcdEnK9J92WGBfBPn8X1ONhI0Q9g0I4MjPcL
tvczZCh0iKGBs8k4kxlW4uGoMeswT3799PvL+cvDgWNB8QJG4irmDT6aq8Cno/EU/NkjamXZxre4
9yCEdam0IovbWuE1+I+Pt1aa4ACjX9QB1b4/N9OrBUItcQ0BKNWaIp2bBW9FUQ4I32ZYwteB1cD3
4PcH/aU9Xjm4GO1j+gyG7C9IB4KqhYFwKBxUz+GNrtM+WjitIyFKFc2g64QOsoZOZm59lRCzLol3
ZS6ODCXKqkfDgoNz8PvTbZEwrPqSulFfdNrtkIOollJYZ4Rmzr8Mo/xRqn08Gu4l7ExRWmF9fri4
vamYjjx4yE4C+LKSXhb2oUNA+UhQddCz7kPkSDIzN9GedyZsrp2CaiejdfwrhMnUb2ZXw/oAR6yt
CBqZZSV5NqrYVlSg7A0QHXbUq8KATUVWTDtFIZoiptRBl/Qy2VKiazDiC3H/6He3reZvv7+LvyLP
GHjoLug+wM1WatmHHtUuHBRsyEiLeF7qB0gFzJEEk1O3+JqCCjJOvnJitHZ8rxwBr0xvdgQl2lR6
Erkkllenv/9Gv6JL6zdapfBAs9Cqfhyq671dCMCTLWzD7HKMcVOrPimtfNFiuDCaGHgsC3qSpgcz
gSAfnr3a6HdgD5kjPi9cqO72oUBWuyA6OPANcWHK3UbLpNt6UkKGUIVlT+ll0+kMnumWO38D3u1w
IuFWX8UtQk5uZtODCxarbKRjIKBZbstlDErEDDgGxD0Q6j///px/XdEw7oCFOvSrsGQBEv1+Rc+s
g+JqbngE9Z8bzq3JUlFL8B2W8atJ1697ExRIGOegFcIo/xfNaiegC8nhSBKZvlDfisF2IeByDQTz
wNuP6GgGv9gnPl1hmHKhR1hLBRiyvD85ZNLl9cqCjUxJxxhveHBkmahiFEbQdA6NiLTO10lBFyde
QOBImznLwsJry5+Er//2Lmu+/5E9/9zyWZTwe//wn/9x4q/NtRSvr/L4yP/7+qf/61ff/+F/HMtn
0fbtm/z4W+/+CJ//1/GjR/n47j/iRpZyPqtXMV+9InBa/jhA/tquv/m/+8N/vf74lJuZv/77j+dW
NXL9tLxsmz/++tH25d9/rMDGf/v7x//1s4vHGn9GXpEfp+qPf/D62Mt//+H+CdHYT1cRIHPr7je+
rv/f/BNhSvBHAx9vHYiBbvTHv5pWyOLffzjGn1ACQD0FPvEPzw7zj3/1cBbAj+zgTyBdUNECFYYB
Onr7P/7n17r8uan+vCG4Cn/9978aVV+2kPD3//7jfVmCNAHYPwJBQ/+M1wva2g8rR7fpxLradeCk
DkebbGzgva3uFbP32SBkYi5fjaJ+AEL/udn/dUTYVYN6ie0As5P3axVaqXakGMoT1Zm3tlE9lsWM
0o/e9Jm6NgN19jlcFrLRug+U86xb4oqW/GmuOxjhaFYilPNaOA5caJvQ7fqH1ppZ3A8uYi96/wtK
DigW+DJ//7LITQW4tbYXa9+LIur9l1VznrmIiDKJyMcltGoG8bfbVRdFGWDzwz1tEtcuKITi0ryB
T89yrspqIwoxbuiy3M4tICCWNwIQUVaG9gBNqYVXAYE5Sn/BrOKbUzYcyTLZHPZWZ333VXAWUIFb
7tISSxUm8KJTXvqIR6mspB/h9C2kZ8WDyodbGMZCLOnVc9RmZQqXMQpacD4/TauKY7A9otULxgCa
ISLLaDSogSnotJjS4BVqh0pYHby8e1hLmFN+GJEcEenKFUjwbr/X0A1Ew4IJJekLg0WN2/tR4VDj
3MlBO+dZ7iYBMPQkaLiVqgVExw5erCFTehxo8gJ8Wz/J6g5T7YbO1mtWadVr39o0Ubk2AXNf4KGE
GbfuI47Z98rr3hcsKermvpB2sIVC9wH71LXTC9LmBtI/JlbtKrukG6r0auN1y3JAiR9s6ZjdGVM+
EH0KJoJhpk30IBdI1TW1jRIloMC26+N80HbB0N3moOJfLQMf4xpWu7GhDdqxGpn5FNiKwhXU2uD+
BWnXtuqU610RMuCLx7K2t3VBX8ZSqy9ZkJUHp9EVBMkBxihlibDuqi6qDdxONgOE0VUkO93ZgqLo
ryYhmb33YftFSrYU153ZmHGLqG2MV2gsqWaDcpAVoRx8gifQvi2rekPnKtgGi/nYYEQaGS0Cgucm
ALptooMymHXpLKWI4UPSROsrGuFHmGU7Gs/JULVd3HIY2AyVI6OCKX6EkQmSPf3sDQyI/CWfnMd+
xqwbiEaNXEO3kCl36/a8ZDWN6tyApZ+LFUp9owXnXlhhbtg0EkORJ4DinqEtLx9NX0OiHbNOVl9W
h6Uw+o3JNWtfGPkj1BDsoXN7/bpCBxAWIOFUJEe6OIxMcvsolKXFoLEuFXEo3Osbjzc7kfELzKT5
927KvJQaXkEavNKivvaqrVbyBplsRhXbolxTWN1TQQ3rRpYexcVx6m2NFLyQdy29yDLJk4oFzpO3
MhO1bkYAKEx3EnsqLlsHVmSegzAXinoxxd6X33b6dNXqC8UDmoPyLueUtVlaFmNAuCtg+WXIPsoE
kpjyvEiFqCfkBo/ZFbPN6sJR3NmYjd1eaHqwfENJM35TS2afobEVMQQfdQk/zyLbmCXU+V4AinWv
9sKdBakdjGrtYLYVQToiqlYv20ilmxaxNPXEJufkArWFN7SIdVm0qH7nYzl6t/ZsvdhWbx+CZvTg
veqr2Kn0BfUslfI8QB0eWhpPLExjNjqSI8k4egBj4Djew+rBLqNKTd0LMC4wrYTtfkP83d0a8J3O
RVNCcMAD0ju8dMN8zNo7u1GPi1nzC6Py7dQT7j21THrb5W5/7i2VXbQwyj5iCyrDduiNuMr9Ju4x
ID41MmhD0c7mpb9M/nckqtBNibV65h3nB1427PKHJZ/XFl2Yuc4cm2UFCWfZGEjd5I90rPtNS1v5
lhWdQVaixsmB7QaxS0+FoylbDDGL73M94VoqeSVn3dgUvWPvaxjtE6XpJ5mPN5pp30+OfudUsP3F
LJHnx4p1RVrZwnSRQTcYV72lI2mTmQbk7WiwGDbIV2NqvD36+SzlRqZG4nFDeATx5EFDBpob29rr
sBIHVe49WWRz5BmCpZbH8Vz39WCXYJdDzmM186ajmmGSLqtKh7SIwD7xztELvAU6Dmchrr55Uhhl
wjJlL6QrCoVGJJP6DWwOJlxZ0byhXqtT2DlYMYBCjyJ00dhIL4v8rGQvppzNqOz8dm/zsU0nyKNg
Wull3pNj5G1iaWUWDcCJTTIxo4xraYld7ggjRFAtQLM2d46+Rfk5E6w62Qzim3yytW2egQxLcmU+
LyWsFmLHV9lN7ykjLGHrY0TtzMeLrJuKnQT/+5xTGAxiWW+RIksrDIG4BdocQB9NbyEULibARK41
tHENBSQqcPQZEgkSl63IuvWKMTRlY9TwwEEQqeMSK2j9BP6w9FjxIHvrWnu4FJk7BomBaN0FT02i
K20ZsOrHEVLjucpJW6mCE3NhwQGuk2+j1gd3reiDGMHi9qMcvHZvKnvkpNMWtTcLtBgXSD7mm5Gh
pfZao2ZwfRnqE6eZ/aTNyDzLkF+TTvZwbXZNtoPrntrnUOHFvKRLzAP1ihACdgHJaBu73mgkPRt3
mClXMbUqedmbdpD0Tn0vRFuRyUU9jbdBW6Rz2ehhzjAnaSafHpmu59EMm1NsE/PYgBwT6OdWM2UM
l3ZE21Ur/cji3XoPtemb0+aEOfoSKhYkQd2din4pL6pxlNuhyg4+3kBHVAaUcLSYDWEDXpKK0gqC
XjZec6/miSbLsYr8YekvsqC6krUN/zNhZmBhBda9hboj5EvTnBy/s9NZOWk9VOBBUTnOBRi8epG2
o+ejRbeMbWUb2ZvyINWF2Lfda30hUmTNi7Q16VvZ+9a2dNx23xksuAMZhI/YsjHoB0FDzZ3Y6RSA
O2S9AqnxMNuROwwZfaCck4Lg1sKknDW9nSxLQaOld6ej3WkdMd03E2MCgxTtAi+gerqcnXUOx4ze
i6SeH2FpygmyPYKoh3Q70Wo6Exi84a3GHdjsgfl6MaLRjpjS+MNSTlnaLW2bgg8Nn/opE4d8mOh9
rpVL0nOwaSq8/vZimJDn2AVqSvxO0F0zafzJhunmfqzc/lWbsqyGY2PexmYNUu6Yz+7GcgpxZbvj
WcIOCwYm+TU4r812MP0xXCBP2gA2GuBrXWNKP0LQbVWmTH1sP7FCajWUKi3dt4ZmnfzRR4actOwD
/IP6XRPMcrM43mUJki4CkduQAl58dewuSxyt0lOvADnHt8pEKQ0iKsmCsBEzHkBjbiNljXM4Dl2T
DrQ0LoyJ3VcIFUMWb3a1NMK7GWuk8mF7aXb2YL407djuelsS16mtOz4M8pwPS8oKHLbVxYvIQQda
hAEXUNDwK71C+V7Qs6cNdgwrLHVWvurxYlt8/wJvUno3KLw8eytvsTt23V6ClkL1MT80AXVfM6vn
R+Qim3dlmQf3PggFqBTmIFzyEcAlp417WZjNeDlac1WSIZ+KCPmpGIW1oxpIU1K+dwLaEyRWPHgi
Q/FoYlpm+XBuMS0mLgx4l8S5xij27vYyM+obu9f60DQanUwddTaWcnYIIyqvK+4eO9azEHSUWHoa
O1jW/ED7wkX8W8C21FBD0goXSXT6kDjcu8ZOV4a1Vwax4+FNNhT0jQu1ROjyXirlPtaZvJlbfl7Q
ix1Z5T9z13qcR7e4aQNELhm5eYT+/YajyN4h5uyB2ZN0Q3yzqERTH+mjX4aBxlBN1lh8Y9/nSdUN
45aWWRc6BuchY45Ky0w6ST3PddRSpGN73cRPS71ci7bxE7T0YC/3k4todAPXy77EnWTwUBBHDhzu
ipsmIrxqvEEhTOMEvisvsD8tCYflazig3Jxhb49Q3qKPHT2nYYcXGKFyZlFuZRopmp7fIHe1OFRu
pm0ct0pywyVOjmxwve/rI3NYvc1525NFrUPwvrZRjPrmpV4yG2Sywk5GObDQxKQzB4MioXz0E5bX
ztU48RdA3CbJZtmjbfJCmM8NZHICGY6utRtAyr4A5j8SeEpasZd73z2u9ekkyulk1+WOjkwmOfWX
fcNtVZMGnOPDzJyogdMevopwwoppEVwmjDNrsUe2rh15tmYfuLDqywIByMSQq+MEZXLXT57yAdyz
9l72mh425XJAzJT/Esj2fmHNk97B59zq0OBg1l9PZMQY/imv1trXs9i1KXPE8TAfniXe5Ai42Apf
bWeEPSA40gTEC67KTCScT0kD7UmquiANlJYCxmot8LtUo6B6GTmWHlrMJZNveaU7wH+QCk/K1gVU
J4G6mQOMQUSvf+v6tzGfpu2AUSojvJy+jeMQnCbIAZ+1alkiKRCK1KJCgtsZg0bZyCdkVrb1pnTs
q752ZWhz6wz47qkR+jWTRb6zWzwN5YI2Us7edVlQmUKpbjxMjVtuOrTkU+3eysBvyeiU32vWzRf6
utN5AShp0FhOGyCmKq5r24cJaIBulqDUbw9BbWx9hJSH1PSaKDDbl14t9XWVA53sG0ff2Hl1Ynj4
IrxZ4NcpnGo71iqDNRS+WaeCHb7TN3e+Y3M+J43RntCsm1fCmzajy+BHWE/zlQNBa+LDH+xba1bo
kv3c3aisKja6nA1i07XVnBycWgDylFjQL+H7DYk+rpfJXzPSuKCRWYJLGzKcQCxyuuN1VSdYQEAx
abUJJpTA+nQYTUaTHn146GVXwVxVx7EBhYDB7BdoAMgLHkvtXOKmZ+5yKBd0rouOrFIf++IyaPa1
1RbaHWpudRgAqG7rps6evQn9uusztcMUAbOBqr8Xldp5lZgIbxEF5QWtFSEWxY80Z+Q76lJoqGyL
67d9OfBNxnTtuADf2MrB6BNPtA6B41zxulgzf14sQRNBu/knXPmPQMKbtsY/H3G/d1jhf4kOvvut
zWu7QnD9x4/6fxBCXNGl/xpC3JRP4pHJR/F3EHH9k58goub8iTkwZDIYrHl4gLyVbfwTR1x/BMMS
UG5+QHhAtzFA+QtItNw/oWMH0QAuTCDL/MgO/QtIXH8EmybYFxng70FeZ/wTIBGT/vcQO0QWcBTE
J+IbggMEDyJgln9XvmaI+qYOb98MFGbbZctv6ivjAebG2Jx9rMfIjV+qXb0rwuVgYC8j7WbcVKm3
D/bzq3MYXuSWX/YXzQ3baif2Ql+MyEnZzVLE3vN4JzPSPfYxNtntHHZxkJoh3+apHQf7ZTu8FGjS
0GaF+Y5F3bnbuY/Fpf1Wpu3ROZiPQRGBkQUwy7wTN/LQ77Skj4MTXGqTJgLIs63uzDM/jHF2plsr
aa8gNIzZ5Rx3Z4G6QkX+TR3DnD8Pg6Q5tefxFskH+El/Xg7+ZjpAEbntrrST9WzuUF8m40Ye3A0A
gqTbZJFMq1jfeUkRum/0st3hW15Yey/N7uorLSDBs/+mtQR2msUQ5qlyQdTCfBGv6MjfdbsMB0Vk
8SlInFS/zadTt+PB5ZM6glaFj80vist5F5zmO1zCA87hzYybBEnRpNzhDR87++bkEY/whF1nN+a2
3eALhn14U4deXMf8oO+sQxENoZ4UF/5NtmsSTGhCO5Kk3oyvTQbENS4enLTdGUmQoHFL1TE7C4Be
2j777qXVxr5eWDSdC0akQ7IEmFcfwla5hH+tHjf4/QJVFMmfmAGnh3DcO1sVItcvmfYWvtd0AFew
Dv1v8hrGcpaNFzlxHpZDnZZnvoe3Uk0gf02dyA0pzksShstCt8XWS+q03eR7c9fc9N+1C3C/LnGE
ezSJGdHjYqvPxMdlrzblBqZxV1YKCJm+5EGo3cNJ7jRu/Lf5KCQZ7oOrnEz31l5ei5MP0h6E4aDL
6XjZhoDGtVS/gPFOrEd8o0IjUY/+bt4Bf44CN673xkm7xvocIKNoTmWdeolB2iP+PipDk+SJu0fR
oCce7siGRfxbTwzSnYfLsiOFJNYFLloNLDua0kIRAReemylLigZdS6KXIT8MyRiiVKmfnAgGy5si
klAZHC/rkKBMuKLJQljipewlkTd5Ttw7s4lyehx9XKbvbQxmvh9noQr72IzBiwEOuem+10dUQIk8
oZfMoTjGR7xQLCOEQW0nj9jGye3QeDaHKkQDKlRiuA/KE3iS3zQTYfLBG8v2DkiETjhZ6WQdJbl8
xvsjnKC42CONMiTA+xA2Y90O5/nauQV9BCnUfDWnxcyasDlsWdg/QyRPplsW+0aYijZepnA2Qxdr
kR3qLmoGeNdIlD6kH8gY7FCRAJ/TnyfkeAPKiDGv2EBdMD92u+UexTsNdnkMjhryWnfZc3sDI4UK
5WjsDjiNXbdt4sp7ZLvy5Nx0b6XppihYsgsP+xKCA3fNwd7IxNJfndsuNvuoP6lrdOheaAB4Pw1H
kHgrshydOzsBChKyyEVsD7ajpDWSxpMEg1xmc1LakQaDZAgJLeQJsXCUOOGju9zY3IuGDdyrdniE
iXurm6GhyNCewbbxJMwWYfHvEXpsL+0XH3418ZT06Ep2XZkUcL9iR/ZYXmtbdwPOTUO0bjO9aREy
5Lr4fo3CJojJq85ajId6i0gLp4+l9Yjrqz/0IgIK5sL7OKxfubjX4sqOqg3IzwQowZLaCODxjxaL
m6dRA5Ex9dBRliik9hPE59+mcCJ1PF4Bp49yAzzEvWWkwRLrJcGKkLh8q5f6/Yzsnqr9jmkuSpxq
jFj2jAYysRLrWi1pXVxOBpHDzoyrOxe/883ee+axue2A3t6r+3JxCOBrP+VjqGMivtGPSJkOv3vu
BrVzf1cVieverXIP/b4H1pOOGKTKEB7UPYsQnbQ8qADZYRsErVfbOXjEtZ6vwcT10/F6vPbusKZC
gC7ThbzSh7DniEwgYifPVXTtbQ0nVDBOQkWXzONL4R/y4Jxr0Xjf3+tn3SEo+MxYaQnqwI3SwnTV
Mt9ql/5Vn74EEVqYGm5pBF2rZj96Rx0W8uqhO6mqJbDLzhAXnF81iXUCojE5pPnuqVtVoz7vvI3p
UgCnWjg903DeNC0BSrwtIxaCFXg1xnPsYjDkHcG6wkK+wec8sLA4Fx6gxDFZjZ0irdhhEsCPyPtw
nwA/kDKi8QCn8GKLfQONf9i49xa6N2vTuUNsYDowI46J+MextiPsb3VHPGji7phL6m8ItXMlMetj
+aA3D8ZJyO9GvvVkqPJD/2ZJTFj4syNug5NT7dWuDg62vom6GCOIk4OB0RTeDnE8Ptd97FL0DyFF
R03s+3x5GY4Gk6iXzSjHRhnz4+CH2NzRrxIoHDks9KL8rBJJTUDm8HooS/0SbyxwC557nyx+c2eX
dgJ/hHstKoBwqai6zmiocXDp42ajQYa0U9sx4mH35F/5F8AUykgeuyqEs5z5tCa2H9luPmQnJ6yj
7gn0sy0OhZvKQzdmBx9thcBWz7cu3i7292KrnnhHxr16si7H1N47NhnRarqkumwPfhd1D6NzaaRu
pCIzwbmOoYWA+mmDfykwhEoRKpsBkFzNc4oUa5WXwE6JN6aOH3vVpuNo2nfZaqOYSud+NMP8RW0z
EaHJ9rS4qXeZGVUTTN82u2K39skVGY52DSyEoMGPHv0UFFWjTTBoG91dJi/1dofg4UlGL7oIdXvz
oxj9v120/39Ujpu/H+lfj68vr+8pAOsf/KzGTfvPlSsM6wyM4kEqWW0Sfxbjhv4nLFjA1sQwDADe
DwPBv2pxN/hz1dq6IJKt1fMPJsBftbizVvfIh4BXvA+RtI3i/h8M9X/hjeELQJ/moq4HH+QXSziF
wXITjIiU0vg0x5Ir78wqrwcvb0HcsQBga9LWjXuQM7/iGr7vAVZNIFzQIOVfvdpXQ9IPBFITFmJB
X/E18Mk3YPFl82M59GXkc6P5Qtv9+aGQRAhg2YG6Yf3534x24O1UGOaCbCl/tLvV4G8Jyw5OTpjp
fuWi9guDEmcF4iQUXGBMmSBSvz+UkcP+GLCkExplYe9G5cyR3dnzV3QDfMp/kg1+Xrsf1sur9xeE
2R/JBnWe04y3DsB3F97z1pwlw6zznVJNt81Mf2jJ1AsrbhTFy/RvveaXPJC/jo3GbVXwrHqDD6wM
cDFcRilSwTpNYq9U0HJtET7UJkNtaWE7ll6Yjb4Kf3/Uz24hVKQQhBs4bvCRbhywkY/gkTlhKVES
5vqMOFpVNikXVb/9/aHWW/Th4kIPbKFJBcUfTNoP8ihfGuVs1K4dduZc1KhpLQslReGdXYEwEdss
IUv3WRYHvpiOGe+t+PfH/2QJYeGs+wE8fnyQa98voQbImIGgVSccJkH3ZhsA18XNlF/Z1/1CPoNH
CKT1IKmasEr/xU1gwLQ7yCl1Qmth6MGlpRPNd/sDbwoRCXg7fMEl/OQW/qAh4SGELgpOGu/Py9em
CrGVoH4g2NFK3fx/cHZmO3IbyRp+IgIkk+ttkazqbrV2yZJ1Q9iyzX3f+fTny55zznSxiCLkgQe2
IcxEZTKXyIh/4Y5cFmv5avY01e9P4W4oQEOGTdXiVlaalrsqaoc8c56an3lb25fIyfuPsZkdefLt
LRa4GTAzQApCLdqcYuGYupSCEyYRGY7AFqmWeBbYiLcgiLovxazOjjeZdfybmoXaczOqhX9/qHI1
bFer0ECESWFJyn+b1YLUoZYqemx6cY1LAqrKiWdDX3xs+mL+OoyAcZzQzQ8+5c61wQqVqnAI9XAN
bc6Aal7qOdKZ3yrRrFMTVbFXIOdwjuZJecoQBQRQ45rnekjaf+4Pd+/LIjjIEfBi2bcFZxZjMkNi
dgwPdAxvUW0wL2sOkNxp3CMXpt1BAjMGdYf0Cwjn6/WqdRVnqBYaHh2cyteaNX2cMUv5swZD9rYY
luTDmCuSuF4btBF+eZicPkDkqe4j9LQVWEwAK0eq7ECWcZo/dHqSQhF1pZQpXeH7oW4hoZLUJCGo
MMdAcW/Puw7f50xTiRXhe+G7TT6clHLlJW9a60ld8uc8RKYVsX8L15hKDXDJ+IvObnVw7O4oAPI7
mGea7JwOwpDn1etb2kHpZY35HbGYWc5h/HW0S7SzY2oVa92ofhqbsvCf/gDy0ZyVQf37/kzsHIiS
roeCMERBzn659l79gH4o10iNDYN3AB3VWeHlIoAKgNubKXUJ+tr34+2sZWmtDrpRJohiC52vy9Ud
DaQMvb6aGyo4NW6XZpQEkao4B6fEzjEFfpT9KsnGJHybodEWaFUzpH2W4+jiIQ9N3cDQlumzNQ3t
Y1iY1kNjj/XfNkTM9+1YmL++niFEQSzBCATS+db2C70ytSuVXEo3DoU3GIosqdB1UNSludyf1Z2h
4p1GXgyvlCKzKf/81Ves6YiWwPQND9cB9T1mgImPeg3QySnu6A0aFGxpRlLZ6J1TncVHEn07t/fr
8FtePV4GSlQtiuDKlks2UrNz09FJvz/I66X6kqlDo9fIhYTNv22J46q1THW8iDooweqchF5Y32w7
ooEDNi4IMys7kOfcjSekXIAOOB625WZS87KHeuHWgVW2ne+2HXi3uuRzTgklcyc6GN71N3wZHo0I
BC0wapDCW5tLTdWjUE1tlNLUGnANjekIYIf+R1Yb4bkbVe2N4QKat4YhQoswNg5OxOsr9X+jc7sh
1YLK9o3KojJoakeDuQ9CE0BpLBZxynSrexoAKiHlP2lBa3biw/0vuhdUPhJZudI8YGt5pIF2XWAi
AgbU0uIxL6c8UDsjDVx1zf6xnTT7aK/DdPBZr6+4l5Ei6oSiI5QaFScVukGv90qY5ilkxboF/miu
JzxtzIekXmgGANFNqNhVM0qaiKWgFy4OJnlnRbnsTuhtJE4qj8Dr0ANucUDykPYq+ghQq6JEz33t
up460g/Vm1V9vD+/e0OFfSjzQQZ8o25tA2VIdX2CiakOtTcnkf1km1Pj1bNlPedV3qReL5T2U531
R8Lfu0NF4AHOKfkoVgnXQ81jpbCBubQY1UxAScrGpJzfz78N/IggXaiL3x/qRuriP58V8RkOOBSc
OPQ3R6A66hYAIqMN6lrQhgK0H8AhXDXAtWtN/9hq8DTWbeqyq+HGf+OM6H5IQ250EYol0MaJDvPB
T5J58H/T1P/8JMooVBnQ80daanMBZchYJevatYFdTF/ZX0j5RtQZotTsvd6lUw+Mx3pGvFkEjkpP
GrSeODtG/GsOvf/5HYL0Hz0IjCvIXq+/hZ0UwhhzowvmAXn4Hg2bp2yS/nTW/zFcrggurwkT1zfB
f0JB6KWyYxmYp20F5RSsTuJpTPugiGz3rTHp1WUM6/77/ZndW1xo/wgknixggttSAJx+I16sqg/c
VisAGLj5OVcX7SsA/QGl7PJQJ/46a/nfYZmSAwIvw6QKcD2DPShbO1GbPpjbvDwPK5hYMEvT4yTS
+OAq3xsbyjv8x+GtymK+DtUIZFDSgY+V500T1JhDPqAQDUAvooYfQWs835/LvaEh1gTrluHhtiTP
kFepQ9cuxVQJqwuadqRqbpsS8O7WXog5wEHuJ/+vtvuBrA9BlBfdxq2hiTGrVE/iuA/6ysJR11zL
L1XngFMxIv2Uka97qZbDZezn8Mg+5EXc9CY22RHvfv7CH/V6mGuNRstiJV3gFJbz2MHsC+ZEH7zF
HuHxKMrwJVm68CdOOd1DnK+u+oAhRQYWtAJtj8R8+L6PEXAp5sh23lg5GMYT0pjho6H1YExye3EO
rqmddIBHGNKwltRhoih6/YNDvQsb+D5dMJWZ9tZ15ucZI5IPblnG71FuGd6riSL+SLqF5kk5u0dn
l1zR1/OFfDUFL4y+BPnrdlnkYAopZIacXXGmnPJ4CK1gBP4X+YlSwdaL1w6cFzpjdJNaBSYsGq/d
yTFS5+JCzf+amqv47f5KvZ0RLk/e3TKjJ114edO9WqlGXTdjb2d1EDphf7bjwQEhZfdPqznpPxp1
EV8zPXc+Fm23fESt0vr9fvjb1SvvbospoXZL8rB5Go9guya36ih4mDZowiZzPWZIXPRuUJ6gxDgP
a07zTVva8mCLbl6J8vhB7ZvTG+kI7FnJ0K7XAkpnoW0Axg2YGeuhNrv1woWl0rSqo/ofW1mtx86a
ojezG9ZxIEZLf68l6pGPy+1JAascpi46z/BEKcFe/4rYDrUV6aIqgEJh+wacAHaqlr63UYh8vD/X
+6E4QvEaZw63q49djNNgSKhsNfo/W6XFXbhrO8AmdmwdbLS974q6M2k3DQHN3hpfT1lmilSMNXBN
vVux1JvK3BO9RSM/dNafAEPtU9PM9kyG5tK2uj/SvUXNdckJ7MKdJye8ntQZhUvoTHEdtFmsvwmt
2PESNVJBd4N6yPRQeeAVqwBWVuI3RqkdiJLIhbPZ5RSXyYH5qPIy3WQGaWg2do+WRZAOTvkuqjHj
Oa2xpb9ZTbV60PLs19NCdIXxxSElxBcTjsj1cBHP6PGoU4ogtdroIWmU0QNra2peb8/rmwR+VXUw
wbdvDCIiaGHLkxSB1e05ivbBlIRuEYwUl8B2p/HbJS1s6nRdiAM3BeDRzbJ/sWN1lhIlZuLypttc
N2NVp44O3Syw+z68iByQwyyAI4PFbT8q5mA/NS4Kp/4UIbYKjyd7Z/Xx9Nf9tbWzi7jp4PlRqqWN
sK3tdI5eul3UV0FrjNqfizYWF2HPxVk32/br/VA7C4n7mQ7QSysIk8Hr77qqmlymbROM2RD93elu
+VSG+nwSvdr6ZpeuzcFn3TsTZY7Ju0bWeIA1X0fscr2KFqdsAmrAowmDuw9xRsPQKDSVcIF5b4w/
8DOy6iChBnTpTCuEJxKFdh7cH/rOLIMvRIFcFoaxtd7sIf5kVHIzARWDnsrs5W5LD2w2NF+EDbXF
+8F2VrNU2WdVSZN3rqLrUa+OGJtqGJsgW3rz7VAU4sNqTeZD5rofOfyjYFQS9SAXkN9uc0gI26Bp
4gp2LWLR1zFNU9GmZGGAUdZoH6bRDCVgv/h5f2Q7xzBlHWLIZznE4s3IUMFVEnMx62BAJA5HBZE9
wQrrvNUmHfPExJ+d0nnI68vqxOm/WL6kv5wQdJ8EerzXQyyFhbj2jO1yLcLuuaiTEXLCGEIMNWbt
gjT2+msK0y9XOlmE7GRKUwmS/euIaQ/jqhVhHTh2MZzqvgRAFEOQzOvwL7UbkQuClKv/+lJla0Ko
RxOG2r6xuWxyzGbUYqH8V9vJ/FhkrvOun9byU40I/Pf7n3PnQGB14hoGIYlWwrZYJ+pOq5XMJn9E
+QX2aQaXIiyUN+jHF6fIqsqDjGHnHjVQcEY92yBbcrY9Kb6VnQLbB8aXxjV0HzYGj9HF9hIRW35v
VdNzq7UVF00fzgG+OvZBLWv/Bzg0hykZso7khLzKTqFVxlxk/AAoruWPNsyHZx1eI8C+oXiuXUiP
5gwPfCjt6nvaHukd7003KgkUP2iikqhsoqdDDkVo6EAAO7SI+tBpgN/WtKXHUZ+fOPCLy/3ve1tv
kX1NDLEkkIF/2Iqk2AUVNhMynu+smf2QYMviQZ7QfMSjvpRpKR7HeACwuCroxcEw+22BaeWlM4qE
jeKM7+//mpsjih9DTxdTC9TSgJtscnM1m6A0GL0L13Pq37ZzavqLEx5ZCe1F4ZnIMQjAnBfz5qSH
DFgu2WSh/2/n6zntUyipY3vUm7q5TxBr5R6lV0rjAL2fTZSKMeprpOv+XMaFVyxt8ai15nTCJeTI
zfM2lKAqqKMzQZeCmdsce3Vkc7SBVPdbKTk/sTO+Oktne1MDxfn+F9oJRbYH7l1m2ui+bI4edy56
Sm6wcZswWpdTrSQD6F6EYHpvrowlPTjpbvYDBXvaPrJnik4TferNbkSUfkompCLaxfpTKcIRLfel
PrejTQOkmJSH+6O72fxEonsmX+vSsHq7MrRsicRqzzpdlzj2k9Jq3qWY4L2HyzO+VauuewL4U8R+
2MXrw9jio320HeWquLqk5Vj5jFAg0LmhdXs9YBRFazMxBt0fOWA7VAlChKLtcDa+xaMzpF5htOKb
ka6A9KuiAfKbNOlCUjxLGywBI+bXdMi54OQP4kmF1hkQMMqP1z9oqps1w59J+A6OZT+cGt3hto+a
D3qUf1qUbv0MiqT/O56Bl97/FjufnlQUOX8IH/xti0YqOqtT+oY+FP54y9OUC8tv1Kh/k1oCkCo0
2YOzZ9NLfhkpVQlKE/RNsIzYZqLusIphHqzVp4xGwaTVQMt4xYq+AfDNAeoXkgE8L+dw0nGpocfT
nWgj5YqnpmH7z6jqVPfuT8HOZuMXgQQRdK7QkNns60Ub9KLkhPaxZU4fq8auPQwT3YBd3h+Eus3D
JZyGa57PLLXft99Z19H8jVRn8QXduQAd7zGYqmx8s4xGeS5cynkjlhLBuk44gY+A88MF4Pb98e58
crJTPICg6VDn3n6BUVFLeyyxgx5srXmsQiRZ9BDvUFjhdTAN+ZGs5s52p5JIy16ahspc/HptJzDZ
EyuThGQDjoJtxs1bTWmUp84plb+1TogmMBS3+QhQZIbJTGprHEz7zogBLch0h4o05Tlx/QvSMKGa
urLIqYllT7raw34Pu/VrOevr31PlVsnBFMt8dHO+oChIRdqmHoOQoZySV+nNhB3p4oah5meKOsVP
WSTiJ1EomYkeiolKAY0gpznhVArpeDCkKsT9T7wz5Tw9uEEQZpOin5t8GeoUKAEnVrE1WNOzmq/9
ioRibl1qC5mRU4gWxOe81sNLo4+rly/xv7grSTDQxOR5AKxgOwFGnra407TIdU+DfkLRITtVEEAD
R8STf3+sO7kVKsIUg8CMkU7eSKQj2JNnbu0Y/jyUbeRnNWzdibX/jCh/eIrSzP69K0XrO7HiPKDn
AjF4VjTz3dLaLT5sfXwgCHr78bnScAcChYhyLZnP9cdHb0DTRlp4vmlE9VusLeYHMtr2NKCB9FTC
aPaGuB0v1KaPpuI25aIyRbmXu0RaHW5rjpkgp0a6CG5PZyQPNs5XTwpb8gAre7ubSIEk7FiuLmlV
fD2+BH0EUSeG6bOt9M9O1OiXtIkN1DMbuCAZB8jBar49oAlHyooziRQDtja3NZ5aoJ1FZCEilRV+
iYlDIBALwtxwrc/3F9NuKGp7uJbhRkCmdz22KR8cxclLSQQuNM8ZHPZNF9twDu2jY3F3Gsk+OJDw
ySWvvA61Rm2iaHFo+lUmnuchjRBNzFHjwm8DfH+aHOR4e6uS3A4oMM0yWTW4DqfqyrRa6NxzyzX1
FwDB+ZmtW3u93qWf6lWJT4UmQkgvZXpwGO4OFJsurj7q00ACryOvdFNLMU7MaaK13lgLGFRTrL5F
Yy5/oF9y1I3ZjUc/BkF9bPtumumaU4VLRB0M7eh0erCtqfjiRibvujwsH62kbv+6v2ZuD1sKa3Kz
g+rRaQNtDtu0iJJcy4iHagDyTJFITjGim8/TWhjnyIV/ggUyghtY2Dz2mnn0ztobLo1Pylyc99RI
Ntuxn+tCZDnTq9eL+xCGprgAaYooyrvG0zpHR/1x+bmu7zbUeKV9IMRcdsm2A4AtUIZHJlz5LEzb
tzk97M9Kh14CagihL7reRp4nOsqPd4PylIPngO8JJYvrNYTbLlVhBBR8EJfGkxvhphynJE+1s4QP
izI2l6nu9fOvf1g0cyUog5cflm/XQbU5FW4zlWgdo0bceoOWtGfM2QsDUudo/ZPhSQG9UEsywDHI
8JyM1o6/3P8Jex8XACClUm5R7vJNItHHy7T2sW76KiocT9UsxgCR/hBXbexfhqE/ehntxaMOxavs
RdX1RcPwVeKCxXKeF5QWfUUXy0+1SLUzaM/qdw1kvTh1WZX9eX+AOwcuZS9wArJGgKC0/EGvAmaI
hCCxLIQ/4d/IxbgkZ5OUN4js4ef9SDtDo1SAYCv7RHCRbM7btM8Q5a9W+GHArNOu/KNazSRAca/w
Urxyf/3QA3MN4pqsBNCWJq7Hhe6FMq+JKmUQBXUsQUnCHoQG+W7Gy6WPx4Ok43Z0nEBQZMDpy7rB
1hm1bcK4sJQkCuZFg8LLBe1NqaJ4RZrC4wrH8SAJeMGDXh8DFmgd6d0lG64vMgGvP1ydj84qcKsI
2nLRodEmzk9n7YqPxTSq79RVGOhz1OOHOE6jx6QemuwSoqtzVotkeqYVodJoKDsvd0LnGwks7937
X1t+ze3P43VjQJsiEedLXM+/KxR64mUc+paeWw/szNrTl3x6vB9lb9bZKQZnPxc5+f51lK4aZ7gY
S+gn6VRd6q5KHu3C/lLYbvfYK/3BCr49BGnJccHgimBrYIY2e0XQ+yNz7EKofN3o6UDLkbVHvEWN
yvkco5wXwNU6wpHeblBKQtKdm/eTLLNttg0W710aWyuSqGquetpaoN2VRcaZNOOX2zWkdmTNpCgg
4WSh7Xo2q9FdNZxKeRcjIvTURzbscauByp3XSEFNavNmrdyjm2VnfJgxY75Lc4yWhpS7eL2O0zme
6bpZCTA7bJV0tRiArNrD56Lv+4P+8V4oeos2XiRsHDyMr0M1hRPFWajHFNQ18U8dWjAxLbgCbAVj
zi73l+beBkVnllsDR0j5D5sdwMvPmqapTAK7nKu/a2ts30/TOiDWSY/qohai5qI2ltibHb39if5P
FaA9X5X+VKFX0/dcNe5kDF+XaEJzAXxNcP8HvmScmy1qUgwBRMsuxfx98wOrPBdhNCtxMI9LXp1a
TSRPCdKf79PEVFOvm5BvT+ZC/7BOev0ubKfkbWeUKA40nf4Wg7XlvZu6EfgKMKmz2oYIMpTt8F5X
4vJ33VQE4n64fF26RpkPDpeX03vz02XzCzIEpXQaYJudWBugepDfioNBLT9XtZo/ak0WS5pUjAgp
ECCM3vtLNtQ6thdZf1G4VCEnDM67HBuKAMxIfTCbNycRZ500ZQHwAtxb24JlJUasnOLV8NLJRiug
zDpkDgwqiJnbiU+mGhbn+59vLyDbhQuAxpUs7Fwv5rAvK2WYFWQjsM980ONOPNWDPvt2XlaP9Rgf
reebzQPXjTDgcyme4Xsn//xVooBK72CYITQqROancwNdBXgCeIRVCrndH9rNU0k2/GQU6AjIvKub
ZJOkV0lHE+z6ODVme+qoEqFDA7OQwuhAzx5JPLdQ0JjEb/Ag9M4oXcPmFcGDFzzoNv9SeIx1Rd0Y
3qwMULvp5vqCvrVnGMORLeTNs4UI7D/KgBi02ADKrydU9CmqhS2ECyuZ1gALKpROaQz6dYG6yORM
yJcWS/Up1vERQj/3CFh+Wwgmvi2xJiT1Nn2izQKKiQhuKCU+lB6/C9UhQSlsTB9qW/L9a/rnic8+
CnET0CbtC96Oy9vMrpuHKAsn7/4nl8GuNrT8MYB6oFRS2KCtfT0ZNSgIzY5gv0S6W3hNrdmoIZfd
r29SKWjk4A4gGWpbzpaKhLUe2iiygeUfzwN614h4DgAB69HF3kgcPQ13R8VbTbI4WVNbIu4CQcTG
jsrwBB2Fx6mMyuehQQ3v/tzdpCVy7ng0SJAbJ+I29dSmApjI1BkeZ274F9JiPAPxc/0zo2mieIDl
jQ8LiKMDgvPO+QP8lhf+iwE4uObrL5aS/GnGYgsv0Xrre4eaNSrgVq2eV6PRUMMW7VFtaD8im4Xa
HsXsLcyu1ZsR71F4O824TqfCqFBiihAjKsQKQj0N+4N5vf16iGxJyxSKyNA+tq3NQrczRLqJpw/o
j5up0z/SbjQPzvHbr0cUeowgVbAUQgz9eh4NN4xiytOQoVZE8PTWSQPRusu7qR5ygJuL4qanSu3M
Axzh7WSSdGFJKw2pOIC2WDpeQexpKU5oQCd8GMI2fTDUyQkSJ1TfmE4+Hwzz9kwnHmaCZF82F7e5
uT7ouuPV0bmApnujDAx7Lh8H7FyxKJnJkEJqpjjAoPNZGEfEtp2DjtCQSnCkcVBa29aHlshQJnDU
wjP1LPSjfkLaqDf1oO3swl/AJJ8ibWzPxTBPvlno81mxFPFJNcHu3t+ot5cLNg9Is9l0n9ir2xO3
H8E8WSmHnKKNWRA2SNKrWm8/WSYi4vdD7X1e1hVlebI76c9wvaq6JJoUPUQ1Ihp607drgcSZtijI
OdrjSev66fIv4pnMrWQcy4fpJh7qwROYUZYTCwtB1oIJHKz8eeCrwpDFs/Z+vL2pBDjCzjTBJJEC
XccbrMniuYCIQ+bgPq6pae4vsTMGg6YfNef3jgHJ26b0DRMUrMN1qKRTMkuUhGrtaAhcEjtflAiL
3R/Q3gcDu0ABkZSW6vBmf0TTEsXoZ5veBMcXsRkkfGJjCb02TP+0R1s7ONv2Th0ASOCraBAxifLn
vMrmQpqeeo2pvdd3XUOGlWqXPMNWQlHb7qmD2e0hbWwdLJLbjIcyHmOTZidU+C1xHVSrF5q/dm94
YaSBjlZSd/gwL/PwoNoTD5CymtsPeEgUvxmZUj/NmTp/vz/Je4eQdBhlC+Izy2Vx/QNQc1ncDAyY
tyRLjBEX2tjF0CQXTXHdL7x3ax4zpesrVj19vB957/NSqyXB4bq0Gf51ZDF3ZWVNzLeT1825M/oG
UaQqubhR35+GThxZRb6w7K8TKukUC/2ATgq3mLN5y5eoimeWGrEhO3eKT3pUWrAlo8H5a3J4+Pp6
keslAiGhVfiWiEz1tBRJ+U6dx+q7FpbpfDKKujZOYi61KKjm2uZRlfTddJqHasSIK86nyUMMd/7W
JZb2T07RGX2qRi+6BxD/WeepTVlTJbGs9G9h9/MfmTUjbEsPAAiHma4DEnKYdxzAG3aWmOQGgWnj
XCDt2qzrvorpX68QxJsZflCcWVJ/HqcI6X3kxc1QeotrNbgSIBuS9+URbuj2TU1CRHneMNHqYXNt
t7ErOrc2Q0cg+6Imvy/C6OnrWK36c0LPPPKGtB0+9xqg1JNhZkxHkQj9S6MtFgLKfWJ8rxwjok0e
t415yfoh/GAmQxOedMrb8ymZBhJv0Fwo8EW0XuAexcV0lJDsHK20hsE8vYgb8DS4XqrpshYInZPY
2Yox+5q75J+nWUGMkGsquL8r9kKZdIxBJdDzA3dzHUrgaFJrbEjWDbBLPh2tGq1buTXy/qA+u3Pg
SW7Q/4faXIglin0adhMkAeagvRn1Ov++yqfRiVegFLssm/lhNqv1fH+Eu2FNGytF3s5YG24m0zAi
5FQSRug01lieDKMzJHNyqJKTWg/1d9dNlCA0Wucg7s7M0j2l0CU1YSlIbOLGTldKJWiBAJ8oHrIK
fcq6d5rnUFd/3h/hbiREs3jKcHpz1lx/w7youn5eMl7MsV0CCJ7ts2s0rX4qbKv5cT/WzlXMzfjf
WJssYy6rsYwGcuUYRevPI1o4P/Chsfz7UXZHhD4UNRWSRnNLuTbUysFFCFclTj58oefG/TRUevmU
VOERV2ovlMZHwn0aFBiAuOvJSyrXykIQhZ6oDQhaLXQHoDrZgz4U8eP9Ue2sRPIKGiG08HgmbkGn
Y4Gtgx5jKaMvLaAntCzOiiMl/usxumRpo31a5sL8/X7QvQ8Gtk0uDJpavIE348MCy65GPpi0c0Th
cYTGq4Oavx9lbxZ5XpNQQPXio22OEcqng7U0DK1rW/33qC3/rkvd/oS3179Y6wyFJAXxKSpcm88l
7BGA6jgLr4rH5G1lNtwiehTV/rqGysH32hsU6TRUOs5i3i+bWLVUjMAtV3ixPvW+qQK76weKmtWy
HJF4974SyTSyLgLeN/2a668UL9pkNhNno9al83mtovhi9+EvIx2p5UnOLkxrZolFfx2lLk0Hb4SF
e6Vv/yTra4Ii09ezzoC80RrDh/uLYndQsjZK3i6fnZtBWQp+TLUzUJ+gVPpcDh2vrTC3Q9W/H2dv
X8Hg//848ju+yqTljaNj84RV0wRPC9teNPqNZgD9465IYrj5E0bE7qf7QXfSSR4+PKNpLegoNGyC
wmqJpO49QXFhkVaoXfJtTJb+3MQ2XhS9U9UH75O96eR9QrXHxF+QJ9f1MFMt69JBZem3+BM89mv9
Rxmp+sGrbj8Ii0SyWyD/b26txRmLSbc6KjzF2D+5TQpUX89m7/7k7X0xSTDDNxQoKOvxeigVNrxF
0uvCA8iUPKM8g0RrnrR+ucTIXYfOmwmbovshbwdGpUWnuAP+EQGlLf0g1Xq91ibWfs77wHfN2vqk
jcL5cj/K7fNG1nMwGYacKUssm3MQsyqckCDawiKx88uUdusbPU2cd2UT1l4xkQNU6E54ZZUOwf3I
t1NKZEQyKShzWMEcu55S1CLqCVg5H84piw9CEck3QM3Dm6pv2kdhhGVgzoCa7we93QQUkihtSI6m
JGLJSX+186hudnnM5oN+NcmnjOlIB1vFN8z+e8ktev434YBzwhB6qZtdh9OSyEK1R4arMGoQbuJ6
IReoP6f9z0UJj/Bie6PjtHSh6mEdym64DtebKV3RlS2ejQNsK2B5yDVnMbYySfYVBzTloJ67t0Tl
aSJ5kSQiW2R0otlwciJeLrytIo+O5vSgxo5x0ILdWyjgMShMvRRutiWwtEUMDwoiSBO3S97x8J1Q
+01TT10nRObxPvOhzpX+/S+3MzS6SAiKSMIjSInN6gRG6fYQsvlySjS9yfU8DtyRU+Z+lNsLG+wX
T09QziYxtomw0dhW0edEGYoFoK1dxuiHW917BL+yX37MkOfIEgr/W6qp217cRCFqtAo2up6qoa+I
GUX22MGZaK0rT8Poz5vN6IiavLMgLdr0slvFErlpAJbNmhh1yUUXG8PvGu6ATzS1ym+KgtC4ExbZ
Qf4jP8p1AUPyZUFa0KOix7lF8dpmQdN2RUJed5bpg5FOcwDp2MaahXd03qAtrhRK8TRHcfHJifUj
0cbbrwk5gtwB+zDagEz39fbL4zFX3cUGml9E0w/HClU07CHHBWu1REfe8LvBZNGCD2pBv968a4oJ
t+1hLWEEN1l7aZLFeG5XHMd4pWqX+6v0lgGBAo2B8Zq0lpask83ASsXW82rATSqe8hHyzzgHKlsi
cNNheRP1c/ZszmggzbEJMViZn43RaT/c/w23+5G4dKvkLYV2zBZ4AIpGscSKFg5avPOjmmh1ECVr
fHBe70aRdy0JJ+mfISf91fXAa5w1mjuFP+lDjwvoAn+dFt/Brr/dFTJRkU7wlDAYlX4dRfQtLugl
RTTRUe4WyTo+6v0YPSXWtGAvVfVHnst7w+IMwwMIwtAt+jsyOoSSgRP4ayPaT72WWW/H2ukOsue9
YdlgQsCv6FLfcjN5RWqjb7vGJXi5zECcHAmAfK1mtM7m4tRr0VG823uBGXwVT/6eVx9rqegpw0wp
fXtRMBUz3W8Isy4PiVmlUDadH70buwcZ7c0QoRTT+5IAOsp1NxQJNSyHuohQe5311sAJdHC9ybDb
B0Miz7WkOoLt32xy4kEJoArloBp6I6eGid/a9enISlFibCDamsaPAN7Ar+z9+xvspb1zdXjKWPjA
viwSuNObTBA/0qlCyBfT3XbEbc+Y5ug7a2l+b6/DiHRdUpQ03ZYca7jBDZraFX+oSaojpZyp6XO/
xvrXFX+953xJkcTN8oI60jzSVzbK4g9UP/j9RVHhEyG6B81ql49UsEck20QzI5LfHiR6uzPHmUUD
hhuWbun14ihrZJ5ntpOfFLP1PKlYjJkjjx2n65SDRXGzDuXEEQZAhlQZ3eIQhtkW88TT28+t5Yc5
OeUfU1jg5pD2Maj5pktHD5fII+W7vagSIQYojf/ekABLNyanFDMOf4q2BO461/AfTOUUophzLnpF
Baava8H9RbI3qxRLICCj3gjYb3NyrVk6hI2l5H5uokPWpvridwhwUicsj4Dcu6Fo+IA1Q0uQ9931
B5zWbrEjEAJ+DyLsZMYmLpzJFPq4AS+/eh7zAVHUQ+AdjIAsPF2HQuhyMibHyP1+KpyLTVfNH81+
DJQsjs/CLcLf7s/i7X0qAwJbNKAgIAmxRV8oM6U2HeiKj3M5tjGaUblngM644LZK9TxFa/dGmdMO
Td6s+itxWz2w1bQ6uFF3FhBRgH7AW6PxsBVwcQvQg9hBZj5aDLbfJqLy19moTyZSGO/c0MWjpjDK
g6A7X5Wjk5yQsjoX3xbd0hX4oKLznPloGCZBiBTRl1WzO1ovICXuz/JuKOpTiA7D7yAvu/6qTcnj
cpkIFbVqdOm6PDqPjj6868w2//XDBsSOVBWVdKebJj3qg6MhSoVQY+OeqnDFFBJBJUwc26Nyx02K
S/YjteyA9SLuzBPuelRRkUqYUogzZVi4vhpl5qVGq9wzR9f9aZlYNY8a0qmtRCwgKnX0LNqbVIDZ
UqqLpwSFievwDRmRpYZR7uOwm5/GQUG5tZZORnU4HBR2du5aYKYAH2SHgENgc4Kvdho3hTlgyixG
FQZZW3/OQ5SqqrAtH7RC5Jf762VvP1A4JfuzgLZQerkemhgokljZnPtYTNZPhW1ilVPr5Rndn9XL
tAIbsjhtDo4eOYjNpYsg+H+Dbi7dZCnWsUVF059DMSKhXOTLZ0jd1qUqM/sxEyI+u5mtYfyA3/zv
9we8G5tyFtgLcNTAJq8H7Gjz0o/4Zfv63Is3a6n2JzJDEJOdiL0W5/fMLbWnYbaOgHt7i4jKsZTD
RbEVvMl1YHcpS0dJEoyb+jXCX7pYvqYqBQSOqyNY6G4osrWXaxIg/OaVRGUrL2u1xKxL1z6uhWp/
rkYbwvKghgdVir1IwqWTy9tEyvZvBsWkzQZsvcwHW4fvaofF+TSXeZDOdnv+9Q/HWwzaO8keiMTN
ziipC6aWynGDRChuiEXa4teaF5+aplUuooaxzCWp0ARo56/3I+/dXNQi6bcQ3oY5J4+nVzk3sFME
CieTk25VNF93U3FuWrXDqdWKvaGdl/hkJ863sYmr9qTLVvpIje0gVd3bqTTLYVhxLHBrb8a/hEkm
6yaZ3xup+zjoMVp9Rhl7TV7+oTnoZdPKOZJ1u3lCce5KpIkUBuQduu1K1YlejBGWaX6fQP/EgW74
iO6Pc1BQ29uSkFKQLpJ1DDif19PbF9Eyx52bcbwO8/vS4Hs6C26A3JY/7NCsV8yW7frdYiFncTCp
exeLtH2ANwdY0t6imKdyRMaoLXLfGPW29gws4oO5y6IH08zab2lfO384Ll7bp9YpFq9bHfXImWHv
wJcMfHAYyHuQlWwGP2RNjPho5ltcch7PZ7Ah8ZD6k0r1Ji2NI8L/3o6VNyjZO4BqKvvX8ZLc0qJe
IZ6ZmrnnLO7qa42VnmO3zQ927N7QoP/w6Kc6xLbdhErb2e6SSpD2uIl+civHgsofdg+5VS7B1K3G
wTq6HRrnqxTxpGtGdXHbyreMVlvDKMpwZJs+RW03POGTLYE0VvPLCR0QDEoy8iyiN7LNR3Ip8uUa
XeYXaT1cJpXNDlR+PBftaBys0FvRAAn34C+60fLG3J57blcaFIMLMlYF62q9y0a85YYE4SmU69fP
C029v6Y5n73OHRKa4ubwcaxK66Sj1nEupqn6H9LOq1duI9jWv4gAc3jlcGZ2UNySLMkvhOXAnNlM
v/5+rQucI3KIIbYOYPtFsHqaXV1dYdVaB97w1g/xYyRPKi6R6cstoBDtZMfslww/rCT556q0RuTs
rM58sEfKVX5Y1N2XSNRldBA07K5LhQWmYReswbbNK/SoaPshzQJ4UP+eFCU5Az1w3giLUjjZ9hwU
wjI+3ff8exbFNAeiBJIE8AZs79H7MosGRXRz1HJmBcfs4qSj+nY20NP4jaV41eDKwwuQJ63v5TKK
iL+UY25BN14sN1m4MY2NkEl7pD91ey91sBoYMC+2BPdvXE7Xxb0lTJYaTb3yh4xZ954YN2iiSH0A
b6Y/vn5r8tUCYQMsFOjmemttYgu9zBtuS2m9j922OvGWlxe3j5eDlfZ2RqKAdUiw5s17NZeJ4Soj
O8vtRHITMbawNAUqt0nSferzsTwA0d2+jxIiQtTMQAZZ5fbQTH2OFKdy0sDWmuYyOEr3vnFb/QAS
uWeFwF4k3b+cZd826DW9osZf1GkAtengU/mwz1ZGq0vgc873j2pvQ78uJX/KL5FOmZh9Gfcs5VaZ
9j7rw/QKgffwG1eZPIpGJHh+JtY3MfjEU6hFiN9AGpZNz17Zu2/DFmpRa5jCHw4dyVPdH/bld2xD
yoxI9hX8Ftd5vbWoKwuV5z4J6KL9E4aUborFcNDAYP5sZqbn9V/yJ8c2kFKSfuhl1suFsFK5FeQm
8AA03aWL7ekDM1Kv0z2Dowow2c9CGNE+zYqtAbaeXphxwyqiqAeEPNOwOjVtnf45xcr0DnjpUUdi
xxaZS6CuQCTKTdvWwmDgc1nRkLY4tSdGwKyTHcdwKqeHtCN7S/HgUVignsnrt3FTQqj1RPsjCVQj
qf0oRJlliLQeX0zh6L7Z7z2yso7JRBWxCtHuJmMy4oxpb5xukI8hqqZwAv2thYpZ+mEi2VVy9NBc
xAmCePLUawRr0gkGlPxaihJp78IWf93/PXtbl7AEFTMltdq2nkxmzUdLaRNI2ZXkvbbk4VucHhxF
anSEf9x5Vh1apHQraVUyIrq5Fh3iV3ax1EmAVkruG07TXrJagLWOk3aAokgLz1XmLQ+v3SCvD+AA
4EYwD8Botr4dsU4bz1Uzhq7axDvrk2j9bMIhWGmSHqSot/feYLQYeBiz73SCtxoPQPqdWs2SJCim
MfeTrhnOANbQaqmY6vc0uHXvb+3WhYLek5VVin1scpunMSkMSqyHUH+BKu4rtd7izNygcr2/yq2F
SBo+ciUuBy3mLaRDZJOdM9ceB1M/GkHRpA1cWR0SO4i/+PeX2tsQs6wkZnBW3ZK2jyVkc6WmRAER
uwLojUnlkTJ/cH8VeZvXNSFWoCqM/gdWiDWvLQLOUdqCQzwFJZRUH9XWSy+2Be9US254zfjffCdS
yo9dM7uvNxAecaqLREOy5bRJU5g8dyYP5diAFxgpl94Tl87o5n/LJUUtoszmA9vfMUiiITndIDso
DB2sd4roUthZPeuFbTEDoUITvlBF9OjpzXy1c2Z6Dw7w9oqTPBDp0X+FuZEzXC+Y1z38QgURcpc2
4bVmaBeS00U/hUlrPdGsMp+MRKQHQcveosyo4sPI7CEZkwb8SyQxZAaR+TRNAZPz5VnPhHN2OjSu
NFsob2w9qj4maJsdBBY7twJw8P8uKj/9L4uqegtGAgAEnVA7PFXN4j7ThBpPbZ9HL/ftdXd/hOmQ
/HMzboaS+yxvx6HGXhHHnX9o2ohshpso5SXRZyXoCkyprJxXT4+RBzKIyJWnFg3F6+YoTUiFqinO
pyCzmFKh6zYHE5zkT8SgHvU9y329m2E9QjTEBGQivznFWiweolnlFKTO3JwIdfqzCQPlaXRS5+AN
3nEApHY/iQDpe/EWrc8uDJVuqEQ9BR29m+cFvoVzGxoMGaVpqmkPcOEo11BTy7eVMYYHa++4ONp7
shtGGYaiyMZuMn1KReMtI+/d+KlDSen91Jjp5/sWs2Oc6CgzeQw/E7HGthxC1KSVaLiOgYgNSa8o
kivPex1kydwc5CU7xsmwHz1L6digIdiEM16SZXPl4T3dku58mw0LFUm1fCos+n15nXZ/KMWQHyy6
sz9IDyjhST+q8eCuD3BWlYXSTDIGtjd5flzmagDXeveQOmPn3/+U8jzWjwWT3IyJM6BO+QWmhfVS
ttWFmjcy7o9FJn8qAOFOJiNSL1TxiiCl8H9QWdpdD9QmSBzAR1Q/1uvNIC7qsSUeMmfLfSryKXkb
51HNvPEUFT8aTxQHC94aJBukNyt52kiatx2nzo2bcdKWIdBaNFKiZuifk27qD16inVVgnpMAI0kJ
BEXGeltxvGSG3igiwGAZbQYG8YQ+UXnglHc+HkUbRhmB4mCV24LRMhid0HhVgyE2RoOIehyu4Rhl
X5VWJM+L1oYHVYCdbckxKckUQX2Kd3a9rcoaq4Smrgi8ylSvtTMo5/h4yP72jhG20oiAllyus0Uq
L66eNZ69iKC3uuRD1Pbhk9LOCZ551CgnC+cD1CbtwYntfUsYKAhTIHOSqeV6a0miCOIVS4BpKtwf
8P7mpyidpod4hnY7HaYj6pvbO00GRt1RknQyHrCFanZew8xXXQzoQBUI5cRJ89SaGAzV2yMY786p
0V8B2US9jVHM7fTwLFJv6foSky+H5qlJDe2axaQk9z3Hzoa4xcDBuMTUELcP2mKlSutqbGgK8/yD
nrb9OTUr1AXjI3LV25XAi4C3ZqAemIy59Rk0q2KnTytiEVdt35udan32imLRGU5svPhgWz/Hxtce
kdV+nhJEybjgzesJ3daQIJo3BSKJqwEu8FJC9JfEdXx4LUivFrosDyIq5uFqEdPA/jMnFgxSZaqS
wtaqlfshysR/94tidafM66sv4zjPfytul3yeY3P4m7jVA6jXwIT2MFNiNvx81I0luH9At9eKGUAK
DO7/58zYokQGBhsyI0r6IImo1/jxVFRfMtpGEWNyruFDss4Qljce3Ktb6gNCcqpDDBVA0IrJbx4v
D4/bFXHdBwMDXl+ncFFgPR6sRTvXQsz9NRGjfTGlxu6lHRk+t+fQ+E9x2tr2lyw2vQMXdnvPod0m
d5QQDjjWt3rdUxzl3UiHAe7xLnnuyJTPc5SjXzVk/XOWONHBe7O3Hj1pUCO0xrFZeTl/CZxNpN4z
Le0JvgpLPxVw4569htnbGOykL9DPOngTbi87ZW70yMlKcDA3D2o30FbJK+LKxEkasA4tN7DMjqLl
vVWkq6RjS88dV73eFQKgwLQBYwZDmXrXCgncCy2p9sBiby+6pCWSpIY82MQjm+BgWFqtipCXDSLd
Tc7U3dqPZthkvsodfDU6RC5FjMowOI3gLYYgnQGz515D+I+8mG8txfhn4SDGSkg+PdhhFf1x/zLu
bQ2aCuiX4LuUzOjrD1jDvcYkE3FxbU7uqYWUPPX1soK/zLDzv1+/lgxEMD+K95Rs1mt1Si0wGMiq
5s6Mn3n9wjPFp+ztoMzlkcrUjpPBIIhVpXYTgcJmX+00lXiCiORNFeqDMnmOD9td5deAkB6b2ZpO
Omn6+f4G5QbWLhoyE2Jj6Kh5FwCWrzcYas3k9ap00VMjACsm8aciG4UUE3A/zTCGPdbh4Fy6edC+
3V9Z/s3blWFuBlcE0I+m78ZCJy/yliXnGEVDURW2NahH8P+j++P+OnvmQnQMV5ccSYMsb71DN3cc
AUUXacdChbigj+jntVujF1tPBx9zz2FBNMQ6vK3kppulaCDMozKHUJtx+fwUVrlLnUJfkLrts52N
w/f7O9s5O0JJeGJktGeAH1zvbJmyBK1YmZyWloZOKAhNkXh14w/Loj3MPXrEcSw8fzCWI6K1HVuV
gRdpB9eeHW9CPtAZml60GXFEtGTMSRo50gQJWAFD75VvtAhLf3Lq6Xp/wztHuVp1832NPJqXZaTQ
YED+g0xhPj9rUTSdak8cEbrsb1CWnyVlKGaz/rZsWmnUGac2qVFymUx7BspSUdMQvMFopo/PbqYd
6VvIv3RzJWRTAbJiSbxtbXGSTlhNEHFosABmKgTRURu9C8fl9XhsnlQ6kTKiIkPYUpLm06hCIJvw
zHnRtz5PnZd8ccJLawj9aOz05+TgdkfU9yh2E0AhiCg/8y9POMQF4dJXIGTszi3eW3EuHocoNIEO
J9U7bZqUf/q57QO9c7on+KCrF2PM+uWEc8heFsvCs/e5bSGwYf8TxWZ4ItLo/qPXSvU1t2ak4SJx
1G3cu1VM0pGi0fhG5GtTCQ2jcanympdTjxdJMAU1eN4CrqwAGQXwOFfnSJTLmb6+cvCQ3tocJWZc
ooo7pvOxtbnR7q0+cxxorNQ6mf3GzeqPaqk2o0/BPvmgLbOrPQrGfaKDhW/vFeUYleyNkihKEFsU
wzAYQEZmir/9bNuXpW+8Z7L73F+GMHy1i2QpOccHqTNdpC1htd2roT1N+Kx0VkpmeJ2hDpR2tN9b
StV0ftYZR7RFu5uTeSLgEMAxWxpyVWlaKFsEz2pvjUGSePalQEbDT/RWe7jvn25Nh83RV4W5B0g5
xrOx9lDoqQkPUlD0jnnp9SX7N1NK9z2Cvd25Hhj2s3oGQVU1O4Lo3748rIynojlH8YTayXplIzKa
xva403O9TCcvm8I3VcFLF4cjJAdlVref7m91d0HElmhdU/ECsrpekNC1mb1Exsqu0zw7jPD5eZVW
p6Kd9EucAA6+v558y9aOxIVLlA4WTQqZwW4+bWRqCL3U+OMCGfSnpDXGJ0+DgWdG+SmAnyn/VAHm
uFZDvfjm0v716tVNR9bTDX4AHZJNIhvpeSPoCZL/2SZ95SihaOsbhYsP89r+lDHfcWHErHybJqI/
a3pzhFrbMeLVD9i+t2OjaMXo9EHf0MSjPQKGpC+GN501HQ063T5CBBW0rvi9AFrpPq9PdtIyxyu8
UgToXXcBdJDmSXUhbr3/Rfc2hLfjQlJJhCt2a7DjaNn10IigsWnZhzOOZg4FSvCp92oBDYoQVNFp
TRCuSLL19YYS/rDWTCECNUMyNdTMzC9HeArruVBPsXLIIrW3NUYJCRzYGTHfJiwbynaqrVoVgZVF
5YOr4Ejjvlre1iA1T/e/orZzDWXNDW4O+oCIUm3twpBd0FYXYP4YWSb6ooftZ7Pi/KCl5S0+WsDW
BdXlubzOOmP+5xjunfeuiK2CTpuAYQi0hCbOVJirT9kc2m+cKkljKAis+Yj2efe7SAVHSPgMauTy
z3+JBei7UQ3KexHoSd8+iAF6qqmNPydR7h04p53CCXEiUmEQDIAJpFS9Xmoa3MhrND6LWtXdpe0q
ROoUSrp1m9bnpo0/pcxLXZHNmbi7qntyvaV/YmSrPTifnePhdxBEUG8jIdi+Pc3MGK6AqC6oRO6h
sposlg9xm30itTWYV4ycVyc7vHM2H5hsgNB121WNUYOrizQagylOxKPjDtQrh4GimxUqB3vb8cgM
DoA/x12QN27bHWpRAcqbxyEobQMlAmbEHpe0SAOkRvqA0UIgMr06PDRLvARGkRwhL3esiTo35UXW
llndxvKFzShtUrl0W5JIfXJz40eB+M4fQ3t4yXYcIukcIEhuGZXgLRy7gaKlVJMQGueyNs6iz+rP
S9gkB6QAu/sBaE6RGf0kOsJrk7Wa3IzJTYcAFqnlKV3G8RzniUbRVKkPTm4nTKFWAxUG8y6AvLcx
WON4ZUEHZggsOy6+iKUrn/LQM140PdP9oUaaqky0yS968/VVKUDelFKoS2lA7byNC3AULArE+RAU
eaMFjNwQ6zZVep7j3jgIGHZ9gGTzoxcHnAfPv/6gkBvDt2TR+Wt7r7moWhFdizKtzlMWf+orK/sw
WHr/Bl9UBIO9ZL7w3OoqyI0OvvaeDyCsZsCcWWWwkhtfpAnXbdwqH4Nqhh3Pz5eOfpOq5dPXuDQB
TMczVOn3n4WdRAI0NPPDTFHS2zU2d8OcdTtfUpq6XtMndPwHA2Eq23l2Z2R2JhTITkoIX9T9Rfeu
iTxYGuHQrZI4r7/3zCih0C3B9yZ/8nN7Ul6MuUo/3F9l75oQWUsDIhRjkny9ipMaiWW2qOAZfWSd
w3Co/GXOmneTXh1NmO9+ReyGZ4TCEcCG9VJeNKcCZa8hQOEYAkUtZMQ2EUN1hgvy334qhi+5ah6V
APb2x3sFkgKLcXm71ouahWYJu6rGAGKOCaMUXRWowtbfidw6epD3NkihW8U6ZZdh27fL2yXUx3jG
5WhD7D7aVp8kLw0M0tYXY5KvVFTBlmvpY37UGdq7E6BPKQvg0ng9NjHmuMym2UO0ENQq/PQRQXxQ
D524iEQbz2AKjxg6jtbbxO+hFk5GjQx6kNR9GqjNEJ/zpq0u6uy5l2gwjljF9k7RQlledspB9m7J
KySf0CDmaggUMGxfkdxDIVuEpjijCp4cdEmO1tqYqTEx/p/pwACAoOjncba8p3KmHlbN8RFGf3cp
isW0liGpooW4Ns6oNxoYIgEAGHVhfelFn5zioVDPIGJfP8NHhxfEBm03mVNvSxLZ4CljpWObldJ6
V9jt3KveggLwuB6X+y5lz3HBh4NAosS+0VhY74oHyC0tfRgCBqlM7VzyPQc5hXDklfeMkGwAa4ee
CfD1xnXFWUKp3XQJSk07+WgquU1XwUqfaseMOliEl6P7vXdcUriVWUhyVwae1htzEYmHsCYCMEuE
dlFtYV6aEj22cBL6QeVjdymJb0CwdWdQhM5uVOpLSKCrzuU5QzT0M4YhqAlY6cFSe8cFOpcWCUVS
MsfNZ2xDV0cDOBkCLxy6x5Lc7pOiHKoV7G4ILLnNM0rXdwtWgqFrcWNohIKKKYprahcIYNmDqPyk
qrODN23PD4My+5+1NufUG5Xhpg4ABtgG8iujTO6zo0zuX33OYKeixk6QMlr2G1ZPvw6WBeDl1Dtl
kPhLNpandd+IFBdFaaP6t9BaJrii3g0PooLd7/hzDFcONgO3WS9j5XkqyhGjZ8I5TR+1PDKf4qjr
2quagTG9f5N3F2MOS2I1JAZ586y0QLyqaK7JCYbODH2jtuKnuW8VUj0NL+//xmoAAuCnhKMISe71
1jQIrNQhS3/CUKp3djiiDjIZT1F+yN21ty++HbI6YJ7kSMB6pVBLHU1hxg7sUB4F6hK2j0iCfImH
SjmAHe+lBuQepJBk6Yj4bMIPe2lau0z4gjVSV1+VCWYBp9IzyXydnIe+V/1yUvLTMuVf73/MvUoG
Mo2wUMPfIpVHN5cgsj0lK0ayLHi0l2d7ROS7subqmooBhnehWNe8MKcPTT0k3+BPCp9byBGXE2zd
2bmKq+5qp5HxpxqKwn6T23H5rzCG+b/7P3L3HGRvAB8OVcjWmOEfr1PN4/3z1NH6lMYj6Npcif7x
hvRIvWTvsaBHA8oCwKTsRayP3CoZTG0cHqUy9CCoxT9c7G6G4V8H+4Cq19FQ9d7WpBwMkS7IBCCn
6/X6Ukt4Siae9myGTay006+m5ECvevd3kkAmCmmhydwTysv1UlzdmFYlW7ObFEkGZKDar1BqD/Yp
qZET+Q2fIJ8KFzogxru26VclBQaZwiD009LwARKC/qHUE+OEsGF8vm8ee2cGCk7mXaBWwJuuNzYM
ThyZI1XiQTbwIx0N66k0qaMVUYawtjfkf95fcO/QqGxSNQCuRcKw8XeD2fSukaQC9jJTeYxyHULo
cogXLmkfHjxSe88u1HOwHFA4kKnJenMk8041m6xVDebwkmV2rwSkg4NzcF4768iOK6NjjDDSk9q8
S47ezWUBWW1gjUb8aBVzc87Dpvh+/8vtrgImABgOedZNp5WJnmJAeJhaZNF11WWoYv0xSvTRu/7f
1tnYOhUckIk8gQHQrMmf3akGuhUnB/27W7kIEADQoP20cRq623zDMr1k0BCCDWrdiOcnO68mza/q
HLc0NHn2Te2T6q9xrlrxYFS5RjIiYqbtTVAlf6FrpRtndba6R02NlDgo6DkLv0xyB/emO/2fbalp
iq8acfKpT8pcD8K6pLjQahCavhvarJRucDYGfwhLYzkJ5mgzygyp+eh2pBLntsqWz+2ct0ck0TsX
To77wRJDQkLVbFPiGe0R6JiJlG/kutAGFMn8ybCr4cGs0hKa/vlovmnPaggHsZufcPJtJyELS9Or
4YMIIMdNC38c1dZ3+ro+So93AkJKc0zWEkpTENtWHvSuKdKhVun2tC2DaDqof6I1NajqQrsubQmH
H2nRganuOBM5VUEDmgIk+d3mBVjoLC5Gz8dU4fR4GNMpe+lYz2c+wHx9CE853JONHxgRiELXvkTk
VFVQwe4x18yiAFZkXw36wgexzN5pyRaA5OWU03zSen6JcGtFH3QlKmnaNaryDWTpmPoj1fHg/hXf
KzTKsIXWveTz5hFdr2N5fWZ2utvDQJ0INbDdKfow5Kian8oysf9uupFZmKbtovHt2Jb9J8Tb5x+p
bSva2dQydE7u/569cyR8o6yD2hFzCJtLAWKxToGN4nIMaldLpOkPIGL/K7X+CBy9txJ8cIC35GwF
M3LrjTejOqnhgkK6S0Xs+6DR7YJiNpv8EKHRg2B770rIsySHoDTGdPF6rWyKsrwzlC7QOsXR3uqR
4wBmHFKlOplQ22YvXqq4uQ/53/Tj/vfcczKUUPEydFR4LDaB6dzlbaehchvElorUyNznSO6gz/Ne
8yL7xGT6/BsHSEOUIVuH5ijj8uutxpbimooyEEbkeuYrjuJArQyzf23r9YHt7u6NAFMO8FON25Iu
5Ghem9lo9UHVm/0jMk72KbTi4TrYtXi0JAfy/W+5azEAeWGCAzlAq2O9tZaqMJEtPsbshvA5rhQD
CR1PezJi7ajJsbc1GsxSHJ0iEnCa9VIDXEX9AHMAI8SddRXDnJ7i2kkuThf2fyisfxC3/LxXG4QC
E73UCmTJgIhS/qBf3A3R3wjLKVMQBU2eUzEI1/P7aXqup3KJ/LHopi/lYs5/G0rDw0rjNn6xjaw8
uih7n/jXn7G5lNTnOjOiDh8MfBaY8RnchC/Ygg0ljn7jxcDdgXT5SZuwxYDEsTEgi8MMDYRt4pSY
pQaKM+0uTTuZ5/uGs+fLoQKW908Kf21fek0dUzjSyIDjWclOma6Pbyi9qt/ur/LTY23PEBFgqiIU
VCQianOGrtl2kzIJpmArxz6nozZfjMRtAlD/jBrb7vjGMtLqTVyCz6uKyXw0sqi/MmjaFj7lr6m/
tJlwmGmg6HIF+119LkPLeuzJnw/i8Z/o95vfakl6edg/MfTNe63DolhCNyYYLWv7f7PIGa7dUmoq
/Z7eZKC2QzO5yJxuuOp61n4Gn+99i00ju6DNm/6V1IZWoE/pdnXQ1mN5cF57VkgTk3RS47hIKtcf
sqzhDdKogQNNbZ3k1Iyh+wBm0/qzY9z2wKns1CxYABASHQXoH7Z06hU1zS4KZy6eY5AgT0V0ztAq
OS0J0BwIk/7pmc9+qKfkyHvubJJxJ2DFEBQwGHdz49tqWQjgKOgObVSd+2biolspQV2gGZObHXiY
nX3CHM24Nx6Gtu12FtWE73UcXGaR0tA1fVtArl6ao+OPTV2+BfarX5JM/a5PY3eQXuzuU1K8UYfn
td9idZyuYn40ZzyJMuUI0sQqzg3Ulld1cI8oGPa8KFV4iaEmOYPgXP6WX7xoyeTSbGgNF700kodm
FrpfOrXwvRSpY6V3nZMWduPHSMHFKGOC9IAxv1rWiZVpYTL1C/kbCcTWk4cgoOKe1hdidPXz4vbN
G53OtV+Kw3bf/n5J2UBsSFmKrQ6v46YNqHzKsMOiKe+tMrJemAFzn7wR9RQ1bjN/WWYnKKCS9x1j
ds5uGh49GTuxFVHV//yGLeLVZYCDdAQ6+Vrv2m+TSlPaRnPkE3wH5dM4Jd7HLi2y1+cAxKY0p7k3
5DnbW9uFXqwUBfCRoRtGH8YN/TkkbD1YZScKkKMNtKwoJkgNl7U5RZC0AiBmFQ1Vh89RnFbpqTF7
590yzuo5jKnUHHijnZeK2V/ZVqW2Jfv96xVVNelE2Kl8TDOeF7/wWrXy9dgz/73/Vu1dyl/X2cQ3
jAzGCCpTi6QDUl/GqQjPTQ3yZizG5oAFbHdLOigfxExIDrcBaa5FS6RagvsAK2KQIqFwYub6qAK5
Z4Xwr8IugykiMrIpMNkG7JV1ylEJkzA/0kMZ+5rTWcxtE8T42odito+GsXa/Ikw+kuOM/27bPK5d
wdYpflZ0q/JJnSG07i2kyBBRiA/c964pysIBuGfIK7f5tbYAm+h7+lZ2BRd6iZqy5i8u/o2BuzyI
yq779BsWIimKDOZRAPxvLHF04ZGOJmImozEKmGUH85QWU/9iIJ/5+DtLEZ+RsABB3o5kafPiKrPs
yWkd8nfxPFdB46bu2amMo8HtvRNDwAqmdf6lVC1fyV8eCLOFSV5TpLNqquYP0SzRn0h6WG/GUgs/
39/Vnt3LSF7OiENQsn1wyeN7R4yynaSm7mdGqPM/FLgLDuxid0OUwchqIYcjb19vqFcVRk16Xjyq
eMoFdY/GH7O2fhhLNTzwTXsmyHQJKGa4HuBv3FhEhErJpLk85HUuogtc68pD3qbZ58UQ7QWarvDA
cexdaWACbEpy2PAZ11trGUWPUCsgQTCnJqiF6r2Po2nyXaoe5yQ2YrR6l/DH/VPb+56cF9VQUEhE
LJu42E6Vup7QSAmiInM/M+Y/IhAu6udwhFH9/lJ7EdkvS22zEnLnrMlqSi2qGxfTJYkT5V1eOUrt
22PsnZzeKt5OTgk8EnfnBfcX3ztM3k2oTIkdKJlv7Gap08SsFXDaUjvoLdnm+9xq1UDV5+VtosdH
Oux7lwFQF1MGstIDvn19ljpqibDCjsDCTZVhIdOaLkqnvp7WCZE10js5W4an3IZ/fTgQuo9KH4go
1h41t0bUJjukddqzS+xRUtNRhgBKtt5LHMLhhPYXdrmIGYzOPJ/TnJJx31r6xcgMVD1iqKnvn9fu
BwS4RqcE2BOg2fWimV7oadRRJgS6l13rHhkKRkKOmmt7q+CCMXtKkqA+NlYRQgBi2ElOY2MqamAE
6MvMfVic7+9l744RrsJZAvqcVFna5i9OeFqYwbUGDD+Fo/NrkpaTz1DPHPlOZv9OQCXH1JgU5WXR
boCxkO/nwqag4dSudUmtqmCyxj2a+tq7TcSieEaDMWYCkPWOpKp7GguVASGl72FaN2UgYBXXusiK
R8epooPbu1c1JgoAMSPBCqy5ecdo56kAL5igRDYZjGayeNdcSew3prLE5zEExm8stXVpllTx+8wu
Uaszw+uiz0da8ns7p9Ms5T2giKOFtN55Pw6jnjvjGNBWEv8YZp6eCqAuqJ8hQ6FFqfn99bYDn5lU
EkHhmHmA9XqTg8SG6Fmv1PvqwTHj6mybdft1MObxAFO9dxnojEroBAwKtyrqSTi73shcWzy13iXy
uuzLiIjq9fUbgoSKKAviQALJzYa0PI8NbWIUqg51xS+1NApmxSV6VbzfmGVjNIdZNixHkp9sfEjV
jjHIO/i9UrsP/dQKK7/RwuFzPo/zQfdkx0fSQqBvDmwHGs9twb3LOspjnqQSiy37YqRd6c95PV5g
SWsZZ3DcE23ZI5rCnQdVSnuSPsHaL2UJ1rYxhCLJXa0fIV9Q0j/11DUeqnYQJ6Nrs/9mo12YFE0+
eqEwDixlx6HR1gNpSHeb1H/bSa+BP9DNYz5wUBL9Quf+n25orQc1jQ6ikxuTpFgkhx/ltI4pR/XW
O7QHRNOTJKboFufdae4AClQ0XV/um+TNnZar8LpxcECTaAatV4mzpqR6n7PKIMYnG2TNuxKpkAvB
4Us8KK/mOJfLQcjADDr2Qvq2Xi7KjbEdauprVey6V0UVbaAMZoo4q2a89rLROCQ0gIQKB8KbsA1D
ZjqYYdXXQeNN4sn0iiXo5rR4hm3rKDCXf9WqwMpSxP40KiHmlVoy612pfVQ4RVQ3wBxGqSVRW77T
2tllLhXvIQTh68Pe0jzWFL/90ZtezeUnlycnhASVYTIKjOvlC+i9qqQD/FNAeHSmUta81IWcLSUU
C9qyofHVzkdBys09kIvSLJX4fZ6C7Z5rtUVWrIiaQOodnTom0i+VgrankYTR5b6N7i5Fzg2gjUI4
5rPen73w5HaWUQfO4izXLtXxLTbBet0688Fje+PL2BXBA1yTlMqlKM96KalfZQPuqAPVi2TL3gi7
73pcismPalP5WBm99ZGxjPjL/R3u3HVARxIvILNIkLHrZRt+SjtGWh1MWgVdwTwQXURV/xvfUW6L
ZIfnG7j0epURaV5SX+ykHPryaliKHriJq/n9GHnn39iQxAjgwiiRbkVto9lRPDNkQ7rq1C9GwSWl
mmZDN3R/nT3ToN4EhpPHDt707ZZ6St1xbtYQfCXF2W3S/ybhAUwZvKO+0t5KcjgP0j42RC1//fHg
GfYUyiRVYGuL++ACWvGb1FPfDKlVv/aJwQjpX3FG4B4kaHS9VISRKKNDZcSqkxEp51G9usvEW9qZ
+eP977fj/mmIMPCOUTAjs520xASSARLzMogqWzR+N+dq+lYnxnvMaGEmp9px6++vX5LmAIgvSQF8
059HIM5I2CAaqN2YnBkfNf20mxZfQzv7WrruUZN870r/ut4mUpjykMMckAe1hGaeqrpXTumkz4+u
CA34GuL4WjfZEdORPKLti0ApA+PXePFuZEpKnmurU5sy0JWyPFMTV085FZXnNl9aiE71+k0EI8XJ
mGz94Obdbpc5UikfQvrIFLyz2a6TWK1dt3iwEqqxxzxajGDsmfkYorz/pGZj8+joXJX7Z3p7OeTw
KiUGUmTm6Lbkd54OcKUZIGjgvwZ9iFJ5msgjfB2GiFc7MayVfyhnQLLEcuvLISoiM2yZRms+WX90
wzT7kxUWn4rWqQ8ux0+S+/UpQgTKbAl9O0AWjCKv10otO1cWdgYic+kTpCY6N/VLpcq+51NZMRGI
UPCp6YqoP4lJ694CN+exzRg903mrouS7HWaQKrgm0NgDx3f7YpBUExbiKBh9cbcXtxmqpshMm8+g
GOmnlOLcSUVq5cv9c711D3SawEZAbE2JAE6p9QdAL7LPY5fAJlV1psUTxfLpHnufRVZ/08fePWgf
7m2KBcnTqRQAm5Zm9kuxYJnt1myocAau3ZuXlhHw5j3a5PYRt+HetuQALbOekJjcVDepb5cLhtMw
fNxAPNbHeeaDM4380uuid51Qjir6t/yGTPGQxMPRDTYI091YLbROKiU3rNZN4+hxiqbqnVnN1YON
eZ1n01IyX5905S3TI+ZnZw6ZIoRMq3sbCk98z2yvC8LMq76mpWs/d33kPvddav9nFpX1pW5iEzXd
NHrJay2hfdUcgnFuvRm/HgFdWZyF5mE7AeKEpMyGmbTM4fal4ytepn5sFj1/MhDffOc5vfqmtGbj
26wp3kFyuXdUABckOo3gD5rXtUnM8G9N7mAQWvfmf2KKvHfe0pTnxDX/aMH/HlUV95YDcsT4LR1H
CWBeL2eUiReqbdIFM0pF/5SKNT0IVDDggjBcXxTmUXFnx3H+JDVz8JoEMduSflLaZtkPSgtRhz68
i/tW86memo+1Ox6RDu88DCwlszwyAHKvzeVSzbhXM8Rygs5qh+XiNqI+lyo5wlMEOPwpNzo36KIk
Oajs79gO8BqqmHhRaprbLow2UnGgW9sFaR6FXzqTSb0rg3rd9GwZs1tTP+2y70mb9letBiF4ue/A
5HltPDgRJjVi2QDiXdgUOcsuzN2u0ttAHYX4lgoTMnW3mN602hjDuCaMP+AkKNGI0MfkZS6zo/X3
ds/cAtA8yqz01qS9/eLRvG4JGbzuuqCN5uxbjd6G78RJ/Ng4SnRyk3T5PNdifKgr56jjsGNZUnWd
dJRPz8u8SSkYILS0fhJdULuKEzT2GH3Q1Sh+BrKQf/x/lH3Hctw61+0TsYo5TMEOUitn2ROUbdkg
QZBEIEAQT39Xn8n9Hcqub3aqrCOqmwh7r73C37/kPz4KaAyG2GeE8lcKzwJlNOYmMyxgJiQYj4Hl
xIK+1449ON5/f9Qf9iewnrPfTH2GRH8djc42gUYf7hs7GyOO5hgivS64kQtQPJNlG/cm7f7V6P79
kSBQ/fwKa54hjQkWn0hOrjAdLWvaoxssyqjtQ7RdO1P4/1WnC6e8//8hwUb4+YmqKjceRVSDrB7C
jpUaU6FlC9fFkP3rUPjjhzvvTUx9/3O++vlRa2SSnuYDjFoHl731jRXXwckI0dRbD4aUaMr7v7/A
P20IBIsAzEYTipPol88mu1LGoYeJaZfantB5mi8b13/v017fQwK9nSpTNLdwQfiXuucPtQWgCjBJ
z/kcmE79UhfD48CYrNd6R+1QQlI46hbmWv97lwhVGhCYMxvoPEr/5ZDd1GizEm32jsXyyzyJcJMl
CYVcc1v2f/8i/7DpkN6HUSkQLthz/AqAGiPnwBzaqJIiYRLefGq3rsiKgO3tv1g/fzhEUf3gY2GW
B0nyrzP7fEtSA1bluNNZZk3rE66utIX8D8ZAkTnVcNJ67dw6naZ8Gq65BcHu75/1d+7TeUSF5wPg
QkeMzf/zMg115arpzE3AL/eI9F0/nAOKp6I5P+oMQE3SlfWeof4h01I2R1Tr/woy/MNOgZwSLSuK
EPwNv9mK8XjzS4/o9nxcxaHk+Xq3qgb0ZL/vx0Zc/P0T/2G1/odaQmyOrQJu5M8fGHboxtMBHxjm
Fd2VmMvuxVnT/+Mpf9iMeMp/oFNcoNH+5Y4QNukqlBz4TIgQ/uTioSRNNqqbppLyakDwwSNqFomq
L/zr3PnTkkJJB705DgNYX/1a1vl661YdAwRgSXHRaVnvJo5REuv5emF6E2GmlqQ7H7L5UNVevP79
6/3Ty4TUGMOs8zwNAObPX2/KB0FlDkyAJ1nAkVO9K5QVBzjZ/oijLv1Hr/anrYpxD847kBVRxv7y
MsHkybupx6EQsGw8mc1kTuk09LcBqP8/tsrvrxRTdzwFE5cUddev4ti5bjR3CnZszUq3h64saDsi
SoOAtVccYd0ud6ynUEBR/CF//06T3z/muaNCW5/DLAi801/eqaLM2I5Js6sKhqC/oSv6fWojjYMW
OeCCxFuaX1RhLfZV5Gq1j6ttOBo30eEwzF1O4kVpTqJyzOAQGEHz4/J1+fKPP/L8Xf9cEIL3C4AC
QehADFEe/fzm65LxuV9hJKo9267ScL6J7DATu/gJBlj1ch3KR4z0dw3L147Eviwu+kz/zxQ2NBjg
8cDi6KxBxyjk5z8D1hKlZMzC/mrOysslcp+YQZTX5nJxSGCDuuc0/Asr/X3RQ6p9Vouc/akgxDn/
+/+pRVlI555RA5UTEmn4PgreJUTARzM+gr0OR8hm0Rs//v0L/31RoPbNMaYDrQdTs1/7N5DKqkxY
tNoWCSQtho+s9a6kd4aL4h/owX+MhZ/fbYXmNMdxiQsYk5Bf3q3dsCWaEVZUNFpyJBkpOgZiaNak
JJHdelp6uJIfkQ+pZpKt4MK0bir916Ajl+2bjMPcJQ5FfVNbrcc2qqz7tKYayRRRvdWvcMOV2wHh
w2whZorN3ewEMv3+/nX9/o7wbgp8YTCSOE82f6lSwOydqeBYlJaLuM3XsmrBiop+sLkTkEu68fnv
z/vD60F3ghICIBdwl1+7MyQn49dXg95VPGcl/DBl8xBgefisixVf2z8e9vvhBNIaekHMcHDw4j9+
XoFy4LzYdIWUcxHP6mZIM1p8WocV+fWw0BjrW7BeipVEyONddpGIkDxZjJbTQ4W5OT+I9WxUvWkh
31LMDw2Z5zLtSB3P3Q0beyDk1nUUcEkUbjM7OsQvNLJ5URIqbgIcDSEMdK2rex6m7jnYIFMSVzCg
P1BedHcVre31Wkcx280z6iGiRIcx8iAy2CWCQWjmPVhGBdKLKbh97RrZokB6OWL/LhyUX1vr5br1
h9BNHHGPENCy0zgIm5Fhhnl52wgfQxMGP7jmCvkujCMsu+fusESqtlcOFV73rsH3RHJBurAU3oMN
vG8zFtP7zA+JvIBLGTIxpkToCqBYWX8OEiZI/3N/BRIEoBawrYFWYf7w8xsCwTTt0hK4Nav6hjDk
sreFYyPsk5tmL7au2v9jSeD3/bxloUCCk/B/hIizZOHn5yEwpUwM6N0gDIvu3eRK7hcYL91PK5zl
//6o37cWelP0qPBRQgOAjvjnRyEHgCmIPNUuXdV4pHXSXVUb8jjRO25XkJ38qwH/b8b182fDIA+r
Cgff+ab5FdvJli0D9wkM3o0WSDPdUh3eUm57exzwP1xPWUa/Gjjxsh0qWMruxTbnYzsDmAltVdKG
vsy1X19wVfczGTD9pVe51snHLJVWBJeLerNLzu97PwNH6XoW6ltYPqPRV46tl2PEYR+Hbiv1rR5K
FZMl7ZsOrnZN8VqZjL0XyNl+VomeKCnKsZD7kQnPSLC8eNXdaOcWpBj5bcrW8SnmU/RpcWDIwVNi
rV874I8j0T0zl5jcirDrJ6sfGI/i7+Caw8ZbNpQHUm0TCvbz23hLbW5fYfxWnoQZ0u+bQ2TJrsxD
/xX1nZb7xCPjhUiB6N670NUjpiNcVQ+dE+YVEUUBOHpEzdhKA2n51Tgk9UuAwI7dTqaLCzJincqn
YLu1u69oli8wODA8iF3K4qm4pyN8xNsGZRc2HvwCTqJu/Gu2dMXSRply75EeewNllu63w4wtAA9O
2AfBlwFRlcPOgkw2AtWgw4MYzrHTeULt7QqfppjYCe51JHHASA8zsIlnG3G0rxNyQ5a2pPnGiYXs
5yrYZl7vrQ/RnjFMwf6xvn89ys/G6ahkMSXH3oVI45f1vWKbgQ0M0pcvtTwlSyOuoQzhVas3/MM/
HnY+B/7v2j4/rMJVi+IF0hdQI3/eTMsCvcRmiwQBqLFovbDVoab2XySf36hv58nGObcPN9MZwCuy
nx+D8XuuoOaL24RPXbSfauavgDTRfcFw7hKdNv6JssJelU4ZmOeKOl+JqOOIt8mUqH8xW5Hten7i
zx8cZRuSUvBtnj3Cf+VmwkEw7f1WIX9iQln3XFkROfDFikbDp7zsi7eVIeM2N/lZCpgo2CiwtZjC
BZxUOCxOJ+UXUAnSCHnvctHy1SP6PQNfau1AomDT2u3SRg8VMdJqfkER2wBkSy5x2oJQstAHWfAh
288mHTtCfU+T/TCWSN0wEFzsk47ae+0Mw0+L7nzkNMKQeq1ndgBRMbgWcZLbRGzhqh9r3Kvp2GSu
F3seNckDTopq2ovFN3c6Nf7zSFkeiOpp0R/VzJb3opfyvraq+eLyCFu8owZf+spK49uunPMvSjqQ
Ontl7C0VUNQTZrLEPms3hGeayujTMLPytoKpWAxVmmZrmxQMpqVqlMN11DSwoRvEhHzwXKXzFe86
767z2Nbvs1b5hkQaPV6aLhjWDqFT8SHWtf+Ewd9yuWnPQQgZaPJs83opSGRnWD0ObL7DEGnmO88C
4uFUXQ+UWFvPWcvSit9ACo7VhWHa9gwxfHVCdADKO/hLY4YyztTWBKFJSHRYIGixR7RWcOAcxBau
mBgnUMYRiNJW8Nz5jP2AvzAFGeBkY1sw6GlHxA5JEc3rQbF8gzCt9vyphD4m2bmhUOjJOsQ2El3p
Qe6oG7t7NqFqebS10p87HsMNmiGR8AUTvqkmnqbrpwlWkxHokH76iGMTyosZ1sWhHaKxfvc90xEq
HsOGFvSH4h1g7fbkxFLfdjVyYNstWppvAX/8k9cSAQ7w4Cg/LXPCxzaO8uYl9oF2e1N2VO62KSQV
aEM0hU1vn0nkGayMLu1WUXZnk6lLW79ARUSQXMw4ODmZ78lYbo15ncfafLhIxNsejHh5C34Zhg5Z
nxTXY1DpsGusGjOiFcS/ICZGcbRrzMwPeozgF6XhBZEdMFusPqZFbN/RxFf41Sq12XIp6gLi7CAS
+wNNxaT3Xe3DSwHVyvZSZQwRpghjj0zbT3qNrtdNF6qtuprzneur8gH+Lf2ThRqyuCoGfHsE/fNZ
NqdNDxvSqezHI/YRe9SZq5EnNumwcNyJi7uGN/PYnAqWz2vrel/6/Vlr15F14WLaT6rEX95Nm8su
J+Ond8ThGk9UVUXHji9IEIBPTfe19xO9nddaCUQfyfi9AK21ImOWsQe7Im0ZYoc032FDoC2M1sLc
51Eh0rbstuy706JaSG6h1CEebi23aVdrLNHBiScGKXJ6hNGUuBocrYvrKqEgRrItl/ElkjLyouV8
6AtO2FRNaVsgYvY6axTClyKfYr/6gT9O9Ayv+SH4Z4oENQpSLyslGemwurbx4F35LJUKdUiSIyBn
hqbstkRDxC6o6+UdVPnlFzmtlSZLQJxLe06r0gd42VhHMo1Fdcp5NtyzKGcoyzMrqzczsPQ4rj2a
qIKNWdv1JbN3lqaif0gR8Ktaw/UsYE2LES5Ba5TUu2hx/rHKUl3v4EBTL7B0lf6pwuBhapesoyDl
sFrMpESouSOJ5704RHrqIGiqaReuTL5qcRpDzr9FFG3rpeBs3vYI/Onig6rhX9qCyFw1O4qvLJDa
e4a0qC1aH5F/elbu5v1wC29yMElSeNqoEySnpeyPnMq5IzMLzXjjWMl+YFJRVXsQ+bfsEOUWxgKV
2OIvfsVUl8DRZC12OhmyD3TcqIXmjWfHYAE7tmcjw3s4koy0VZIu4ORUawWKd8oFkMa8WOJTFM0N
w1YM2dryAJnOTYplJ/GvdfMou7S6c1WSf2Z9s/YXQcq1vIcc2IqDmptuPExCxQ/bUITt7F053VVr
h3eCdKAOMSm9CFjWqZCXPC3GL/HZXqZFQql9yN1Yd0ek2U7+tDk/WRLNY/IaRr3gaE59d3Kw+Cww
r0jnd2B2uYO51LS+DhvMzckaqmVBCByColedYbvM0KCow5gP9YPTCeJbfLJUxQ5E4lDvhQUxh4i+
8Hi4meof2ttCg3ugpldsy9gR5L5E4nJNafyN50HJU7Bj8oBUjczuuZnL0wCHPXmUQpgaX9KsH2lZ
onqMdVqGh1VzdhWhREVlQfFamIGX9mXFpHiO+ig2uBDN+KX3bk6JVDL+Cn1tnxJKt+VGUyzz3erh
73WCqZWZwfzPi/5QdE1zUXoXIFhCWq0mRsQIy+nWxTWtBPFnZyfoR3bgxen8qun0Akt5Lr0Cw0sN
Z3is2T4rd+aDN8myvIEfsNyJLtlwV2oNf8fB0lie5kTixkTSWP8JVWaO4Pmkmee2ciArn9bedX2b
Iw9cojpIohPK1AIyKqz6II6I4JsHCHZ7m8MfcJvhMF9wmSMCesletVY4C/tg+w/wdllKIpULdqls
v6VkzpyY7qky0APOwaXqhtewN3kJKL376xkTlY5guhIaBF9O/Ex+6ZK7ISRjQ8pspHa/YVu7lrlE
ZOgMlho6XhE2TUq3Yfhj13Teg4oWDNAOY7YLmvOt24lqHl9jwTklg5rlnYmG6ovNR/wYL1kBPyCv
tzvJoY5oGcNJdZB9wxsCHgF/6yMuHzBRzpe9G5LKH+CnuqaIrBkW3uJyojC9ryTEInO5prxFK64P
QrINIARLu5i42mN1aFOsNzJRwYHF45P1Okk8OsWz/CRvC6noI0K7AZsnTNLHKErs1DIwar54xpts
51RM4QMvY7ymLdb6NlFzXB3XXvf6JAuIJ976vkclV3FbvBkeR0uLbMvqvQ5AP3ZpIeAdVaWWwqet
F+wGXu+0JgCR7XpTdLmtSMBvBUVwBn7RLGkkiJ/TDMAH66N829m5XnGtyJijeUd6J+5RjU/esjH1
d5XdOGK/aFzeo7GqL01q16id8LQPpJcy2B4zOHSYTGTikPMUO1H1iIA+Dsym/SEGct4QKjX9BgoB
xL4o4eLuqRqkyfayzOQbTyoxEp675LopXcBrGZPstQPAAHuzaIguYEkU1Tubujw74ixX19XZJIGo
LYm/AzAokE/pLUqBtaY75QXKpjijHb3w9drHLVdFp1tZrAXfwbsi+YBCITq/DZZg6SbZsBtoVtsD
PF2mx2wuGDJEt3STJGt6FUgKxfpnKGJxbwwmBzs6EUg/wC0xzV07M16vVxkOKH5VO+5n7GUDrgks
9KpTGMHEJtuqND1gS2rVjuUSbvLJpHRXWyY20oMkh3u1yjWADRDM1lY4K7ujhUzZQoehMCvnpkCO
MLO1u+jTKKkOyTylb8UEGPgIwx9sAuXj+AHtUT/sq2Sqm+tuQCYjialYb0RWDMOlSHBZEZn1cJ+l
mJo8xUYny76zIf6CzDUdHyhLtT5ysaq3KvYYJaGHYPfFikaqVR2M4EjRrBLBqmbDyGCJEbTEyqk+
obLOIEYHVDoeAVxF5U5hYhrDrD3D3p063DcHzGuijpRnszYE/CAzG83cXCJbUaWG5Og5gFYhD0Gj
yIMIpUW0hnmmTYHvx8Bi6N0wOPxgcXZb3ca2q1FQTsXnwaSLagVSgnAYYVnjKgd8cq29gneaiQ1I
WimGVRFQikptZEgXczN5MTiixiqAo1caIdtaY922ZRBFdsgZEARCiwaMcbx7CLfwZOaIXKX9anhf
Tjh6xuaVl7ZOUEHqnPYEuTklP9JyBeEPkx1ZowxDHicZQGt+QeGco1DLS1cTtbLsm5zgH0ZS5EeZ
Qx0pyZ/ryTeYaMARrSJF4byDgk8C2h+bSuxtlQ1mP4NbWBAQ0aVsR8h4cJw1DeJHdIhGcxR9n59C
5jk+BvymkuNYDGPeZjNHbFHIpiG0UCb6pM0m6+6L0K1wmQPf4rtirBToCPrqWs8KySnpVE8VrkBY
Ut1THOOfbLHgBuFYl4EMoQzXOBlQVmezRmmChN/0+zR09EGPk3o3YYzG62xwWwR3ucLv1y6Ddc1Z
sUJb3lTDS+y2TbWOrmmJqVLdXHG2FQ94I0nWarQBB2gu0mrfT86/Mr6B5zKAsZa0uaMZb33BqqsU
hislNlcsb4p1w+Wu+3rqoWXDZHRH1zIXKLZktOM6slvbGF3+KItQNFeFXLrXDsEjePvW+XdrMZ3a
DUukP+a8AayVuLy6TObcpW1tsuzeZ8k2AfFT4toPsQGZc+jkcz4zlJmOcbzmdUF4UlsqZNATnaXj
0k5e0qtUwYiuXSEwzXa970bROqa6JwcfYQW+qwblpW96213Jzq4UuTXlOhPgmsuTnn0R9s50+XyC
t3zxvav6fNj1i0Q7XiYrqy42CMHmnenLZSV6aKKXMKV6bgsAhvMxHaU9lKkda1JMJWS0+AmgYmOM
TsC4cbYkVM5zbLtG9jssz/wrrj76pYs4zKO0lxbx4TjPR4S90+WjUItNb6oxCLPPmqX87jElQXJo
kAKdNApTYgbe893acCBuA5KBJK7tET8SMsSSfSRRSL9ZxbCMY87PxgTQABhMSPrt+0b77sT4UkrY
k8AGpnXAxN50lINeiTT4ERstniIcjMbmLzCJrH9UyVYg1yJZ6m7HnTfV9Trmy8Nky+4TzNpKsetd
bAYC4NaEU0DW3ndkASyXNSquBsmjsfiWxEO84v7tgSlYXdunVK49u1hiiO0uapqt2ICxn36Ma7ry
/YDCbAAQOmXvfhLui634HLWIOIklQJixAQgjVu0vzlo3SQoZckUKlzvV2tpWD5EuMCWBY3QOIiyF
mR1ubjpfC9RVOFxmnR6hYkEa66RYVhF4EPU/BCIFOgKVAHy5J7DPPxYEG3213HQD2qhhEjuQpuyA
dobjLsLyR/6cX88dT+c7p3aoygQHrmjV7VrRHG8DQXjAhCqXYpyAr3w9xMoV77F0GBKUDXcLyfq5
mgnHOTPttY+LH6os0U+4/jzyhOcC+m7eg9aM9YW/e5zM+grhCetbhgLqKfIyWlAY+OhCYUBTE2je
NC5nZzGdHWBaQTK6ItPWoMR/VaPKEN3unf2IJqZuherZt3GY6Zvf+v6zRbUMrBou0C8qgV1zSycW
XjZkmOPz5RGUrCKvN5LBN4S1qQA3sEJv1pOkZ+mN3tDjQGwK2eZ+8wk7OmQuP+ptXh63ugfcYqTh
A5pphWtRA4C2u6jDDdHC2Vs+1xUiVknOZv+A8xoYAvfR+kVG+fxDyXWWkCv1lW5dyIeJBFj3PcDQ
K3uilg6X6AbsjyIs2WOHHfTdyxnEPQHoZEbLHwO6bbqshDxIxeVKKDx0axKjB0Wufb7VLwqdoSMd
4IYvSWLmbgdWS8X3SpYov+F3bDBZKYK+B46zCdTWC3cthjKTfijQgvanrAnQBvB0zD7prpzubZq6
L80gB3etNlGvGE2uVUFiVTJ53euunvZov+GH7Zt13vVGNfPlgNHBRw+o/6pBFuR0gqlk9QCvsrPB
HMaOsoX1V232qF/G2+Cle6CD41+hMl+v4H1HuzZfuuylX4ZmI9M0AUC2GOXeVCbMDOlNJayDQeAa
DDF2Kt7G0VuKE7TEkbNupbvbGgH0P8mjSV/gKJaHJR+7iJQpxWHucZ9hRBbPUdyOOLMfQoJrG8rm
BdgkmHEFPJ3iZAZQytn0mJTabiegG/lTQLWMqZ9D47z3CZKVCAMEH4A4Cn/pRmCmrehjg+WjI8D4
44gIPML1NiVtV0eN2G9L5sdWWwHfsxQkuzuhMzh+saYZ6tscI8QfAom4L7NCw4u9eK6ku22oLxkd
V46SLVbrA3YDwCHE5dhbw/ik4UVdrmMrGvjktsOgs5cinzG9WJAVcZ6/RFNyrbpsOXUAMihZNeS6
x02zoPa0nyqBljrxGHquQX5bN9+/gJQ7qx38+Bjf0a5AkoDRNkdhgDn6D7qu/npTLnyIAWfqTTwn
K3YotN/LEaWwOxVhTs3FpkR0UW4xsxgMlZYexrVppqNB/fKl8R69bCZDepA0U+NuzBV/QI5sdJdX
Mn8ymKX2xKqyeoBiefyk+jXq99NQFZKYKMWv9BtyyduycBNawzWngAL8hqtDo28s2gwH+bDrFnrm
GpvlnCo5bctnFLX8rbM1LsaKRpJh/9eYY4H6ay+AjQQLjWuGDTIMHN1WtcUSNozxBIOMQaFQaIr+
G81cYcjiQNCCr5hnAhOZ1IwEmvXZE1Dp0xeUJ+VjLnxlWitqf2KzTBoiqyK6FG5b8qu1VOuls6Pt
L8SWdi9jAJB03cHnUR0YLHp71PoOLUqeyeJTQOPS7QsA3bgeOACri6WqadNuGP2/wA6o4Aeoz+Zi
Z8WmugOGuOwBjCmBXJUE4JSck+YI7rz9VChf3WgfDRiyDWl8CXI/nzFh0tgIw9gM1wnmWQtJ3dDf
R2mCu11bZ/h+Wib6hYH/J4lyGgcjkpyhCatFyEcSo5x6optLUEaKaVj2paPmLYgJHFgtcWoQWC7q
FwgXo28cC+DbAmZD12JmQd/zIeV3ZkEF0YZVZZiPw9TlaIMGxtf1crJ7VzKD1EM3ipOYbMQOSWyi
U42Dr9zDISWfdsZVdLoYjAhjWyI8YSSyL3HxGFMk13m+2GoPdwLUXuiCIWFOq747NDplc9tplVwG
APWYL8zKHjkmYwWxnUfpWo5urQGyq2UCflbmuKhx2qLaYGD3NTh+NgyLG35T6blBeVSE9GMEJ+Pr
nMP4tR0SkaAmWOBo0bAeh7aFc3yL8ZupSDNTfbeOoU922BljBRePDVF/eWO3/FgmImZoIrrwtmTF
GrfDVs7ZbomA+aCaSCxvq9nnb7MAp/uqQ/xSSjSIJjdbtDVJq5oxuXPh3Gbi8Cm6K3BN52eKaJAz
qSRNHgsU0oZgpIax7iiGkzsXPS1Mx6KnSsFIBEZZPL0T6HamB5qO4WME6aG+nPPJvtR9z+5LVR96
JmNz4aOk00DbdQpcIN+GHHSDprlZmm19x8iilhfQSI1XaIjURyQYTgbtU/wfwxil92ENpkFt6RZw
RdEO3ElcRUiqqgOwW4oiAqBOlQu0nEPW7c8Nt9sxOdQ7HKysAXizWnUxg+wF9EgKmF9syIQX11pk
HQ7LfOW3W079J4Vr+zHDy+nB5VrSH3Pdoeo9u+VdL1kz+yM+43yXcy5RxnJPgZRn+Le4R3gWgRUx
6F9BNALtaIVlThB1kUMXOzpwAvFiH7KVAtsHtF98Ln2FCiLVtP8GbgTsnhY4f3JSwaKjucGAF6Bf
PeUAqJBvU8S7DSu0wPEtIgiawDPRd93ExpjMJTzDkPxeLmw/T2p5zhtkhl1ZDDbMfhOQz6EdLqHO
lWWQSAxBMvYXsEkGedgi9Nj7eOW4bFLdsXBsALq/QB6dnWHjAp3L5jByutiAWlmymAFask4nDBwj
Vo05GXhdAwOKcHfgeijZtM/DBFNBFH2JOPRhABVyH9e2iRXJ1LoVB5ctY3Q7AntGsK0cxCK/y07r
7tazekV2gekHFDzIscw2nKJ9OqR7IXwEAopjoHTqW9tjPL21pcmUfVFWqXBEASNZRDjNwG1qPMib
MKZLu+gpXXxew40+HUCRImwscQ7uK5VM/DFjpXKUxLAXFbAQ3VT2nCN8d7pVU+RjADG4dPILE5eQ
VSFWM0WVPcVR9BZ34zpecr+q6vz/jf181cGvwj6ViQsotaI61PN3BIymKG0w9sMzFtlAyUDsHBUr
2vywxslF4Yd0vVE5QHRMDKSbfsDI2oW5xTgZjdhBy5LRH7QJFfKjc27ElZkQj/s2IHll+agT3J23
cT3TsvUwnvevGLfo+Hl0JWqhljblmHyaI1nE5UEIzAgvaOIchsomC3X4iPx8JvSgnOu+TKDODkc8
RmOayM5x3BuuRIQTvGd5FGNzJxVLgZcNsBSGQX6tcwOrpxkEBSAwmKjA5WHAtwPxhLFVceGKYKOn
sUhnVBp2lQWGJdTpDRTnJVbYUgV4F/XXUmVl9dWW9VAtxx5zUtaR3JdcGiBQfT6+yxq3zEeD1pXu
fe2z/sr3vVjuik3BHLuF7g2W313laXXlNSQbxz5zbryO0aHnxxoJG+teADoPD6XE3z+TuMaoABb+
SPD7YD3z4rns4sh/ppvHtYFZydZcaKxvfLQyGZojYHHrLpPF4crs4hSjFMBrqz5tkYWpc2mqwV2Y
cUWWyDKJfsVVaQ2/BSGqU4d5rex80iEOfO+KMRs+w9mDKvS5ptZ7oJ55fKFBNQmET1tIdlm0jRVm
GQBb2q3Ip/p9wI55hCcg99dmK9DNhBj3637xC2wR4Pe8fbLMd9+1D4m+LHEIDDufD/RTxPQcExa5
9QUumyw9+LgZHvt5zCyBel4gZAnXX76Hi9kwf2ZmoBV6razxF0zih1rcGxu9ZNguH7ZQvNjF4Dpv
RxAzkxcIkIAxFcDsG2Ib4HAEoproHpNUJnZDzcPnTVXzI/TQyfNWs7hCw2T6vVFdP2GIgBqRdApy
W4IRSnczofe+r+HeASJzbsaC0JJ2nxfDTNK6Qi+OjFJu72Ma/h9zZ9Ict5Ze279SccfGNfrG4apB
IpEtM9mTkiYIkqLQ46Dvfv1b4C27xBQf0/LIjhpYwUsigTw4zfftvfbYs5HtZHmptGr5MgIl/9K3
ybCT2OynyGKEuW1rgPcc0kxP0ngvCLlMtlocl2gGmumCNlCXeiLo9L3g7ekXk9rSvilGn4BePeqT
i9QiJLPn2MAxUiuKbNGFakFGAI1xOvMUgZ6zSRnuClFYlE+ttMuXZYq8fTmFdH5vYmbEO1mqamrS
MEwJhzCscKSvoSFCSBUT0UfI072LSgPRdCK66gu6I/vGTzIlWQW5b1k3guTvx5JASwQ7+mB8d0SX
jBRjjHpc+qOR5a7RD4lXBc4wsx0SC1Iz0LDU7QdScC/qRunBdaRltu3kPtz0iJnFwcDKFHGkNli+
nSqnlgFOjn4NsElqP70qhxeY1o3ULVo/Dqg91+T3svDnND5L39IXpWFV38qAtckbxgw9R8zRndU4
cUi+bSd/3FDWCvRlbddZuEdNJWUkG0ZZ6kX+1N5PyARqj2Pk+JyZSvgCyN62F31oDPsM8FO3Gssy
+lY1PXJlOwzjq6bQI1qXqi3QLY5TQ5elUas95yWOr2D4ncNsbwhcJTPDxkXpQx+G5ird3qbLST4o
MnJXFwSO1ixWXapLi9Kfmtsw5GS8IIsLeL7FTqda6sM4XDWx1hU8ksGQFyEz0LQIKitlxlMcBFdB
VzOdOw5o9bVCSfORxj7Khy4BSu0yLClcx1NU7IOBLZbXYd3pmNzmUEJjisqvSanpd7Iz+OmCaZ9x
o9Zjo15IRVVFC5lO0JcgqM2UM16NpFvUVWyvmIzscEWYarhq5UJqXYvmlbJKFae+NupgmrV/hnoQ
QWVegdYB85oJJvGFNCX26IXROF5FSHNvtagss33lmCL0fL2LA7dEdNB4vuEHNr0eNhkru6IrPpcQ
KOt3RhsU1DIVo1wpahZnq7bQHeo/HAApwjZD57aj0n7LWXt1N1Xg4DxiscinZSmjfaPuFlqBJ4dO
BCXd0uo9nZRRfFHiyY68SZfsJ0vUtuaWZT50Hi839IQ4yzPy3Yfa0belLJpDN5By5UJCospuZ1m+
U4VECTtUOMmt2CCoD6XRVa/MoTS3kkiei0VUtmWOn4Niu1VMGPR9HFfTJkZKkVKDlWjNIg9K7quw
Mu6UATDxXmG9u54yxWQ/8LlI8xddGWpxsEo21COZPd0p9ChPm7FlU0UdtoirVTaExraLz17l1AoL
5BfcEQRwyHQOzKMTJTyHlNLMptx2i4IatJXy7RtCQfuUoOkYRi1wI2jkZ27tF33efNE3OSiOTCqK
889/kt+3gcJK5IOl1kkZ3sNJFreCiIF1Rgv/9y9FajJiXehRrCqnhi0IPEo6JoXlFgq6As2OmnVg
Ju06VMr8DKvkVFU785LnlPa3UAhIdCcKvbAvcl67znb9uMgXiU9aQmJl0XqMY3NRtNM5E8MHA2QW
DJNJDd4MZeDJV5eMxeQjIXHQD4zqNp26YWszkZ55gB/dFYpmPK0q+NNfBghm9sxKhthxkfARONuj
ANd8JVmmnUHbN66MM3LKD8aGQo67ykYetwSd+vdjQ0UhXtc4/F3HLJ8jXU6WQY/GPGrFOTzIR88P
NCK0KiZ2RuOJShSLXFmUUuS4VECqWwQB1iFl23vm+f1i2JuHhYNPjxFhwlc49ekWRmVwOuRrkhqK
+CIp1AOqDWVZ2ZJ22ZV258Zp6N+U5qA80FlsPRWNzO1vzyV4fNB866yZOGrmR/HTC8fRzsKmwUOt
K6TzbuQgVUGlpWm/m1WiYO6ah6RN5Y70Z+3kQmoc4uQm8BSXrtXpCyIG0JP1cqE+Tn1xDtv561DR
gEDS00J6yzzpnLxwUqjUtE44wkthMjzTP6G5OcJE+ILRLjqXMX1q2JjvbPbqmtqMnecO3z/COK4V
nzYHBS9LsQ+FlT+VdKlX7GpeqH5lLv4KfZkEXX/GyvPrBM11Z0IH798saT65rjnYlcSGnvfB6IxV
QVyXW7a6tcqcolhKgTm6spIpq8/Hy4c3S2IxYwaxMQac9zeLmGTQy4S+UkMxAy87Unc0fuNqIHBw
0ehJ6alKiZIUuP9vv/7c7hwkMvtrLRxA76+c6yUBQdnguL42ZQ+plOU3o5ZSSu2HPrv8/C5/nQCw
8EI8ntc/1qNTcEyk1XHRlQ7XygN7LfdjuVYm+gifX+WjUWpwosVaxPuvnNIHOJb7lFEtJtDBqHAM
C/pWbZ7tR/TxZ1agj8aKoeL8wkxqzb2g9w9vSpy6tCAwuQ5qrePQjP5RR/vzVYHHIHtTrvv9gk1A
bHif3+JHDxL+HSloJCpio50fwU/TixTL1D9bTrZTr2bfUjUwsmXqNFq//Pw6p1bZ+R3EWGlh6DRg
j2kna0MtKWQfjKaDlQCrIAhY3ri4UZZ0JLBPImAgfKY1vleIII+9Zv9uVOV8eaZxw6JzCRf1NPq9
7VTaszSXXR9ItqsDa1/EqkXgXB/DNpSbcwS+j0YOzMaZxapRtz/la4ZAOOIRG6trt3K3IgPm2ic0
aEk+mn1mkTp3pZMHC0F0isaSBxuYwvDSTCHwIU78ZVYW+vbz7/DDS80ZrSrYCnBjJy845Sw/qHzd
cXUp0p8BVZCErkXFQxGF5zLKf926zNHa/7rUyWLEBsNsaTQ5bhc6wKpV8kQD6mceGd8GgkyyJT+/
tdNZUzXYuMxEB/mN8GycXI/DDTC3Nmm9XuqVNe6jAWnW6KySOTtA04ZuZQWUcLQxrc/MZKcP9e3K
gIHwFM6r7ql3MVZbPI2q2np2ndg/MiGcbUL3FzC+Is68gx9dCmKizNwMbdDQT+YYE/B+OjZyi2m2
s38gqdddbBF3TVdJ544Jp9/ffFfYxWY+8JzGcPq+pWlbqVGAilXShgMdF+WhyvpqQXPCvEnt9Jwr
7nT25HKzORdSDJpFgJcnd6Y0LcEnttN5gxShkTTttfFmmsBDQdNUCD4H3bsz39zplDZflOmEfZk+
H/Sck01oZHRlYwmUmTZNzjkxJ9l0oEjuK7zCK3YchkeRR+zCtrSfwnHob397yLKl4VvkeKRxzycv
fhfQRKvGrPGysWrWTbIS4kbLgvYqC23Do9UqkIyIczf9wRjCme+ANnPgHuKaer9edC2beS7SeEkV
06cxVWly2aGaP4IqQkvw+S1+9LXObnzdngG4DKb3FytbhCHszRqMUlrkOpnZH0UV1le+MoarpkRs
JhVCPvO1Kh+MXSxTYFrBDxLucUoqTyMrkIOkaFCiV+pRpWxL18U2m+e0Ec6m7Pr+zgqnZBc3tXrN
CS99pCiseSWO3ZL8G1plvpNFVKawa3i+8LWFQrj4uR30h58ShdoMEERjejrkBw7ppErHiJJlDHpl
Y08LRomxqVKp3lSmkb58/l18NNotrC4Y0tEuyKe7O8yeeaaZfetpqKIlNIhS6nsaiibEMkO+J0s1
WuJe8vdJlNYbH+ZFt/r8E7xRH352rc0vHHsjk6R7oMhIKN4Ph4oipzonGHlJYWZ7ym7ZyiL/fGMF
UbIs6nFyRd0Yh1qeCs9IBTJuvmGvbNuEVgoCp88/zkeDk6gZm302sAj9FMWDgD/whUqLeerDbJ+N
zXjdyZgrpNB4TorAosc0lGfG5kfXBPnA3hdILKvVyTLVp7I8SX3QeDiDYlcf1W5uRTXWdTzaXbKg
eUc1IfN168zK8eF1CQuYSZXIEk4T0RS64FNImY3wcs2kf9DkMzi2JYeUbkqIbVaSw1WclPqZr/zD
6wI3nGc5jNyn37howiFqjbzxZDXVNlacmCay4ibe+7i+l50YFZoimMnOzDvzYzwdaLxaLGEAsQE4
zu/CT5viHnlvq2o4PQBmdvdRNNRLtTWN+88H0AdvFME+2MZ5geFFnnIE0JKmRuNMtWdWIvYcqENb
bAGIKOrgB7blzq3VQXXZGmjw/Ftt+/nVP3i0uDVlAjx1BdXe6b6DfcJYJUrIUEpjcx+bqOZtMpnW
7FBrr8lV+AFlfQ6Y88GkxUWpprArmF3sJ+OXlQzSrMOa1bb0kCGnsDqPFNUTy49cy+i7339HQR2p
8yJN6rJ8ukba9QxcNu3G09NR2tdmXV2HKHvFSsYbGbly2gSr0bHGq99/tpz82dLxYFWimN+PnwbH
hIGavvGkdmrWo1CyTWMUsofL1r5S0atjEKzG6//FRXXKGypolHnv/P6iRVZHcmqwMptJKPaDTt27
sg3pJSiKYS3n6pFg3TE586Z8sB1gG8AQVnmOKgT+9xcd/dgyU91vPOFnNUVurb1tyNhMWR8qLKif
3+EHm3SCLXBTM2q52Omhv2tQELZdz4ZrxFusYR/bGf2k3Ur0MRcN7m1Xg9G9apKp+vL5lX8JH2Xp
oRFKguwMzpojb9/fp5xPLPGjg56ISgH9ibE8ljQhf2DAGFdhoRGPqhWV8WIXfoF3HY0yYg5JlXcp
wd/3dGMQJKp9Hi5RNeEX+PzTffRWsS7zYlGk5BBx8iUYXS9LzNysizZiNZusdMxDgXmgMy4v/KD7
XbLf28Ogdk0Flj0ZWRnvH8YY2opVlhxZwpaatdFAL1ApTq4jtVF/fwGY+cDoRo2ZXnwahkOvSKtD
/GCej8Z8zZb3IectXzPBcHZxKuPSUbPE+/3HSSAu3DsQ+uTvnLxIWNqEiYi79YxMUCtQ8vayj/LR
c3yEJTpZbzefX++jmRjGnu1obOZsUqDeP047l8ndHPPO63Rf3gxhq+Chr5t73I8K7OnMP5pCJOfq
Bh8NGkCm5LiAvJypie+v2kWh0wd4Cry8NTTXdEqUZWkkLREGSjOSQDvzTX4wU2gohHWN75MwkNPr
FTYzMG3n3jPGIDkURlQ9Vqo+rqmnJV8/f6Af3BqVclBw3B8lX3P++U/LtzFR65ymuKcNifzSsksL
G7GJAVFqEX+Dip/ObMs+uKCOy5pFnF7fzPZ7f8Fc6DhQMEt4SRn4q9zsXzM9UjdEpRXQj0RxZoB+
8CjBacL1pcMLU+L0WEQjvaXvK/dezaTloexL1ugadNTl5jl4+BvV7WQrNO+DSEAD80U1+WTiM0Ok
Y2Y0DF4Th+PG0KAWlJHUXsdtrCzNvqk5fsr5VdTW8q4u8NcYtTNdyn0bfIsgYT/j6tYhHGjVppsD
WSzN8G8Dv2qPNoe+HeMh3uSYWDZBkDTn8GQfHRjwKXBIpeho/BpyNSkaEZro3zyjqgUSIR8jlqEO
xp6IuvxRoORgFzsOwReH9XgrygjuCFIh6bXRRIQpBCBAvfx8bH6whtENoE2msNexaGC9HyqyJACj
VgwVxWwkxEaZPdOXOqgsKLoKRU82k+TUmCuFduYA99GVqc1TyKYXAanodJoxWvLgw2DwYtn6TuCE
zoZ9ao44yg1PadT00ay7aNHXTntmp/nBcKUFQl+JIxvDVVXf33KA+ytvCmXwgKKHyMvMZEFGoOYZ
ZXcuhvuDqRTK9nwdauHwTU7uUWvSQGM5HGA2+LM4X++zNUqdgR7ugLhxnKqNVardmRv84PWfZxoi
KNgYyOppDX1UjLZKBMb2YoRwIqOIRasNrmMz9UPODADao3A/H0a/PFNGMxtMY+5NUM47PaHQ+hfK
YLcjb19UH2slzNeq0Ps1Usrf7QuqXIoBC6GCXYz9Sx5dEaedGVtwMGbR5Q7vXbRIOhudERXtMxuZ
j+4K0pTGN2gDrTld7XOlGGPblEYPKzAV+qzSW9dAtBIiU+pT7/NHOC/j72Y2IIIUJqGkU2BFeHvy
JtrYZFDCgk2IkEsfUWDT6p8mAYDl8+t8cFPMPRx4VJ4f/+e8H/5KAPQgKLXRSzs4CDqeL/wv5PwG
jiifPr/UL8N/5iKabI2ZsTl6vLEtf1r4zMQBQTAXzLGtlpumrQuvxl25bFppXFH6Hh9lJe1Xn1/0
o/ujPKfNOFlOAqdhWCGMPMyqCqIj5GtwM9ToJh+p2VkN4tj/zaU0Igjmm2Ov9P5RmvjeFFSLs76p
IaXWqFEtwZ9DEu9Yf/Xj/v1l+I/gVVz9NRDqf/wn/34RxQjiK2xO/vmPQ/RSiVr8aP5z/rX//s/e
/9I/LovX/LapXl+bw1Nx+l+++0X+/j+vv3xqnt79AwsEvqDr9rUab15rnDtvF+GTzv/l//SHf3t9
+yvA1l///seLaPNm/mtBJPI//vmj7fe///GGzPz3n//+P394fMr4veNrg1o0fcq/17/81utT3fz9
D+tPThmES82DjQ0rQqc//ta/zj/R/mSUzzAt9pU0NEBH//G3XFRN+Pc/DO3PN8wWvwhaWkZq8Mff
atG+/Uj+c57IaJORcGxTbdH/+K9P9+57+tf39jcIQlciypv673+8LSc/v9dvmihOwHT6OSf+Moko
9lQPY1I5+OpK6Q7jPHCYppE5+vagH5ZW0phIfPS68WqL2JxYl+PMkywwPkavagtVHjjYxL26s6HX
fZ3iIX8shyHtXQzHdrqCuggpIYC6cacTI7x1Crlz89E6F/gzTwsnt8E6bczhO2wqEdS8H+syFrxS
syt7gZxWWxVa17QLOdBrXIaNv6zTrLzByIG8E1XbVp5k+cwK8xYq8MsHIPSHg5AK5vL0vR71UmRV
P9qwR9P4oorl5ND0EYt3UzYxEBGtxcoedP4OW4W0sVo0qmEg3aYYbrZ5wXIxVRzInWnDp6wvpy4p
LwGdsbVBcbou7LraUrZRdChgMAnCvJDumWTA0SMv+Bq39aQf9EqJTUQbybQy+sbf/fWoMxzHn08r
yum8yZBBhDVTyKFH0xubp7if5s0cd0ZnJSVMrSgpbpI6do41htN6NU2FY65CMQ3H3nZYIJLBRvXT
FkOTuYlOcDoAvvDR6fr0yap8GiDyoDl4uZKgR44UGK0hLXtEZOeO/Jx/fxkfb455mmsUQiw6Qe8/
c6/p6EGbXFs0bZkeFWV4bZJi8iRuEPZm0u0z0fu7BrScCjNtY2U96MSgMZ6xn2SXnYZxeAm3Plsq
Q1iufdSuxRGnZbvXE6W/n8LIfgHmC/BdTMAE3bHKynsMHdIijZ1+N0Zau9LMXL6yqabFWFPXfI3l
Cq+4OWe9a+shSsrnZGiqA3uL6hFK6vhD0DW4KRW8WHA525XvF+qxkNDw60KXPKsbEheUFZpRjt+X
9pjbnmj7/BYrpfNd+NN9ldjTg2hL9u5hnj9IVmouWyAZmGLSco+bwPH8thyv6jBPRzdiYoRSlA2Q
kmLzWIxFfRD4Mi4rtQzdyu+0R61S/QtDmQYX7+QNeuD66DfIwJfCyopVUqX9rUYyJz5Ayd+WA9rr
xcQfQzlMdqtlSRfkETRbXN3RcYjryy51VkNlgEnFRui08lcVSIC6wBjTLPHtQqXMJXUuRjrytRKN
fb4Y8s5cD/ADltlgx4cA8vTS7ACD+I7g3TZZuqCdzIbbpHi0R8lZdWbXXJVWnXiJ3O7KpFRW+HyF
d+aVOJ1+yMDiuE6xi9Ip0svTwh6WE4CcHNXd2u5o3JpDgd1K1F25Voui+tEOqrwZcYEspTgaL3s5
qQ6jaT02kgoGtUqweSyGUjKVpcL+bWlqQZ6yTEebbn77VYskFequyply76+kRaYrDuBUltn+6/Iv
PRm7Y/MgOhxphSQvcWXZC6efBiZ1PB0DIwhRZ/dKgmy/TqHSeXIwA0PSyP/6+eM7nVB4enwKkKk4
IGhgns6dgyaJcLLU0IWZUd45Ed8v0QYRkO5RWalVad7pBYiTzy/6yzTG3pzSL31LMJNIF9/O8j9N
Y/QZAlVqsYtnWEI7L+z68otuVcFLm2js1c0MMuPagBt8nyTCWfuykSXFYmhb/2vHlnTRhI7+tWzr
Goqhje4VSc3eLIclwBYE8Z9/WEjhJxMYcip2BHSS0Qk4oJtPJrCqt8BjSJUJcqLD0tBal3z453As
sHEmquWvndBeKlU5Yj+ODLFuOnOPGQPf5QBYxa1rsMFSrj4Vui6ujCitjok6WjRT1GgNck4BC+ZX
z7kmbSJJRLuuayo3NfJHbSxhUiulAmCv9m/ZTmdbs8xk0Gb6fSUFvbKcbH9c6zKKdz8o7NvKD52l
INlyUSt9nrthY1G/kPmHqxIWtMCFpK+dABpHqILZ1vFkDiNuvqns2sda1ahe6qFzZShYMyvwVz7U
BdNeYQoKv0V0H3YCxdQ6FnFFRYcCUhIk1eQGtjBWUl+at/Uo5I1Uhv46yWp8NzTaPUeGpoihRv9q
UFEOwQnyx6dYMb8MQppwdos4pliZ9Be5JOmSa5n1rurV6sowyvq6kfLuux5EyorpLDki8gz8JfaA
aZeFoF0XcaFSMxPSsLSGUjuEhnot6pjjpaoVX0yfeLgA6+TRIK/ySiInbhf4xA9BnNO2nPaxaUEV
nyFO5IElWbirzWraVanZrTPNCS6zooOGYcoB9hq/n/1nOJtJEbM0/bkuTcVrAnOyF1JLV93AmCFW
rQadLi80yCJoIdxRp8c91Bgd7CiJ/GWeV8WTgkl62dALtzFbbbMAZ/sY9SbhoP5wETf21jajZpX5
xhcVJ+9eK8MHMPqUyitHXVD6ONgjO8USm9FC7nPa2pIhLvSpbgAdT85zxmqzzrGvigUAhyaFxVmI
pda1fM+GsA+E491PY+ofatHYlzaoKLeDi3GwOqCVFCOMdW3JV0hhvoV1NNyMUCsWUlwj6ysAjCzD
MjW92o8rhry6jpWJMNDY/xIkmrjue9OePbX4dNgL3fuwpR7mNv0WwpO2R6uAQmmy14giGsykyXiX
4Zt3g7QobppxSPZDbo9uEZuPudTjTJb0/qoyi/GqIwt0J+W2vpkytrOpsNd+2vVYgBrbWsLaA2SM
xxwrU4eMGyMrvKcoh8lYD803vsP+lgbmN79Io53TDOoV6CnjAoOR2LHMEUaRGIRiqqZYzdyOZRZI
8VJr01esxtIa5MtggWTUOmxnearuptKpV1k4+K4Zgy6qyvAVbY2aL+LMilZDYlDE6ZQ7Px8jF0h0
eWihPIyrCmvIdcMLc90rU/Kci+BABvvgVXolXtiLyZHbIalctbZp7zQ9U2cvK+GVdtU+5KV6GxeB
vstUmAiLVMsUVzUYyFMkYmOhFmGzxB0/blK+gGMuhfoTgiD7UTKbbCOYe+5xsBeXRQ0qkK1q6E1a
PF7ApE7YGSeSFa/NeMB90qc9eM06CvuVUVq4q5pYUbFOOaH/BWW5uYIoH71WVgW7EtBAfiA5JIQb
pfckX6rqmjFWPktD+YLpyIYKpdqwM8bRTUMC15UEHIoVBM0+SqPpslYrY28Zg7ywrelRi8wfgjce
ylW9ZmkkFB5PNRzi+EpNUT5nkH+WPr60detY+lMXwWJ1oHXKxUDBNnUS6wGzM4SKzskdNmhT1D9g
byy1JSSDFHhUqpSrSEqayx627suYoLQCHRMuironjmLKu2ndBiUsJGCcnlM0/saBiTef2KNjGJoy
b17SS8eeUuBtGOcECJpFHQHrKiX21zJcToiImHsgyHUKxGxcm8Pz2BIdSNRJfpAiI4GTldqxB1Iz
/R6ZRYJQfsoe7TwYZhuy/tz6Y3sbthIT/6h7fo0FySGT4xCbZbXhhVaOiVM4Xm85fDOdYUEJq+0i
N3fQIXU3SCw880FOiQeY6FD5a6tPEyzSpi6+woSkOY/jutopzGOEV+qqxBswv/tFgYEVCOiwkX05
u4xSUAVeYZBc7MGMUik7DZBT7iPqYCsAEVmzHIxWHuB/ysr3vp0ERvy4joq/rhT3sXkIgKzqb+52
XJU2YP5ylOENkH9TLFhGevUaDZYpvrcO2SiCT3zsUB8BY9e1lFAaU54u2KgD1ONd82BaQB/FAAfr
LO6iNbCE4aon8pWCtClggWLePJKbay+nSta2scHk22ZmliHnVoar3ALR5+KbDA2vKIKqWAGfhHnb
d1HZL+WUPQoBAcArsBNkPF05iShq59Gaird9wTruPHDxtLyRkzCOn/0hD7Qr3aSr6MIpGhN2wQqo
sajy5RoYoV20CxFmzfeugJNkZrVyLOKo2rx91ISUk21RNfh11F65K7Bab4w8VY4ZVd+NAkvvSLQ6
+mmFxZjDG9jVkbi3rc8qc6EADjIXYr77aOgdD5bneENXV2fPrQpxL6ZJihZqMLIF0kSHVdDgaUmN
ZXY3g5Qpx5CGAeBdgIlPcSkYGqC+AcjokuErq5gDZb0gHCJa1/78h+Q8rTb1UDkXBja+5aRp6dfC
d/gcQDMgzctV8RXcBfS4Ch7+jVo4VgnVL2hslOExA5aMmS30fW6kzie+jRrgc7NUJcvs+f+LzOfr
BAalYny+AgfkeG2KYsgbw77aVLVqXAr2iTnOPSejG507Yg8Zb1SIu5GcBycQPDpIutOiqNT6uy4s
52FEaVW68oR0gx3FYDwBg5IfFaerxwVV6KFYFfQRr2JKIj8mW4oPuiPslaEigRKF8wbEWNpqtoOy
WFZuGxrOVY6b2wOpbCx7iwaZl5hNunIiCXAzILZVKOfXcjXpT+AS1QNhG9seha5XT3V+7ZQwWgNp
6o9hG+LFqbuJps1g+XdamlSDp8fGiwgbBQgBp6mdBu9o41RpcmlpoDTbVNUPkyNjswTR7aaNVu36
VIk8wDLzSa12CMNiJ7GyiQt9VuoS+KMGZ2lTUuPcK80IFRRfzHeS4pcsH+sklJ34gghIdioFUjS4
UvmPfBTDIfMb+a7Abpq44WRq0wK2iBKt8rJovxITMW9VCgWirFBYQXzAxosoK6FxQMUb11Wpbaiq
6Aw8q6grN8datSHh1R9ZQTHAq6gQXQvq9TZOQcQxaSoVTxuaP9sJU/E3sMKsfVJLw6tux/VST1Vl
W2nysFPiTrmJETaabs3JfyP0KTjoCW82dMfxwVf1R/aYtzSKrvFZRq5UFtW+HmVljWv0BhUczlaN
YnIbVs+B0ISLBBbmHyP+shjYSOFPlq6lfmSXbkfVepyk67CXsTWEnCUl0xi9WvMBHGHxdBvVGC6D
pmv3QsTiss6mYUMVwf6mhbl6lTVwzOQ+0S7jADYUFErFU4wogmhUBYc6TeiLkwx5nYdlfN9J2iNS
UH2j1bY4QhN8ghYgHiqyx008RoWziOIoWiJ/jjaOXz8EojS/toOErUoPqu9VpEfLaUL51BMfBAvP
xNOuViCOVKlYYV3VWTOb5roJ8WIteDMpESqatRatqvPta9+j3Lh31PEwNbQYRVp5/xaB4+tjQgsX
Rm0fObwA5OghkrATvc/ZdkajfCkn3YCanRObplTPtdnc2K3xoibKY94xp5dycVP57W0ixXdhOC6C
JHoC6nr/dhL7Z6X5XQX1v0vYp5XuO5Hxv9Pi9bui9/+sGL5+FXMZuT79U/8H6+AWFbX/fxncnV5f
woj+y1819blwPv/CXxVwxf6T9B9yybFYcXRFX/ZfFXBF/XN2/iIfkYl+tlC5/asCrvxJw4k2KN0L
A6zmnBLzzwq4blMcV2avsEw/Ct2x9lsV8L/sTz/XblVE93Ng6pvbBSTVSfEYhYUt0YnCe8lYvRU5
kKRhguvsaPdssuot1oYSFNTMYYx84Vat9aRlhX0VZbKFSs2JsTg+y3pyHZWRFwAbSwq9vugKoS0I
pTpMwsiPGCn2VhZDnh2w25u5dcSfKDPaxZYKPKu4RgOWgFwWoU0RKsZicjwYqnMZ6FAF4iBR9o1D
cXCM7JuZyS+UKzd6U/2oJQdAm7aTC+smVLtVq3th+hA6r2LYd85DM8kbw98F/S6PowviU3DXH4EO
UycDyibn44Kzu4OLt9SMF6egBAnsPjjIJnw8X5m8LMquqIouZTXxbFBUUfkAxGE7JoMHZ1fzg31t
1K4FEiiebqf0oEbA4BOOaUjp4kQmrWXa9s50JFOGCle2kZy7fhaIs7LG1dcpN0hLkBcFh7UpY9PF
WjWIw6gTfBGtLfQQ4XJsH4KsWPMse0roTnQYtKPa7Ep5cqGtAZ4yXqVAusvrVmWDHi9S/WqU/KUi
1XdV8IRWdqEAP05vfRi/qRpvlHJYjcQM5qZ/1YcToC91SVL3IdQLYCHsGDNyFA7WlFAWqV78IdjV
WgfMcTCWuBIuLLm/DIEnDGO46aLoOak4bT2JIqEMQy7EmJIhIEVLziFwm66h0G2cTnI1MGtNjB+u
z5qtSg/lOuCyIVDBRNtp3VWlPsR05jg9uUV/lTY7GEmLvIPz0EJD4+QSbsNWXAC1VsG8Bq7hVzcB
eTOWcuXnhhda2jKtqqvA7G4rO+FcbozrWssNGBz8C0rK14EJdkHI7HUg7D1UT3gOkb3I7WklN2zA
B1lfFb18U6N7WExJ8kUbxobjnXD1SfkBnFlXGmupiu4wxg9yna0B7Lq1hTSzeyw0U9k2HCViA6Rl
nPSLclTva1xHAHXxxAJbGKF/TFsHOInR5PsI9pzb1eLSHA8IpH/E1nCsHaCYRO+gx1vj0gKX8jXD
R9u1oHvtbI9iZqHn+zG8rdgwl2qzbI2nsU3v4XpsAmDhnM+Whtxd4XQsFsKG69G6tqZ4Zk0qT/g9
VKaVrqSPjdreQuDbqmzxu4md7dgcnfFOTONCj4zrGkgiG+ktAIxNr/UHSkkvTmp8DUflJa6+0J6p
JXI7QJg5WbXVxYNVWTugJnZGndywbluNHdDAiS6TGYZmtyF65JqYjx8hzY1F2XAaBwajMMrBRqrG
sZ265slSqxenwvry9mU0qzyEnxx1YjFQHFuYBA7YY/yVmvqjY/OSSIb2o3bkV0WVu0Vkd2C+FaYJ
P/LCKd7DA/dIWVnGQXblwLGTB/t6aCWwLQZU1ymR85XSk54QB18dIyFpuEysS2kEPSpN9jZkg+Mi
ER+Xow39bQjTy8FyxFLpqvuR94gAxYMspxsZoF/+/5g7jyW5se3sPtG5ARz4KUx6V77ICYJVrIL3
Hk+vlS2FokX9/73STMOOYDSZmcAxe397rfIHkwOJYbxnEOGaMOxYRJ6S/hO6/ur2xeqb5erOdfyh
2s0ltoh4TuPgAaomEgHm3Uvu7g8l1NdrPhjzI+vo5KvWclJLXmuCrb8nxaY3n3POl0eZW81TFYsT
k/L6ngVd3zbLy0C1aNXleANO+x6qReOOlf6UWdKFC50Eet/BcM85oihh97TEuYuuRD4UXXltathN
yuCVzB0f7HyCtxvV647OThFUqjBxuvFqWgP82ClLfsIuOTKgGOAholpFZFRkJ7vSl2ejUN7afLlR
lDimlnFRyw7s1BF2HgwBJMd9LB7XKbyjgs2vu1rF476AdH1J452z4CKeuI4fWr2Y/cKYbyMtsB9a
71AQNClOQTWiytahhnUhATYbszF9ahkW96XwFE5rewFYMrvFCGap1vOTZYQQq/rljodcyv7SN3py
TgrwavSqKP9p+E/AZe3hxICFqbUXq45gcsGD39u9Yz7Buh18mrsx67dyDpcwfO+HsqMkNSevbV9T
klni+oEHJA2wpiQnOgTzMSI3TplLpyiZdxUSrLoJQNAx3sMC6zeEytgV08xrYFdarbNp1pYfDw68
GOJtRBeTZe3TIAXnqimdkCFRsqfIDpugBe4bRHFd7anwwWKrftd99KQKsdMaUW0W+diR/DqFOkQh
2dZD0LJi3Vor4bUhelxeWk3vNzDmxo9YOIhDYNep+8XSuHASiWS9leXFmuzVn9axucL4YkDIfBYo
KKjMWqyPy8Akc/St3be/SP7US3BKsS0xrWrFIav7eZvbPl8y1hSdjij1w2zfW6UemMNa+HBEf/Qz
lhFjqnuX2tAbyCesANopmuthr4NyTLKlPEOKzT4BsQu3FlN6CDPquVVhUFtIZ7w8asHq1Dg230yu
bqkdmRu+d44FJnwlaE0Ab1UeWLPBe1J1N0MXZPjKPPR0oL7ctAoKuc39/6YNJJzHtriWdAI0NZ+3
BrVst4vjXdHYz5Mmrwa8L7DgRnMaFA4K1ivhBtzK0QLZmyKHJ6rlQ6Y14M5oTgAXTaGnUFreFZKg
ccdPzR3ovBChXzksrd9RD3jREa3i5Wb7RjvxN0f7B0xICh6fgtVA5md1SV+0pNt30XKOEXqswtpo
WskQwPAsoemrsKSgEX3OVvazajiliXrb8rWDNdtSYNyaNnjpeRPqp3k2fbW6n5mMQ4J+xcmAPzB1
k6qTXwFDnrr4sBZ24mJq3OZoFZqlOVdGdnDm4ho5XLSma9MZu7IUl6qutwxfB4JKgxtycOt0NRAZ
r4au1he+e04QZOlT5wDzwvpRQUE5ruMdaezEPP/M/6jXXIAiAnZGgaCwqMyA03cUb1X0cM+QgI1W
Qc6bFko6hcxK0Jye9DIJ+mZFkrxOsGspqANZ07rR2EUWQBKRVEnqGS3RsqbWrCOHZPMjE3cXFyNb
xxFfmBdHvUKMb40fTBVStRtLLMcwP2k+rqGypfnrbGSBCpgejxFonSRAjfndK51mpWWki0c1dtIt
eiJjN8SZehoZuPm5JCsRCvI/QSwQbLjI+cKnBpc7WLKlIHehpJruoTobr4xcZPumNpQd+prmrdVp
keiTRhZCGZMRJVVZ7mqlXp7TdVHPrWMMh07vje9CxYdW9VP/4CjilzGVFae5Ju0vdm9BmosqzjNF
o4hLClCLEnWZPCvDpOzv02qAxxTrgQQNoLYxMrAkWPUOTnsTVGKkgB3SagKhoRHCnUEsqFNxQO7C
7mGRNduwfmjaTqu13Uwg4zA6ybvsQF1v1F4x3tScm/06qrFPzD29OSaKMfb/7t4kjIEHgZAPX8xx
cPagj9e7KwPKaxtyTFlKHBNFJ45lNtH4QA/ypqVF+F5oXX7QtGkqvQL4/japF+vXig0MkpgKbE+3
umE7WcVwnkuRvrdObu9hTNERlxPecRf62/h7zWt9N49C58YOadfsFRZETfiWGPSzrOzHxDG2xnxH
KkeJ39JCa1rpD4o4NNG9hZjMxZZvktt0JM5hWV0AW73q2exPy3SRMyltQLDzfOT43vlUnFcPJ9Lq
Dln4U9Mn2FrUeLWsPCUKso+YHXCx870yVM/2VLxgh9ykfc2mhOtGB4rKOYliQ6CUI6Xbds4ZUk1/
iAHehinUzZxYdQDMag2mtLvJISc3jVYFlg3Fb9ZLqnThOZcVWpZ473SA7gE+EoeuA8eMXquMbkeB
X7iBdcrlpttXVRwfUiBB9EZJC/cCklcR6bBZFBmAN+DLBwOeSfvDmTGQDwYcUxN2+SFd9PpZSsSZ
4Ln05zVPyFSaFp6LiZufTidiU6WMjUCqesHw6jxmWda78M1tr8/NQ4FFamAilrBGXl0bINaQOnnw
7QgFHWagOoCzfogsfUOp8nFRf1YJ7OS69wB00WEG99fPgVV0nl6WfDMpjQlcEaSd5y0pLVwEfHuj
HDbGnenddPy0pdjqlKAuZBl/Dx2+L5sTts8oC2abhEedIXAx8VYlLZ+QD8wdYMqOyjqMPqajyFes
bPAHzqHsE6I4ln10gNMOuLMbDqUy3HAoq1hNDHubO0Dfky7e1qL1DXj4tNzuSHBghTNpTcBjLpra
csPuYJ2z0eB8JaNkZySa9qa0LAldbIJtU7PO3OiFYlxyRLBB0eXNNdaYWQFXlvj4B+0jVzleAqCw
xUZGdxA+BXLo/Ag8RZKXL7MQTkAOI77lMk8hWmrW2903vTUVvCd9WCdExdfZeWvsaL2ZREBeUnPJ
CcYMcqcYY7+BUN8nNEIc400afX6OxyY956VwnspcxIh/c51WCxVcrjNTs1eVpHibiEU+RwwR/5qt
vP8YOV8cepCdB8UEz7MZGrV/cUYLmVlWpgcR2/lPM8pmpBHZOG71sh0X13AK5+JMZv/eGzJ8Yig8
elSHhI1oJDYGXT1MiueBCtnP1dTvrgATCYw7yyb0MT3MuwFUhSdlaT0bbSM3dpnNl4xRueOqJlzB
LB5M0yrUp1A2wq+SVpxLPVr22BKby71oKj2dTibGGxiMCn7Dxjyx6K9HWHbc2myjLd/6jH1SNeiX
jUqrPzmOEb8zPd1i84uX7g1+JVNL+joDldMBsLdRqgc27P9AGOl+7UWyn6Ok7V0Kg/IRG9WKkpVD
LTC8JeOrGdmYbUBG0k7i1zyFqNlA4bw5coy/B33ELdFFepa5YYWr2Q0tuvgryXdPhpLu+2BxM7RE
vRxpYrAnOJl96NC20Dy/G/mwEKVTeYp5ahNn3mOC87SOPoSidn42U5TQe/O5EO2NfZY2w8jpALAf
HE/9icwGVxhAIHmIP02dReFxxIxdDSfib6cABqS1GIkyBusRbxRfy5D0lzFP90lYMBTEBT0YDJWk
grCDzMneK4x2BHfizeToASQVrttZ8pAaaABim1hJnf0okYRwNZfvbVFcagNC4oCH+tnWW7xgxt0f
UbYD5wZJi7lcxyO6ULeIv1dqJeAq3HFQ3oY43DtDHky6OriyG+kcyvVgK2EISl47zGWDUGdC7lbk
06mS+WbMAD47XMA08KHcRu/3xwfbIqLprNO4M8PBgVv8YK4vqbEix6DaQD3JhuJcDfGzkvQUB7Sq
8jmh7hWr2hltq7oDeFMufGp9lvVXL69rxUnLAG+PyepC1cPyVOw9XjwrlScmKhlWU7um7TvOMWk2
mmxy3iEwVp0SfaVquaGF/VXPSf5SFuLczVMbWA2DNA6T2jtVoilcMAoAUK6v3KT2fJW/BQ56VxtC
JLtdTyBk/mVK88Yixxrfr/eexO+F6Qmlfg/FCgGZcklKqolGATeBvrlfylJwdnaeGVtzVfjnI/Vi
YxKvfdQFXdFwJ3Xq49CuwxHqr7ppiMJ2oekErR3N/poVow/RHW0I0EqljfCOnaBaRGn6g4DGFTzC
p2CAzE8G9sxIZDSjsW/5BaNQW3Yd221BuQdtVQybOKaI0hDrCYqqaPBBqcIrZNU9RH+N33Q2SwvM
dbV7zqr5BPmbU2VG6T5qfFjJvyA1jl5f0jnEkXIes50zUJXoBaGubD2rLbxOumBx6pyjUKG7V/TZ
rkmbyKvDzqDZUFNucZaPMFdO9EXNC2v2FERld9STEbcD+PWgdGSK5QEVixGfFOpAgRnp6S+ALzyE
ZlO9rdX8rU69QVqGi6fS5mkQ2fKS9frBgSZOMeMXpiPlpEfmaegE8WLGf65DaTrnedLma9a1+NKI
p8h4OVZ1GNwbeOxKxrdi3pUclnMGut+5lvXktHX1qk2rdU8J3v3sODCh9U64nFLSpXFtM+k6GydB
xYlsIt9N1Eyx13f9pc3WrZlED0XJkV4b5evCXTtoVueiyYjvq0QSQEmmo0Oul5tizHhaopes0vKt
g6vmiNaCA3sZ77Fj4EHmKW3j+abmhfFcUF5MbE1somJdQenGtD4YZNpIlI/bFP2DyznefgDm9olK
6iZX/cC/5JU98SxILBUWPXc4ertokSyF6X2eM0r2Bm0VgAMJzvlSCQxR3ZrQobxogJ616RfLEFCM
WfZNsOj2kfa8BzR0+clmhbjYSYKRUtBpYIidI4WC7EdZ2tuY0E/jaHBW++5IShB93aRrvj3hhnCE
dejC6Esd4wwxwPppGol0gcjaT3MOvnLIqgehtSySiBo3oG6rBzNrCH/m1YDhRB3tTZet8lAbtXFa
cpJMFbq/XQcjdpNMAzWZpay8Rtdoiqm33Azru1XjVRuyLTlqmrRWXd/YeLZlozg7dbWNa28ksVuy
BltGelXN4smG6oyBlT43Ygt2JX6RcGl8HtEM35+V+aRsXwxrznaRzoq69BvG39wCW2E/NK+a+TPR
qURHs6Jd4wHjR+Vb8mGM8yBXfgnqcE+kyhANmXZzUNu1dbl56U8Y5bItGoPxuQzBxqz2PFxTknOB
WmGRCVcFTx+zRklq/0Dry8EwaV9h8rqU2Vl4B8QqrjblkZs7tVc3OA+lNdenVJnR5OKZdAcso8e4
pmWqXEeafgfovyiDGeK2rTGQIzLgtgkU5MtBRrDXTU0o471Ycg4qFGWHZp854V5RxXlCxzbidKvt
2ZPJC4deRkBauWtakQaG0QfpyoWYsusb0yrdOe7ARZHHM7yuGVTA5eMWgNUuSxkOC5FbexDePK0A
901RBHtX1L1nGBtco6kYEqy6wQ/RTO5KIi1UDDh2VX3XndkuDdceSZNQ1P6OReMDXm+CxFZiGiVr
ujElBHCK3MI44HWiI8FExAa39Sc98WPWlKfZjLR9NmTv7RIpx3Ew20OWIbsvonqXKuQHkSWOGdzr
3KdnsbrT0KlfNriC7SSHU37/2kXBW6J1zQHzdR+g5IQ7rPFdth+OGmLlECEd1tKYTpPNQ56E1oE2
DTBaWx99Ys+kR9TucwAa+5yG5ldcGv5IEmqggjzFpdiMQ8yOFDmTN6RMcbhlr6iIdYvuo7GNX6DV
HS9zRu25tqdnHoMbDeTEr7Xoi9OPPCHHPGiTaRxnQxyj8e5mjigBo3ZAwaLVEUeOMFDyDJJ3qruE
c6Z9VGslLGUukPCxz1k636SlXs0oeoMrTclBL7bGGqXbJpUHwn2okhrOAnkRn2Q6HXTYQJ6QtMJt
jrYulU78LqnGUmUERZEesm5yXC09x8PBAhiTPZdMM9TtlWsq2QQL3LJlsvebTKg2yNIgNJTgEu7R
a0kErCJkX27suj3rSnwddRStgnpm3MJhR3TH4ca5kqZG3gKCe+PkXwLNWcGDX2EH8qq5AGacdDtN
6W9znz4ZWM73xjBd1bY5tFO1eLpcLkNG26hRfodmwkqfJMa2SXoESvwBLJewyglJoDkxiJbn2oJW
9KfSKt8ctXcIKEsfGv1GLPaT06QnMnLXPhx+l3qine4QDMJkRR0A95uui4iO7cINriYf1kfwrm1y
jEV5KUT+4MBsoFTo3R2oQlt2Za+n/so8qjk7h8npHJ+vP/FIwZI9hXdjK9eaPW9SXhqLF7OMPQwt
2yLrbN/Io6Bouyd+VpeDUuGFI4ekLnRuC5lGt76LRQmUROjarnq1HhFa+xa/ZhRRECuxo+PXiX/L
mDxfya1XEhWrl7zaR4bzBmCkdHt6kFar+HZ0M+/1eVW8DURjmfJMr2OVrr6t8fIPabVeE5VXatKq
EPusZeypqbw7TfVQjXyWeXb25UAzKtpixwNMPxNONJwfGv/LgWd6YrxA9MPvMWZ/bhS/NTa5eXGc
YhOZ8QY05bkJG8/Em5Nza6wZMM/VH8QtZoSaH1Mc/ozY28x6guEYENl+XtqzWYqzPg8H+sGEVcVu
GK1rkoTHKrQbtuI05QiYeIUCS7yl1vZkVrz4eiVtUqIN5TeTq3KurE8Ojd3nppuNp9pCfSi0SH3W
CB2QPjSiEDck/K8jl+WDXqLjNZywAF/J/W7RjckHRvCQcv+gQq2Dt2mYRlZXsSf0G+0a1f5ySpZG
VCSdW8o19/PqL+Q7BP6UEI8Jrt6TuMvGOrW98n4Jqocy3zfA951xuEIm40RF6J5z4F1bSUYzG9oD
GpcH4NzU0/VrLNDHtHGxFZmCE9zpj1La8cHRxbSZ7egtq+MrhJq9GiHlqAn4BJTvgCpRSPJwYIx8
P6DjqSG+pFXzzfjS5KJ1t9105S8Qk/NksQL6CQghvytzfSs0vT4yfbFLdQZfxvWxkBKFRVE8jJ2e
PsTAMkbXwTdL2pzDlHTEqY5JpJJtXBs0bwvauGTd9stnHzZXxXgsq3CH6N4zCobCOEhf7LzayE5u
9aV8tFuCe73Dfe5318cEPO1db2esLCxd+yRNN/gut+hhNwnltiZq6HKbGwdEeKW2+EYVfzJOqYpQ
rTr2Ze3H+rOZdVeN5TyKmwuqVX+G72JpU33/1fQfjlaiQesy3euHTL6SKo08zYy4y0xTGFoeALLR
VRy5ScznOFq8rH0FibMJjewS69Emavfp6OfzCVvBVo8+Ha7hw2J4DacBsXS0aqRr5N+yvu+2M5/K
CYwseTf7eaP1nzET/uTC87T9FS7ipkz3bIHmR8xhrDEVoKwA9H4iAOkpya8yxjHAdTNlGW76ezAV
tABbHUWZ3PxRFDnLxcikRAo7M0sOUM782lJyvzGS8JmpauhTKpW7jAkIzxxyZb/aXLVJRZrKYwqI
76mNuuZWFhQEawL4+67Fz0eUA5KS1iYfihPq23LgiQb3SHyp7SY1oFPPiE1DaYH+Y6LYx8wO9XuW
gI+6xMu5rofuEGpMT/SjUQdVUeqvZSK5vM3ESck4U090Wj0L5rjGBlSqPwyLN9hgfIrCbR59d7oV
7ZWMJZpxw+ptUPsRbbkSk1NOSfnNOfKWNU+vpAhtN0vSgkMyRsHDbBF8TWV3yzgOPM8c6omi5r6m
djTyjPfGCRnsqp5Qir5YKHHp9Oc/wgXLTaXQ9cpZRCs5PHSKbrNZvdIwr7bVolek7hnVhUuPkFnc
zaz47nicDwAgGoTD+adMzRvNulc56nsZx9+TkXHFwF0LVJiyIDf5wXzsbftAlmrY1jMcFotaLrn6
q5LwthCji4KazlcdvrPKJ5guwMPUGn5lKkMGbUArnGa3UXhbUFTUdDF0WaGP0/qHZZrRqFbFrZ36
3epolyjXr9gnfgppPGqTOKRaf8J0uE0NBpMkQWN+ylXsoMPd8sq0OBdGT7OSHgqtfydcuDA8Tta+
J/e9q3OxoT5KFFSPn1Cr3wol9m1BVbpirGDCAGUNtGnU7ByG2FMSa/gwsu9WHYSncLiHRN+RJKHE
q2UzHo3B+u5j6lnhxNYW4eq11NqH85J7dwOeBmcde2p80bXhwe7RJYVruNXm7OfgZAgqovprCOMP
TcHOEZvJoZ1ludVKsWO0okeNMe9KoW41vdlYa3RwMChzkKzoaEfHNHReORheNBUMXNomt1lxOG8u
F4a0XUzDM2HC4pRqbKeVZvP2tRE1gvuarBY+dhV8tAtGxI4KSYXMG+J99l6v1taOx4Oqz/eGYogw
0/GVqs63tcGVJex/LnVxTcOOvd+On5TYFFgcbPqS4eOgrcC05E/SxXu9H659mW4iahVhXH9LXSib
SDrPSUV2Aj9dL6ygZYTY14dma2Nw2llLuWz6YtaCNQWBHEPUcjElXmZOin2h3UbYUmYK95zL5C81
pjmjmOKnivCMMqP6naowtskN3rveFJHt4RbP6jV05otUoqvAZGt2/bsU3bVEj050/tFyPpg/THLl
QrsQREyfBaACkHwR/8wngxC2YLxu3OXk8g3aoWrlNirvpDLi9xw5aqjnnAa1TljaLuQ+pbg2q/kj
QXPb2i+gX+yyeJiLJ5kJv+/NexTAiGiTGa3HJZVrG3ZO9C3HhuHWIJ6k4eKIoO9SJkdr7fKgUcNr
yvgifT6qVlAJaCNxs6WizOFW6dFW1421Zd6m9cBOHk0njz0lRRmN1+q3WIsT0Y8nY0ggvaooc4dR
Q3mSPPQd1HiRErCdqZuP7GkeirL3vF4OuYUMqe0PMDUeaa35VmqfqXEcuK4u9MPoa3K/RC+G0ReR
rrXVmsW3ymq7MNgyOJ1NL6hV/bQf5PbO0nUTMdY8cnQgOYbdx5HG02Arv/V0QEGvvTR18RFakLSd
8WvIEbyJcKsMYeSbxAg8ObSfvZ0+CAPzM3vro41BKh7NfVIT/pbRyUk72lA4OIeUjt63Ivox0K0v
CLov7ZzBw0APP6mFvLR5c+r7/hpPK5bOdiTB4BSeU7GOErE/VjElyGom4gLm4p1D7l5p2l/5EL9P
4C3oQ6CUmtTXZWy+Sxq5rqSAR/lbPCu82ioFqO26fK2MQblZxSoZMZnBoMkvyscNaSR9CJK4ubEX
H6S93NCjeRwwtvdUhoXLhab+5CMUxQQ4ZKhu+EWNRZ7SsrhSsrM8/KsV44v1SQCX5L8ExkF1+U4G
+lYtJ9V+sgc/V+jM5l3tRyI6tV1t+SUVM7eTAMiSLik84N7ULhaxt5sRBBIJGR7l+ZBEReWNOpVb
sinqpjadqwrT9xRmMVOLTlG8YKTxKik+1r4nEBU/o31HfoNp0YIxEWiZHR+TeOHrq+mK4QWreB7V
Y0njwWsbpvT6Fsd3yLvK9iCYHFO4e5uj7oUy+TZS52nRka3mqaRuVzA9N/7szcG39VNZ04Jh3FhQ
1Et8a2x/lu180rknxJtaX0JXr4lkmMar0yc+TVKDKkc3BstIun4p41+iTV8MZs6PyMuln8nc+NCE
8n13zE2x+muauGchlPohk/SULMznzDK6N6Q++k7+qJTGM+icpr1BWtlRSRMh/h3fiYxzJsOf5mLT
PoVzQ5Ah2eu2vPFzHQW5+XtL6UYa22f8wK0lPYmczEMeotyMr0N3dtDa9a+Jleo+Iz/7VNaHCBxN
04yPdp7Xe6W+y7LV8NnoTcIRAyGYRSXUyLC1qc3vRtqYF2VmLI8O7tNakwZ2iqM6j5c+sZ4byVeo
yY0Vtxudipg7FabY9oJTTqT9CKuHVpB1q511IzSUOc1AP6uIH7HfbSjJuUwnPqjkGvtofsO7/rNZ
Y20LGv2pE9knshDaFl8ax4aOJu9kaPQ/jIPst4KBwGy/GMxmJHRds/x8fy3SapPHjC+mLwN9PWd4
TKgHgMbS/aXlXqvQ5KhThNvKBgLlZl6oGfVFIg8l4y8HGwVXTMZc2ErwEjueemXagrN+Scn5oYnN
GHMWxo1W4YMSSVUOkkT3l5WV664YNPGVWXkW5DHTRCvxx28tttlhZL9RMaR/F1MSX5LCmLBpwfKi
1br0bxkhrQtp3WJb2spComBIj4tgXHBZG21jx2V3Ypo2PhVGFn+EJQLKWHBv1UIGZ1TamUwUKu1O
WLbBwEEWvk9m9Ct0yLIY6S+roZck+wpoQ9vT6BGWDIgD1sy/rO05T+PsYmmFsle78bUr+RqVkCoo
VN3y1aqzu4gR+OdBze2Ihmb2u41ajzUX0IrYrKruz4Ppx6V6rbr4Df4rITbztUtImKpJ2dwvUTer
lNIHu0bDgOb6c5Oa4gEZ+qep/ao4WHh1YmFHV85pnd0Y13OjIdwJChA76kiCgbG2CBp91XbJfeY8
sR5bHCGPk1n7oCzIS8lyPrQEpf0571A/5sMFY957kvTHSn6mg+IlIzcQOjM93eaefjys/2yJ3Jke
Vagk77ZynkLHHacTo8t3wjpDSrfKGnf3yYiGg52lfomJ3mIsdumAgFJrfmrpx4p2Lk1eeW/R2nPH
1KP1p0jGZTMIqn1RJ0iIdERo7GX9pVnhsVeInBpmZXohDXZOi9YBaVpApeQSpfUesiURpojAoEze
Wifs77eXhlWF8RycZTpaejUtiWOJW2VzY2Dhk4mvM35ZFLfG0seNnQyBlivhe0a+caNVHKwFYccp
j/15rd6AM411wjjU8pDei0lzyozhJOxuv3TAO9RZoeI8PuWDcwpHG61275TMICfzXq5pFEQMf/lt
nFGTIjd7C4E9vlIZjDfa6nDur+PMcyZlg/WMPgC5tbti2x0Z1fAZFw/U7H5mYTDMQ3pAYHg2LRzg
qHWN+BxB1hhn9Q272rHryeaWxjZZIsLKqfPbkSyRlFfED0udVW+Jjeg+M0dpXqxHUU14zJdtJsyV
ezF0wgR7OucspH7lOodEw8LfMdObQ0/OVTjjuRnik9V/JR0TmdSl5E43ADYPc/6LLZdXZyL9Vs3v
5VohLiXiarOl0yqH2uJUtYvrw8dt8Gmlny10CZdS33myOP8P/IdBZJSplOEhZwjMqxXmksIcZklM
EC5ItDq+kKRz75MydCIsKqNDBX0pel56cM0w+a2voq1LX6He5kdqfaD9f24T5ZUOd+wNej6RuDaK
JcjyDjkGPtp/n4X/X01g/FOK0P9sEOP/4IyFw4zD/3/GYgs06fPr7yMW9z//7yMW0vkHBAXsX7ak
tKfCofjPEQvnH3i6dEBrgAMs/ghjGf8BGdLVf1i6DV0S7iFYUjBD/zlioen/ABsLZNPB/yP/4g/9
LyBDf5qhJABahjgg+EnEWsxs3PEZf0MtTPmYlEwzCUpbS3UIZ3O9OkoT78Ts9IFc4Rvq1jQ+1GRB
t/2ApZv0s7H725f1H3M7fycd8TlZVhdSYX9No/z1b7Ag691NPxp0Rj7s3/8Ns5kQ2eSo5S2Dru6q
VWkuliraY0237F9QC/9gpf31V/G98mmx7oD+/wO8NReiM0YFMChJMC6QWcmbRzqBW+w//0h/Dab8
l88E51/RAUPzYwGJ1nge/v6Zsj60J1vhM1UzWEKO6PPOpk/DRDATVBcCZLQLSARTKGvKxO65TXHQ
2TfWsHwaxpKe22UynsOo5HaimW3deKiQnedsYQXbTWOJDaKZeobxokqlntuHI7OfpjVmWaCIxjHd
ZdKwxnOnqn+glzcC4IHkF+dc1bogavrpN6oDK6CFH6F/TDMOorFtJYormYtcgtUeKLuqkVkfW0rn
6wabeBp6w0SojivvWuuAb0QX/wt+0X/7dRwcEORWLGx5TCP9yQOdNZmHFkkLgpLzJ8AOwlqjyP6F
zEr983HjPeRtBGmiAf6CLnf/V/ztkafyPElGvSPPijp1J2ArHpdw1r2Fp4eckNYGqjCWnu0B8qET
0QCf7AIHYVuQ1cbQ4Reaqnq9XXM6HXmY/sWjc8eF/P3JoXauKCbuJNo1FM7/JCK2Mus5RvPPWzsK
5XVn3tspAvlO07REc/NUPP/zZ/UvAtcff6Nu8qjevxDdMIw/hqxmpFCJRsGTFPeYvKiIhVJCq2ux
i6q8+YwynftPqY/FGyCYunI1exw+7jS1JFDTxKC2C7eDYzRleVIsBXmSvNXv5Ryu47/scJXk0mQG
tkzpOoCSSl1TbPnnH+H/8Z0hBsQHg0kAmt6fuJxhLVNg2SUPjlK8rC1dhgQoiD8w4lVL5/c//8v+
+/MDR8hiQoUFWIOt/MfzI2jK56tmgVDOtPDMkIS+LcA0XUsRav+CA6T/wZaRPAyAVyD4O7omNbaD
//qsxmXIwWQQITeVRKmCIq9p0XOGMClbq2LZNbDd7hpklTYtmuWIO3zr3OZoQWxZlDXDakoeKZyh
TUEgR43j7KVzZusGCDM2PIORM2Ig/ZhhRdZRxvuKs+SXqMBu7tHRJ5Sh38cIPMDV460y6pY6lcbo
CS1a2Qum5jtl8aZibIRbRYy69jqoOTrj0nyY1sX4mA16CWS7RH2oyvY+dhD9G2Vnthupkm7hJ0Ji
DOA2k8x0eqhyeSzXDSrXwDwEBBDw9OfDLR2V05atfdFbLfVuk0AQw/+v9a2eiQpc5QKLIEvRsTNI
sGulMp0OH78m+71n5/u+DcvY9J0376kIQmkvouM9pQ2dLctuqw4rvE4J5tWjd19jb/2e0CJbAblK
HNARt+lOoqr/im0+/81ZAMJ5NjjdM+Ka+Htf1eJacPS49jn+sxHPp8Led6kKH7omQ2tKEbHAiPn/
+4h3lsZTFNLLAGAEAEMn38ATYh2M/0xWqgRBRSIk6wia6wqPRz1eOAZqiCRkb2nWKZIV8NHBQXlS
RQjh9aYk1G3XCRmjjK6xKaIpFueASod7R1C5ngyWnQh1EUeTj3/sOvBP5hECddiYkKrFOn6Kj40D
JBhinVjzgtg1Kwfe4PV+vvv4KuvK+foqtsk+YU2acllXX3BM/zyRNkNzALiHWJqWfhAUdX1pySx1
qIU06NGKiaqFkzj8T4Horj++9pvtEu+DzRf7NeYZPknvZP/Qd/OIBuWlmpvOz5JSa+SlLeVqL03u
m2Qoa4RbDkmFE/p6GpmGxnBoesMnv+PtfMcvwCDJjA0ejFiq16PClxyvB5dtjJEuCNP6XF56DaV7
Ona4Q+E9iU9W5vcuKJhiXTy/Ae210y0aAJTRMZH62bB5IrgA4kwJjjuNJiBcK7/6ZE16O5SI12DW
I5cGDrJ9Ou8phg1CHVQDUympdVo0wXq2c/95wHIVtoEeCBGMzqepLKUOASpM3FXahe5ZP5ldBO/a
/2R7++69CJ/MBRD1jNx1nvpnwE5B7QdzyL2EoZy3nlHIyDC51MdD872r+DBL+e5WzuYpUraKmaJH
l7SmQhpL5Mol3nkq+Y+sYYY/R5XAd5nBLQ/0ycl65JEejwuJ6chv10asp5zybFKDvvn4Zt5+4yh/
OY/Yji1YY1+m9n8emWnrzIONwusvpmnfOHoFh9riUBCcA/6qmx/CHKSyVdTOJ7PLyx28nl6IxsDv
zsLO2AAZ+PpttegcZRczic2SP44Dt7lTkn4nTakahGQ4bxuEq9tlFdIM7q++DO/YBMXbOCZf/eOn
8Hajge4R8aRYj40Qak/mfk/boJbcAU1dO7Q/E9lg1aX5fxYCL7n4+FIvQ/31bXNY4STKs7bYQImT
PSAix06bLtCVBsnMA197iF4iR9Cx5eTguqgXs8lHHGia515XUG0Lyjy+rJCikAqWDOlDqyY//lrx
V260O1QaLRHHyn2FT6mMhm5AljgvGcKfkMjTeuOO89htDIuI6k0/aBq8KGBHRZWi4TmC5hSHHtr+
mRuMtMI+vtm3z5VQIA88qumvhzR//ZT+GV26wzkxxzb1qZFtNbwe+HuJGs4WR1SffJVv5022D8AT
yG4gZ9J2TuZNTguldi0Vo3JrzT/0cNWlAeQrUnb4F8Oc+mTP8/bOVgS4DcyYXQpj52TEQCConAXC
7GaeqdnnRquRFwHp2hi9ZfqfPMZTSCVzATfFeZ012CYh6GWx/Oc5VqMfuzBmcXjbHZwd06/PVdC3
5xhC43281OZ+Kh3/oSoD+2bow+5oOgjlCssrjh+/0LfTBa1qsMuhxY7ARgv7+oU6UNxHVzJ4wZm2
j3Yykf6kOwB3ssNYuRmceEG9YBIPQNH8ky3620e+zusUIZnb3zmzFrNrVdXAI8dm74Ja4FzfZ53c
pob+7IGfTvEunErX4tjh2tByidd9fZtDjLmuN/JhS1reL6t2jSj27eSTIfSylP87E3DQ8DgFuush
1CMK5GQM5YVHMGJD3kiLmoT6LwXQwxw7lIjGWWMdEE7hOTDVZjM7GqJG5zjQ65/xLOGDixLSK3HS
q1T0W83rHrZtV8tLqWCTbdJJj/43JgOszLVXeiZ6eCN7hM9Ww3zslqm5TgZZtPsSlV/2yXA9fVHc
F0dc3+WMSBwOS+TrpwdNvLXkMMptDkHiC5p4ysQa1/rowOT8eDy+fVHE7RBQweHdIj00OFnx8c7g
3UaDR5u/UmerKQqhFiSAj6/y5oDDYMcLDfOZpXg9I5y8qTmlhkMeIxY1mpVPuoQ/tqHsZOQc9xBI
jrlHKIeJjO1W9WiAOUMaTAVpmfbfq14NqDodICQbW2Q2nUSs8+gSANKXKL+nyqPdgvIzaoe4A/CB
6xebdJ0oCskLQttPlro3G2vuhcIDRQOTicTjVb1+O+GU4XnK8w5RTn4H0qv72U/DiunK/HMXmf8O
Sw6upbbK7mI8YZfCbp1Pwm/evjU+MJZZQp84vXBwfP0Thqr0xzJ22u1ENsQ+A+rMfLEkn6wI71yF
bSB3yGtbL3TyESejyvOpqdXWkpxZWtv2jmM8mruPx8ZLEev1Vwydnlwd3zTZQpMh9PpmUtVkGUJG
ta18HXebJJhoJii/6G7d0dVP/tSPX7tA9zetn+kvdV7o+1YLZzp0bdhCO3WwgVEBYyO0Ye6fzvox
wHU9lq35V470/FAAlfAeS7gs+y4fqx9xN054nTHkzqgPPXRWxK359/DzMUbOpIl9QTld0yPrZHyV
EWL9CLgMEfwUE0W8ha+jr5aic4Ntpmc0fyh6yiewgVodYUAC7olrOT5XrbP8KhudNRsLoeHabQrr
+zIp6shKKr/55At7s8K5hGzDiwzZJPBPyz4ZEojVOPhYGk098qxH6VfhXzyk5Vkm4+BuyJwi6uy+
0bswC+mpVhRQak4ZNIaHZWg/+zHrK3v9Stc9hM/Svp4/2aydvFKrCpe89vTWsW/wrG5BndARYy8+
f3aldbP3+kpU0iiQe3wHHDNPI1nRko9ATpGmAhjxhsvF9XBqidqjMtt3qY/bNR2Tetv5LmlirT0I
wNgDdrhrc0jsu49H8ks2/asfwzxKADOnAYjYaNJOdqa6T2NE7Taa+gkLBrZAOhaMFzh30NKz4W/v
e72GB+CBosvMzL6gfQHMU7tURViCzOyB/oeL/aQ1hk/W/rfjg9/mrCU69kFQFMKTWauy5GRJo0BK
pNFB7605AxmcB8NfrG9NecxkCDy/Kcwm3C/z/GK2CNSwc63YuGgnlHCfvLn/7fBePS0Cw1jloKxQ
OrZZHl4PkqFCkpkkKIoWOycZwo4XWtR1iCtorxGEZTtOEME3pwbQu3FZLJ5yVatiUxS+8VSBcrtX
5CI/urXIb6ti7nY6rMt7QkTRmYYguR8ts9d31Kniu9gj4xMHBqAAu0xRwrOj5oa06xh3LnTS5Lrp
i7lEwWGIFzMRujYPi/+VTeH/R5FZxt/KQda0xUiDUTIM4vhB0Tll8mlr/9hbKsTWoQP4HcxYDl7H
BfUnah8EjkGY+tgt2C/R9Qir/JktTXAe0xxBJGmDD6SH7xl/MltOt0uu3HgHgnWxN5P06ME6zCrf
J1Ljln3tp/UP6THbUJe2Uhw+Zkm12xadP+4tOXu/pB+WTGABrfEop5wo9rU3o+EHPI5GRjWBNre9
V6npUoNuyo5BNXs/QFlPa10urR9cOhjMU4kwRzx2JXqq0Z6mbJOP2KEPKH6D/CyXULAxxhH2gaOQ
ekGE0Sa874n6Ng6IrNubwWm6+xgCbQF9bO0zcxxlQ9HEQ/Gl0Jl6cFhEWlDHffGntSf1I0ATdwn5
Ip22iTkEaSSqpf5laoF4v5or1I3kXK9s/0b0Efya7gLldagxWJMahoZe6m2X1cuDkRsMYWdMDPvY
ezbdD1jQ2HqJygmyvRobXCNsF/znhrQ6JK9x+M0DzTMRbcnMT4V4GH4qi/GDIDxf0HIjvP1ZeeRq
AA5YlqsaJ85ywDELEUfI+ns6ifwRJG4xbJO5szoYzvTs9gRjAlS1BDh6XGaUlVG8oc9SyDurq6YD
/xtpbaO7QhY9Jpt5wLgbVhKswVI77B5MnG/dl2FwKgwnRYn+xCDys448X2m5yQMSvQhS6LlVUyyh
tbMbSfw1MQ+sLFU/+H+axTOohjf2BIa2hs+5icUgEGK4FN9Bcs7QTQOnRlAIYloIIGQGcBJPdmjl
Z7oDGJRzi0bd6GXWxjcVQZ9FWRAtbZeWfax02K0Pr152jUIXFeWeufjY8NYIB5c0W3QKIfpZoyp8
vdcgOe+w0o90bKo8/d50rfK307KMP6q47ALkihobxyD8GFkKJ6bLGC/B/WgrtNPDaM4G0rAWfFJY
uEO/lVWBpx+FERHQpd+SG1UjaxMI9SyqHaMWYXdBrbslPxhhHWngNkA82BjttxITOOLROZv/6DHA
Edb2eKv9ehrviqru+q3RstXn51T1k4LSgaNX+/1lEgQgySy4J0cr8/ynMkmH77oNHHBJ7MFMOhm5
4sO2lFdBiwqLu8GchXtRzEJhnoEtdzlOLU62smAvus1y5t7N7LqIO1Vv2j1JIIN+ajwSeTd+O87w
cF2zBfLQDe5525Y2aiuzrBTEcXgkgKwHZ9/owMk3BaRzZF5B3Byn1gBZwxccOhcwo4FicQQe2WB3
nL8jAA8hsrQC522lS+BLvdB4PFPpjIDPW2iAc6npkGBVC2dO38DHowyY0yG0Esvfp3k7zdsgmNPf
OpFLsquDuN8bQvrnosawYRPRyrgx4vaZs5XPVdEVXJfJ2GLSFczd2wK57q9kFRgDqTAANuFIpypj
0Z25mkoR7OZi1KS6MA2EO5QjtabTWecxcBY/RaSXqtjaqGCs2jPTrLJ7pWz0Vl5NVBl+Jadwtkzh
U0H8rZLlZgz1Qk+5yhBgzSmKhshVBdIsN+zEOvFLh94y3oLfWUhyOByEyek2fQX45EzLAmWndLz6
xl/k/AciT4Y5TSnnu6tWHi9wfBaPqc/CfNtrO6yA6BY9Pp1uGaOqgvPGzOjXZB8t2VhEqzdkua6D
Ln0e/DKYLr2QRe9MEWOAhUVN9HiykKMruPUcXSbirYbchzFQuPOgHi2NmG61bXCQxUWWhBst6FBZ
M7g1IziM+SBvFzP39qm0rqhEeSicxwuf1EWA+uaXSqNE9pNno/WfK8SgdULHKMeeU/G5bwyBb8ol
taIY7urMxyJX3wUjY4b+JAjxr5lsn0q3OHJqhFxW/DGzfG+DTPNGcxvQZoZ0/SUWJm1LiHsBAndw
7lHg4RRB0HvwU3Gby+qxZ3FHOXoB9C2/bfLsyzSPF54on1Gt4oJtrhbrqRnuiqTaBc4vS6lNZflH
l7/Qz9m+VOkuq5w9K6uPcDcooox0Ip6qAMXjdOj8FbcBvCR2fiQId/HwULluY/PrYJQIQlMrHW7i
2mfvTYkCJnhtgToy+XcdlMLkb+Lo6s3qOol90JRSHjK/vxvGam8mfBhD1VzFE7x1zEIERvjfXF0e
leECFUZkrrrukf3GHWJN6osqnX6Ytd+dmTMm7Xn5ISB0yx57vI2lNehuELDeozIEYzLOm0LZN0Gb
fMuFf/SK+yC5cryqI1RHoJVipbtglKldO/0l2fQce9VdXIUj7Uh1b7Vwg1NQLrmeloOzYBvXTkB3
crqFzn2YRsOCleMfO9O5j/v8p9XVW6lsLyrH9lBP9j6myQMqt977lvNdw7mxUmpvKd0ZszFvbbRY
IebhbRt41K+BAHGbAqSffVBNeuukwybNAycyxoSgQKiXEnMZP+NaVB6Wk+nRkN+dydoSOvArVwCb
Yxpcuq+v7FxfJnmxC1HLBWH1NS41lCwDknJiOT+CjBevcXo4xgQsOa2jJJ4viJAB4ozD3DZ/kzkf
72S5/M6cHxM9+skj/ibxHku+p81qGFwEaaaDJ28mEkBHClqiSfjWp50ZNL9dqzibEe1SEjh4Unqg
imAEtqp7wp7QQDgprkuw5tDKNgANTajbwzMf/tcmwAzdYC/fDT5TnGz0zdDhs4qxX+EjHlHgElOk
NhaRXWwmQQGN4PEn1ZqXnRmvRn0ZPKYMHfdoTt4VMoqzYO5B02vnDF/rZTHSZPaDS+kh81XAdfCY
Gl8ECaEs2A5tVDj2MfuYQ9oXvzn24uyquj+5Xd1NgfXkd6ne9v3PcRTo0qGQ++ZxIqw5ptPhAp+o
mya+LCpPPwhc5T9s1CG/K7vEh2aDR0T2yh4E8xJwNuKlrCT8FgYtSAYMDA57SDZYYaT6Wd7AoZTh
EUOdDRnahBq4TYF99VtcCX22SfsyAz9qq+V7vlSwHbFuZXU0xm3Yb7t0RGwbAK/YzZLiWemsa0tP
nAw/z3fFn3AikyVy8mYat7ArzYPKE9CRS2tYkdtbGX6SlVdQ8VWkmxS9jY/Uf5UghcwGz5qe9rNp
NpIUHQgtK0FmhKmKFAb2SdMCqFy16ZAviJiTIyeLSp7PJjEzO3PplIUzqMYabQTQGGDiOdZPcJv1
N2mn+sYV05iDAEkp/OOr6QBwwb4GvtQvE9aULgh+p0Oe/lDuiHRVO4385o98XJEsiyDbQk8FbaWU
ASSsBVSOMrR3z1WtJb5MZ8FNRugm28YiVfiDMn8BPdbERSO3fVlSAnE7KXG3sLjcBNjKF9ZBvCZk
1O6WIpusTV04AEQHKUakPxMO3C0GIrYhnra6X23vav6VKhA3ITwYuFWuEGqDH4vJsp2bAg/j2FoY
UqYWlWVF/ujfOXbJwZjsDi15IsvRRcYT+kPkTI6Xs4xM7G4nYmVm5twyHy+kvyAHm63RuXFK1B5f
JBNsQRTD0Ps72lIJ5IgOZp9jTgSzjcbg/c1ryetr5JA8uiMYpo3nl0A9Q8Nqd6JQHf5Ja7xs5h47
NLon0EEeuWLc9tKbUF3sPr/yg4qlXeTKIMgj8Zd02+QJCK/JmxJ01b6sGDth218vNDFhA2hruS9z
BFERuov4Af5L/ewZmQ2l1KutnzYRQ/zXwcQ/SFn8qpgdqzpW40JQluWUiIMyuTb20noI8z2bzTE5
b2QVzhEpLeHACJXoEijgmpfUQlRwRskDGFAiwuymwAlzYciyefSLdvxiinXsInFf00ac0liryRN4
zb4xgxKhh7GK5BZaU15TszuHjmb/YPLGl4XjjJU9GEa2b643hCH2+iCGtBy3yTGvxux7omtnjIgE
80eMUQIpnbad4dl0k+ba7HKHD9stQeXYefUwFSU4vLxcu7tobfCslTFf46ZM6uB7DsoVfckMhnZb
1u107B2rXHdIJuRcJTJz61DIsiKPrJhvRtJD+aEiRt82E0P+NRYg3nAkzcI585ZuhJpZBXgcu3p6
5pwB0TlwsLXs27ForixfpnLjVEb63PJ/+C4Kx69YgwNbRpJWO6V4cuDZQ/RoujHih+raisv65xIS
iIMR0rB/NiJurpAhDRYhDQb1NION9y8yJYdvWM8XTgYwrIJDhdG45LwUUBlj29lCl8htPOrBxFFs
r5bB8jeda5YO0MtmJU4hrel37TJ6wBJb5IvXjtt2beRPy/CL4gwpBgGBSrcimepr/uz4VFoNR/kC
OdJtGrLNjaAADMDaeqn+WrKOb4iF6p9UB/NkN/fr3JRTNOAQ1Lqp2FApQqidTyo96zp8uoTFzEkL
xcdlRyvigrZGGGaUPea5n9toylyoMphfVb4LQit7tJK0fIxD5K/wnIi728wtPuOqFNXXzkBzztdf
sqE0cD7KTU2pwN+01bL6y1Q1XQL3WrEsc2B721FxZN86kMeTaGQbcAwSDjUcJVpAujTpzd+Tb2Zk
FHlm99i0bqOouZW+uRVigP8BvtfdapwDAT42BgCEIk0MbmFX4gAM5CIHgISRGR8TEq3aAB7nGfQ3
vOCqNEHz8OFaw69Mj6BIamQtpHsQaXjRmxDBwDKTS8WQz/nAOwcWI3eS619BPTP3B5jm2dkWenhg
R2v0O8uN2WUli6dZVbD4Xc9zndwlpujvG/y0LGBJNbk7KhaMCciQLNxE8iRlBP3EV3v4ctBkJgtj
GmMOKKCodOttuqnAlE2wT2odyJ4yzy2FMjTSvU8kGQi7oAf/GibXIIqbfmtDOaQLpQqsEv3ocRbp
w2bEsecaChoJxvhdCddIRm06+lemmxsJRkPpP8laYBNGCW3+nJnP7P3YduYTsJLljz2P7XOcxG5/
XLT0r9QEOHLjTEn8jXif0D6Uc6duDXYSclv2GUMMvww0kxwjtDxwiF4rXI6Z/7HKwWIwpGSvR1NP
9Qm4mTc8l0xcZLOXzYzTQsswi/pk6KHLq0EdMNaCX536Zeh3AVjaeUcZte02sYG1lcWrzr9RDnDN
85mlq+NTTpb+IInOigrSHr4qat7o/k2QX5s0GbF6EqVb4hyRrF9gwZLk2utaBoPoqYnCGc7g8+Tz
Mti4xPBiYqW2yu+VGrzflskiw/o02OyZySjbGQZlbG0vkALcRTQ/8iKsnJ2vsc3NpbFIiAFz8Yv6
o7jCCKy+NL1gTBXsiQWFxm76iQFKXo1JSJEJOeGLHsA1qv8orWGJoWXkmy5iobUHfdJos/PFamKi
abYhcRsXupr0FYfjT7QRbzo2XAT8TuDaNCt8uq+vS6rWGNJFrjmdcvTMdl3JgyqqJv2kh/1Gluzy
BeDeJ+QAYRlNsJPyvm04aUepp8WzkrRXsyV8VoLefQSCZcLbKq2LFkrpV6emrE2tvd4ZZXVnD5o6
Abvjc7mSnue+56jnsqn6uAj/pnf68tuESTAjBybrtKqs6wYfMNthoNeUr+y6S+Fcxjd1kOtPGlfW
aS9/fQweasTADvBNwLt6/bRRSOR2R1oh08cEGWLuO/9vCM5761VNjnhkbCJv3eA1uVB74TvhFlBE
8rRYAfw2FNPg93xlXvYJQeWDLurzQJnUu3KKDg0hqfcfP5gXOdCrejs/l2MtSnIHWTlN2Nc/lzg3
B8b7CD7PTauzLJd0SX0C4HTX28Qb4e5LS0IHciYc7I8jEl6RDeeZCTG+grhWsH25oUSVcLBxzKug
x39K3oKbItgPcF1qS37SaX1nNKMqZ/QINIz0CdZX/Y9og10hZvwZHY5rhPIPRJHwOW0t9d+vYgsn
cOjqhjYC5pPBbDpdRaxVD2NBxdklhV0VYVEY9x8//bcdcNr4lNtW4wpdMWGug+mfm+HgETY+9nII
G1i02sAO9+iJu98eTBQ6IGl4VesaaEiH2zFuG3El9Vp7r4AsF8CitbEXekwgUFoYwE3lB+CIMYVR
9EvPS5BSh14H3q0rZkh7bF6jj3/+26+KX48pDykH2hWaeq9/fdZg7qtNKEFTxt6B92VQrkQd2HvY
0D++1KkOaf2qOPxhATMRPZnuSTu4JRpqUhMuj3Zp/H2TwcJOsKPheRC/msHMPvuK14n35LNYI2Bc
nEWoRUPvZJQNpsFh3tKrvTkev+QszrvGdeUOXUF3RJrj7eWwmDeTD7SAUhn5k/ijD/Soq+v/fOPI
I3CU+OAq0OuffJ+mNVfap1aNI3lQf9acSswtU70X1Ngou9fiE+nH23dKxDDyEpNiD83TU3WyJos2
7WbOT2Sf1V+F29ffKzH6l5Nb5J+sS+9ditVinZrXV3uqMgmMlLrCRGGaMnZDioFtqm0RUwcHhhKG
n3xqb6cNDrQ8RlMErvC5uddjlVOSdhwWJmwwmKXADblRWrEMfPy23ptOcbYxQlkCQmRzJ/NGU5A0
lTsZyhmtYg84ohc/kmBGA88Gc42RqnCsAWCT0P21tQyZxtCIMAQYuYHM0C/I5dhB4JZf7IVaOWS+
Sny150DcjX2OnVbE1YKdFnfNwzKakNY+/vnvvBFsXzZyAd49UsqTh2S0OIZdAq+QPixwdbU2vmS1
VV/G1iAePr7U2w+aPx+gd2PHgDfAPtmUyDHurDlYqm0LefoMgNtyNKyqPUqHfmThtPknc9V713vZ
bTGts86JkxeTx03cDpwBt6RQeodpSMDS0Q3dmWEVfM2AcxSfzFhro/r1DOKxbNBdZ9OFMMg9mUFG
ZU2+1bNOlWizOQUAZc7tQJJSYfmHoieEcjMk6na2goW6aV2Un/X23wrhBEIddH3euh8JMSieDHlO
4AoxbLUVqq5+p7kVXuRNHVIalvA8ooRMYgMZrO7ABNWF+bsjvbG/BAxEYKfDZ5huvSTR864y2uBR
4LzWdFa6nqIniQOSfXsTG5wbZ8AmaU4iPa2lMv3lZyk6gT6rsfU3gduLI+1OYDjeLIsnCCTA/FyS
KfQVecGUqenWu5RYs7bToIhUwDXC3PSjoWiNDC24VlcpjH53NxaTf2sN5LpBTRgFRvq5ts0L9r7r
ARXFkrdRtkmNELFD8jAMof2XcBQK6nnqPvbEZ42beMj7v4Q19s/A1PMB4/OidVQXK3+y6irxB+em
lW9CJ9AycjkEh49jpxpUkbbyyMg1Gw+HfT3E0HjFlD0RiiufqH6o64RDoRmxyquHdFAUZecmb5EK
U/KD6t4jDrtcgCzk9GygH1E3XJH/xCspULelW37vsgIZakPOD9GlC0fus4nqMiQHuhUGEMBRHfs2
CH+7ftfcJDMSsF0LfOtJ5+j9oeIttbU3YTqmxBT2MsYXCbkriTlNbuaA1jcYj1Y+klY+3dtuMxo0
gnN6jnIUlox8pAwj+Ycex+lOgzDclEZf8jrqzPriljWakBkreRIhGQeKDpCyvi2oh1H3o0h5yd3l
f7N2pA6o5mo0dv3gZn+NoZJHhPWQJoBZpHd54ixwP6cguchGSHRF29FOhQFKw0WF0sVADr2WoEd/
2WbKG+8+nm7eTv8CtBh6UBPNL77jk69RajsLqwzimefpfkdr396JCe/Yx1d5md5ff/TsFdnGIZLi
QvC6Xn9ySThWqDno6Vaz7KLeEMXPmefTbSoai0eO40RwwH/YaZB4JFpkpFAh/EVh2ZJtU3T+RR5g
eVdstbYtjdRsY/WJeYkFDmlEFxJVWUEG4qDeRoTUyKgaKZd8fAvvzJOc4piy2PgEFkvm6zto47p1
+cpIJCZJ8Ysz5UlU27I7TxyTFozD0Pn4em/8Cphy8FtxRUYql7VOFoIpaUwo4GzlrIg4ozPve7mv
DvHZ8hfCCQCI6pNX9M4KzfUYALhzAuad4GQhaHKY8fZQt9vox/Hmz83xeNjstmfTJvo2bT7Z4Lwd
dK8vdbKc0j2rzG7kUrp/1A19kfAzJ4D1zut6dTcnT498wSw217u52N/tuZXD4fD39uLbJzfyzrhe
7wRtK2b+gFXtRJXVTGaC4JbLyF1/ry/llszyM++i3APX3DbbPiKVJ2qONPpBdVyDdnv6eJS83Zhw
bfzlnMX4CW88c5RmSF4yIfm5FCI3GjjHkW+p3XdqCT6517cv7X+XcBggnM5Oje9tPDhGJ8lwmKWd
PPaIsdn0h//V6MBm1OQ/HOfFajc8tRraEsZaMHfEukKjv5NJ7d3Mbk4/s4DR9fGzeytN5lqBYzLe
MXBQUTg5ZC5i0u7sSQirsxjOYeAm2w6QWySRoJS0nszkR1kZU5TjBNnntZ0OUWa34urjn/HeK8Qa
D/Qa2DcH+NNf0Rr0DHiRFNwttaPZOB0BND6EXWp+coR57w3SDmCUUFTzODe9nsIwjeWNgO+0zY1s
OiJTXo6tXpzPJq715HUy11uMSeoQIUWlN9pahD7wLn0g7qyF43AADUik3pyGCi2PYwykA4XWXaOK
xOJ0X5lPWWsGt1XVprdp4tqX9HsWygue36NUKldhikdfTQFqnAiHb6T67yUNmBH49wAgmRShT7EB
fU77DB3SWgbsqSuv/k6/aeUnD/+9p4Iy1bew0/C2T60sgxn21kxbiTb9CJ9L1P631Bn7HZSJ/L5j
fBJmqXT/yeB655VjT+R1cHrh5HJqUYTYZoSlQ4kTPLp3DKVPtJkPzezjIfzel7QWa0KcpFRUxena
kVklDTonIY6ydnPIdeTt6W1CAABnskqQPTLbbWrvYiepcJURpENhJy/Hi7Cdzf6Tz/qd78nGRIxW
KQzZ3Z4eaED99NaLlpnDch4FNkVk18nnQ2B3afTxfb9zKYqDWAnZV1LUfFER/1OlchCZaiu1sq3d
+/4eCBwkNmVe0O3778ptXCdgKjyqPLgzvZf17t9LIYLy2O8zVzkLh/VlRJiFTbr9alDz+ZaPbgKK
Ke2+Fd0ijujM6TMadfjl4/t9OXyefNpr4Y9DMHMV9ZCTbVwrNIqbgPOHVoXoCStplysPXivy8RjC
nxGkfwkydHZJUpgHw56yb3xa7m8dwNlHdWLxDzBJfUN2B1OKe+wWvJ+EDk3yEI8OKxiaEA1bzae1
nJflGqCw6vsqmT/oGYzpx7fzzifpBDgoAvpmrG3+yd3ElsQTbJHx5DbO/ECfI7ilZwlAj/L3zjKn
8B4AQvrJM3xnzOBKtgLU2CxwbxywZaOQHE8sOoA30G0MVn7ZD2SmySA1Pznpcqh+OxXTRKH1EMAe
YVVdf8w/o4bWc5FWaU42k0Rfs/Gs0Zg2JL7zoPMSuZk5NnTUe9dE3Ibou7jLCjKQzcSRhJb3IQIB
J5rDwbjshjpj8076MhEJ1pLfLWJVJRLkhKpzWFW9O5lPZX/A9msBJo4bxztPrND/aReN9bMVi/Pc
4NKpdgYJ9V9GVO4AomtPYDWO6ThiJusruB5WY6JU07q6n+HDsq1pG/Iz8RMb13BsJ2igQ1h+wc8q
vhsFAfJN0Xoop2OTUCa5oNcfA2l9QR6eqMgdbYKlfCWh2IqB8E1NqAsC69knrz52DdItgaGLu0F5
1uNIOuR3B7m4XH2x7Xxj+EEd722mMzjFlTTO1dTSkqRjkJ+HIXHy0C+86qY0E+FucOw7JLWmUzdu
qH8a3temACKyS1xlF5vRSxCa4Nw5pzuHDFMms7xKqSnJCCUOoRPzHPR8TcFEBICRmvzqtfASYIVx
yGWs4gptX1ihnNqy7CLdIzeblo1nJ7m5MVF9xyBB/OxrkHgQ+fq5N6pN2E8A+wUk+/1MnKLclIWQ
BLuVSf7QxVUyRzSlu5+iqaBmdEzd+c4nhyvbiLLmr4a1XqDd2153iWAqMKJygWi4qeJatdvBUHa2
N0qXky2jq8Xo67aj3gZaLeqwdAnCQsTtCxm2dAug8lfxHLVtMN7DX0FsZdAnk9GkIduVHozVy4pY
tPO4oi9MhIDb/6ZGQIiLBMRWRoUS6dU4ZKLZoeYfrkpJhOuhR5qFBE6biKKRpAZ/UiotvFtu7dJv
TbslnIYwnajWRe8hXBxHRJNamrA0J6NByuC22t3NZhH8plKk4bzbc2dvvRIZjje0sxGhJdfeLjCm
5anVyaC3yhynLMpoCyEegOonNmmdIaG1NXpNRAYBVYyJYJivppodBrELjhtjZDcjtrHpYu4aU5S/
mFGosMmmqA2yGNZHDZBwhFSZJaoChWfrlhjcScvd0PaSYFksZQFK7L4nMEmSHLYnR8KFBlo3ozhb
cGVRrumt1mHkp4jX/4+z82qOG0nX9F85MfeYA29OnJmLsix6kRRlbhCSSMGbhAd+/T6p7t2jQtUW
VjsT0R0dlJhAIs1nXsNCzGiuhYVxM3WK2WyEmoxfq0rzu2tLL5t2rSR26mzbX72h3E/LEnspL4TI
jLo4RaYKh7a1CBHe24/dUNkQQrWivHexpNUQQQ2s+Aq7sh54S6k4qJdWkZMfphJB1m3A9h23ceX2
z4FTBOYVtxQ6yVEV4YQFpv5Tx4WFj2CCnEfCJQkQCwMnTNHAVuHzGdit8eC1CVpaEcqJkCei4C3C
ovWlLxLCcKfWrOLWrHsOykptWSyxTZln63ZmC4i78v3vJt7Sr7UjPffYTM47ptjQTd2uTvptDjb1
tteiQv3SubReV5pKaw9Gge99Acjog+jp4kcLgM1HxRj0pzDrybjVHtFJ0KQ5RqBuOgG0sBrtOm6z
ykB/2Q7eRsj0H8FFFK+XL6czkRuhOvQo+LrUze1ZWmDBtLWyicwOlL67Tgmf8L9Qk7fLoxinw/C7
YRRRDiQbgn52fEPYLr7CU8MwyP1sp02zKdfpnXFACmRjbPKduPPutb3ylFwNV+EOYaCdt0c9datt
ix3eVRtE1u7GK/S7N+rCPXmmbX78ZPLJf7u7qtLBU1vjyZIVepCbdyTRtu9gWVbPyQ7Ti1W7EA2c
4XwdDzi7LAsaDj3eTPharL4/rQ5f1tsPHy7P9undfzzCLOBAuBLM4MAIitOsdHEbIGwl4t3lQc59
UVo5hi2F/7gPZq+hNQZ+TCa3dUkLcuuIjgPF8JYYcmdehVyJOJsKlUe3c/YqcQ1MDn11kjwlrQ5W
Y6k7rDOzx7rEqu7yC502DByiF9nRVi1UEOZpa2Ll4OrRcwE4WwAtCirq2mVnF997f8L+sxsgkyCO
UL8IpQr6KysOlKWloZ/EUXAA4WiS3lhodf3aRb+tRXCG9MnqHmNJLMHVJ9iIWYnrk4bqOqm9dMZT
gvCxB2jyRQkN+1rpoODvPTMQGB2ALYcLMUVLG+TMh6Y76DgEVMwOPMrjDVKEblvhsZGCp6rNjyMY
E2BWzOGNXeSIoGJIZP7o27Q0QIR1hGl2oKXY1EQ9QK5WNbJvVqiOn007Msb1OIb5t8uf7UybBe1L
WVAkA5VVh9kJBj95dLQOUL2WWHF+S88DbGZda7DH8hGcNAjaCO143/WdaiXGunmzBt9Nt3mpWA1g
7Tr5JjCOfuy6epLYb33MCRmbEp44jlP7VE8MHCN1C9KaI4Qi9ooXJgfbxaNmFZYCSoloRVkvrMYT
4S66pOBX6ARa1EltKNjH055PU9DClYS2miS085MmMe4wJeveqrHq0dfOSn/dZTq68qYxlj/ymtMV
ZcHSfFbCwW5AeBnD1ug9VzlYWtI+hTYVZbTV0QNc5xAkzO3l73AmOXd4ShqKqPq4LOLZgUDlTLSD
R4cvlagZ5PymZ9fAB1w4efJcd/jlIkeq/ZiSKfoakirvYBhhA/vnTyGFd9D4RjSTC2fWdGtL5HcC
9GMoEfSeckPwDtyp76boNTWIvfDqSsevQ1PgixmV09DjxViKb/WUJ98XnkSuu+MklnSIzIv8VePi
m2updJjO+gkNv7VVNehxlk2BCexg3wS6ie+bUToHzcUrPcmj8bGJw+EjCwJmjpYoD06OzWdPBWRL
+3a8IpNKdpiZ2Xua2uZdQ6d+YbXJY3T+rOgRgs3ioEVDYbbHVcTAqJmxh0AEBLtW+BmSO4qxQwIg
WPtjVS9MzpkzxUNyhUKRR2OQz368uLu2j53Mx0HXpi10D2C3vBLNOFwtfAIJgJm9lufIkhsqJIAz
503uSQQZZolRusZPnoaPP9RIE2iBpYBbHfA6B+lYY6Dl2A08slTtcnx8acF/CSbVXjhGT2fYVWW5
GYwhEhF0W47feHJSBLpd6nJN67WfI61wt3XajK/WZBnXgDSjj5ff/Qy0iQMbUJlG7QES2FyU02tz
WokGrbC8cmt/R2pLd7JJMACIXXxjt1nl2T9so8x1EsemerSgLPzEzqqC0WW3dIkdozDvEHzo0Vr3
DeQ/JpCinKyFJF8B3BHfMIYMPpjT6HyvelsdcN+G9L90J55GALwHMihSYA3dmvmGFn5VGFVOmdfp
POU9rdFR4JrWPoiYGoEIU/OOoFPAcsDOr4lxKvZdB1OvVFpFK6OSPU5ain9bgNbCNPnOQuHzzKnH
1UPFjM/KQkZt6/i7jnHl6UFIY7NOCuCphh8q3d1YBEPDjeMYP6NRqZ/qtg9eK8qRAOArRb/zxqoY
FibqzDzpFF8lKg8FI4KY4wepdbWOh1GnpD141hVC8TYkrMa8ofK+hOY8czeBzAM1iw4y4KwTdJZu
RCPkE+QZ6ym2d5iPNtf5ZKfPFk7IzxqiMu2K7R/suQ0wBHG1+iE1rOCm1uzyykFM/AAeN79PvAYT
90gUB0WJpyuNvCtZaBKcnsEUwKhJ035RCRLm/WD8wz3RIH+5Ho1e/WIMWAijIoIqf4yQllMrIaTa
rjyAWDWXVIJPq34MLVEfLrEB3Z9ZWNJiAVVhqAzAxqm6kYMcZZxdAt4TDtyQYoEr0LV/aNQguvFj
dOdXrSO8713c9R89tavVbQeaGjV5Bd+FPMIMdDPVmWOv0m4EfCEdzYyFS+D0UAbe5lB2pRFkOfr8
iHLqbppCTsq1kbjpLVUMTGi0avz/+CSuDWqR6jCiCvPOG3aDVMk6eEluUHTPSebAveViehuIWh6b
Wgwkw37drHLC8QWBnjNSIC43sU2fi7XAITHPQgG8p0qP6ZZPl+gKI+7uprZjXJXhYf0EWhhvB6/w
hx105PEh9QDDrWLfEB+hMNj7KKv9DyKZqqX68LnHou9uYEeDxBttjdndEOh4HSt6gR2c1uCKkkH/
eS4m6itOgjmkHurxd7OyIP1kOodYlWsvbaImwxZ5Jufgi6yEjRfUS9j4MwcK9X/kINH1A5g8j/uV
AWxlEsLTmeJ2es6ov2ypE1qHxKXPdvmyOjMUSSTdDZRyEFefN63sUTOQZvHrdeEhQlEh2bDRoyi5
K3p7Ce/gyAP5OCaQEDsbsSh5IAAxPj4nQ7+tfRGaDTa3qTk+QBPMth6txPgQakF5Dxu8RQMzLCFu
KUUD5qOyfQiktWd8SuKK+kyRTeGLAECIt5Paho+GWwTAqxx+uDEdRbL/4klcO048fpp0A8Frj1jH
gpeTqc692zWGvWuApnwFz6p9QmWl/pRCz3zFS+uH7pXqK5Q79Wtl19d0+HBU7ETSbSevw0s8yDFv
qv1EYBDX11WwL2KnVnd+1Bgfaq9WLeBcKliiRvDqq8aIoB7BP0JmRUlBa6+VsqMz1ylZ2K2G0vPf
tR6C5D5JvUGTVlhRizmmhdZNkWOgtwp6JDeoq6UBnTUnsd5xm/JfI7/SpU99MHzvbWZvFfdDM4AZ
7aZP1jiggqBlULRWhRophAuocgD1643hZ6pznOxNIC0jxFI7fTEC217K4k+PXbpk6A5JGVN5vswK
BrDdoWeZFEOZTv9A7mxuzMrrd7jI6FfolgRQGod64Uw7AwPhHlRp8EjVNtmaPF5UST+0U10RhmCk
0+ws4F+3Fiz5xylWbeqyg2NvaoicgPCU7qqnt7Whl9nuUyPTP1QqbkSAxsxDAEeLdE4V3m2OfOpC
BPoLqjxb+dKpgcawxAAQGs4esuxVPQol1s6KC21Dra/LNy5L/b3ty5LcWJj4RmNRazyNUGFeRreI
dACanoI0iTpYmJMMlnR0YRd4q8ITUI1Nb5LRYK1ihNviUkAgBlXvztC62AExXynKRrOQskBP2iWm
hJkfDVtTtJF3BTkteHLiJH+DA4pLlBt5xls0kautpiSJH6rR9n/UTd7iQO7Z4wMKLuKamxA7ZvzZ
lfemgc+ydGvL3T+bI1milEp/MmyYh3OG5WdKS6sBtzAl3Tqqh3F3F8d4NdvO1yhwunvQwi6QTBoz
BqE7xuejcpt29rCfMh3Xa62gfXL5dDyzpOmuAT+XGlEgg2chJoDGwPVtUa/NSWk3AtG9N8pA2qbK
An8V02yjqxUu4XVPjmQH6AbgCio/oLbN+env1xFcFHRI1lWqZAffietreHpEM6WzFLmehpOM5epo
9qmgFih1zBYmNyxtFUujWZ+jI7X1B0W80bjQXiI/jL8qZks8iY+v90CPtX8GNYvPBOVq6y7UJ+2t
0rWfdtWiQDga04slnPEd8cjmQ1y506fLX+IXGO5oeYCrAAhlGZyCCD7+epPfCnQkAY1Tl6JcGwo2
AjihNwJf8B6vjZ2piTG602IIJZtSK3MUDarJ7xE8GHranG4bUipFynFaF1T4R/yYo7Z4yLrSWEhJ
fkkdzh+S7j39e8+mGDMnteRsDL6eAel5NJNvA+Wqn6OVgc/1Mt3/5FgTorzOYI8/gjKOX7tJRfAI
KjfBTg563lwHGrS9deqkAkis1mPRrXYlDIi+RTjxgA4lkbz3K4VsYIPseT+0SwKzBDWMwkzSbdBB
cjHZNlMaSK4CehFLtmIyF8LV00K6gysOtVopMQfHd04qM50md/oEGA02jeahizX6LoYwsSpzOuot
qbtBELDbthSK1mFL7dKDRgv/jmbzwrI4iSnkk0g1TaxHiC3nJK6GS9RI4b0yTPbFpRm60q16H+rK
dRAF2l7vhh1YlQPunv1GTBlttXTp5Pp1es++Os9ggy6yTJN/z/I/n+OzqB35DHrd3/cBiEGEkXX7
ix2Yrr+qA4yqgY8QRGAivIM7lm56VcMhBdTDo4SXbOownw597jtXdRCqd55JH9Jv1fC26i08QnNf
IKozDPtUGJid+JT2aKhhXmon6dYuzGrH7sbqXFSQ6utG7NwcPYRCbZArL1z9xq2q5vXyxJ8eUjqQ
SKSLSHqB+KuzwDmOEaisPYvApvb8l0kdum1TtM4ObVnx9OdDMbGSVwgoEYTM8eWJkk1SNRFsuhYn
3Y2W2sOubOCBA2EvFspWv9BSx5+SBAz4I1sYIwS+5vFYjaOMgRAxd2k+oYsrsOmjx+pvMVN3Nxj4
oQZbeDn1duSWVh15zgYC94A5D2WdXpOCYcowrlRHqDEXt/1VLdP2MBUpFPK+EJ90A6x/5PI53UAz
H7MwUx4ofmuPgefgvRJH5ZUpumA3JFmbIsWQqwfDHsUhx03kVoy49l2e2l88tdn7ompPb4GOB2S2
OdlPG8vRQck/WyfOaL+rYZ7mG9SXlMfEB0+y467ulH061DjGhRTRoisSZGQrA/rDSEgNQfBGYCLM
NXOqXQ1NG4QrLbescjP0pnpVai4sA9E7IQawZWq96k1p/Lj8CidXNK0j/IC4w9h+VERmVzQhYTWF
U4KwT9xF91rrDw9l6/QHb9ITsJYeRZIpWjp2zg5K7ZQNIPklc0FifDiayMRYCVxp3zySxuXICSIi
hvaf/XlKhunFbNxyAZ57ihfnVYlzgbzBsUJGdFbXiAp0D6nzQTo0kuIK+wPtqqyI6VcgVrxrPzGL
9cQ/SDAUdAhHqWeDvzcCF61WQV7AIXh3ee5PyhY8EKuDghKgf4Kk2SFgmAhQ9in6nlbEWIJW/16C
Rhc25ZkgRUfwXb42N82pt5QVRNhAm6hwDAj7PyMpmsW4VMauvYnpd12PYQ9kIRvqsduFxRSiQ9uF
PeidVgwfCSjqfIveTRtulbYEIDMFLgaulBMRQyUbBVERhiUFl8tTc+5jSSaB7UGGsHn+2bqk1pAk
dC7BiI+Ve4sLbvBx1EW6hswZHhqvtjZ+kpn3BcJqj6MJaBIdmeHWrrp6h9TU+OXy45w5rin7UPan
SPnL/uj4XGunqO8RcsvWWtTGX/CxRhg8sP2vauARUl0e67QwSwWL25AvRf+MLoCM9H8L1UakBNgb
HCqB5w/bMLKv4dbtqFb3aFZg3a2M0ReWJdJOLgoSWbpfGF8GrbNDTbeBypsca9KHbzb1RpoAD0V8
Zi3GOHuOLRFuTVRogH5zK5ZT3H8aaW4/4ADTbrW6NPdTlFeIZGX6S91b40JQeGaTkDuAwOAfbJN5
hUWpOixujTAnQQGVE9iKdWWhrr60SeSkzl9a1m80IhBApHMJbMecQj3sPHrFpLwYHrn1kz7q1WfN
C2g+akqTOTu1UZB3oXTgoG6oYpdaG0nKHzO5zJJcDWIKylkqtpe/x5kJ4N7GdMelR0wMP/scYeuq
4Gj5HIFFcbFBfPXGToR1uDzKmRXOGMwvAgSgg+dsYfg5o2NGmPiMLspPUxdhhZfGgLGlg/Lloc69
EKAdMjMT3wDQwcfr2y08OsQexx4+Cd4NGTiwVhdy3fOfD+PCxPAobUCmnM8b/hOotjXwkYoJnKxb
m94NyjRLXltn5o3iJ4VyFo2Eysqr7rfNWoSF7jYRJc5YC3IU4NR6a+AgK4DoTtrCVjhF/IAnJMPn
rmAggB6zSLmyEPwJ6Z+DdupJDxTUVrNKyx/yDBnTtNBQBpyMaePmhXOnG3gpJkWurP3A9B7oKCqb
Vu0Ihyuv+TAA/FqqQJyZChDuPCBdbFp38+tMK8EswNPK0QKt/BbLe19916fA/i4RGu7d6BMzHmKo
y/dljBX1tknz7onfRH/TYcH5CDipWb1ynQHlFEPnxlpVAJCXsCpnlh9EZYlIB3shRcVnXyyIqBkC
O1xTs6gOrQ4XfzKWrvbTyjgNJmq0nN8mJXt+1fEoeLl4QETbCpuuCmn/bkAYt5zajY5DIKjaCFt0
pLzuY4yf7wu0ctMNGufhF6RyP02aYmxsathLZ5zcWLMzDnNJQwoT2AQSc4OfvCsq0Kx4RneF038o
zUZK0InkJxrO087sx/YKENFWibN3zBG6rTl45b6nLLRwoJ0S6eAekP3KVQJ29CTNVxtfAROqUl7s
YXbSTPrp9aLYI1eVbmlvxY8V1eGnPJgaVHnRJo27cQQT378lrv5B79HocavO/FmpAo0RsDFbWxTT
YWhCpFJKx1m4D+WXOp41aN8giCjz83+2+PGXROrWs8qcj6gowGCbunDv0FP1blJjwAcJbtleSXt3
oeFzZlCE99np0CbwWDFni3Qq8662WpSXan/i0EcG6w41nmYvhmJcC1/JNwUdwvXlE/O0GIwpLwsE
exu2L5TXWYTchXaim20t1kOV1V9CFtFzAUjus1v25j1qj8iioQDnfbPtEIFZqi26ts4thK9gJ/vp
qx024fcahZd7UAS6xJw545dWz+1PC895ZnYkOgXUDXgdgiT5898OXQEMQsRWKdZmB/aZgx5bv1Qz
p8+uXgUZd5aefS/NeHzUlGD4NCJEJ6nnZuZu/LKxthFQff2qwPs73lZEr9eVHyfvKDJm6BvFA8LO
l59XTttsBbHaQfQQOuIgNn9cpxhF2ec8bpQa1SZWIUSn0Ll2SpgZH/u8Nr46TYSadAgS7fLIp0cy
ehy2poHkIUpQndlEpVDIJClS9hTUnhAyCO+DhipHC6p24VY/NxRSLrIRRiIMWe/4m6DuTV3QoIrT
QXPfIqTorUo37lYj+rYLb3Xm83PJILFClCqRIrOeRYjRYaCo9CycAnlQwOuF+30y9OBa8dQRJWCU
sMGCG5W65Ipx5h3ZFpIBR+BCDXU2nUh6pQgeqgi3aJXYBnXnbXIzT1ae2QUL8dgpONABBAYYBRgd
wE5CpeP5dPMYhA/i3WuMUHN3XYLIfs8riHrS8xSF22QwSKB1+InebnB8q986nE3TVZnaKOorCkKY
KyI6bGdhFCno22Z0Ke3MDYM1qniVfgiGKUduO2jF1gt04W8U9FO/lnacV6sOaL2HSwLR98IZc+bb
0SqWvG3ptcZ6OX6tUnigKDK/XCeDFb4SkbY3koB6a2FG+AS6RN1kUxx/uLwNTq98wiWwviT95DRg
ZY8HdQMqe/i1IOEiCn9bUo1cGXGv/nl4xjB0BIAUQwJDcuh4mEFre6h1HqztaNShMIz2B3uYYKdD
VqEbSZP2gLgmLEOzFNelagkWbIyVsCwCoyiJRBGh1WqMan+v9Tol6MuzILfF8TFkAqmiUAXsReoZ
zHaom5qkL6UKtQd/g692GkJIQJpoM9rouq6a1A73lwc8E69Co1Wlghw5EV98VuBQcOAYcTmo1nro
qh3K0La3wdPB8pDs0SZvHYc9BIMQd1l1ZQaGs2u1Vkxo6Yk0RWHUd4JVXqfO11DNkofIr1sEK9t0
oRR7JlRjmUkgODIPUkdgNi8c+0HXKNiqZoUwtqjM2TtdBVsRozjylWg5jKHWVi6Wz6a4ttKh31U1
FoyIzAdPAF3tG1rTSyC4UzE4+mV8Kb4SkR7p7+yoyZRcQ39YR7gHc58S/qTr/EjKMP4SWuX0XiQ0
hHceJRp/m5SQULZd0bbPFK6yYuf7Lg4KKa0U1CPQrfykVI3xBuS9NjduPWnqepjAEms0IH4sfPDT
CJO4kroB6wy/NqAKxzugF4Dc1EpVEEzpcBvp6pQm02gNB12MyRa4rwmtMRx2WmX398JzGmvTqaXx
hiSyvVBcOz2r5bkJnuxXhECD7vhRSiR5icERo6yD8hskX+3Ga40f/SCahbri6eHCQFLyguIpvTVX
/vy3YEQJnSjDNpSBqt5fa1oS0/Wlb3F5as+NAsKJVYoyj+yBH49S634cioZkKKlDFkWXu9uhQP/5
8iink4bLEM0CeIesPW7y41H0rkATwtaSdRQW1VoCJncoYQbXtW69XR7p9H3oD9gGh4O0LScqOh5J
kDdL6XmsYZM8v/FMi5o+Tgjby6OcOYEAVJvUEWUURFg7O/kb7KgMTfjwcfvEu4vKoX8PAIpsqhrZ
pp6l+SlIm3gFJxfX5Hbq1qnWdhvUV8U6yCs6nqjr3KRBhC580joLd/zpbAPq0ohk0TBB8WXeBKKv
oPl+mkI+NcWbn6Q6Api18RS7SfN1YR5ONyYaGFL9jkYf2OX5xjRQ/+EISZQV0oQN22/SklWs6fU1
4M9428cD7vQKd9oaNKy+8e2wfmmB6bwSOut/rLJApw/yOaATDZ08cGPHnz7OSQx7GkVcdxE+d+o0
HGw9SJayXflpj687okOPNBxov/RTnq3lQGlH8EYIMeZ6lXz0CAJWkUt/BullQCymGlOhQDI/abr2
zSC73CCD0X2/PO+nXxhkNOQbOmH0tVH4OX5VaMzwHbmy4DvY0S4cSRYpbrRo9IulWT1zjfGOZETc
ZNAuGPR4LBz8OHMzPAzdsMAOyCpSWa2P0ka76QorR6w3tKyfaTE50UoGMXfjyPW89lUT8JSJMy1+
XWpHO2Sq3dhZCPvOPR3TIKPmX0j9+UfPR8PvtTrLqLq0hF8diox7He7vSwPa8gVZ9+o6Vjs1WgcG
7CU3jYI9Ot1Pbu5CIRlJJA6BgWjBwmOdnkJggMHY02AgJGJnHM8ZxhNpqDRJhv1Km4JtM7ODjRz3
n15FYKyBNYNk559yQRyPog1xo9Leytf0pZTvZRoVN7TSJ9r9lrpQhDt5IYaSnEh5iFMyn78Q+ldm
mbsAUrweS74uNoI9WfsfV3BpToCDtaWMBIqPc6mn3FewKuwRc4ehUF6BuEK7u3KdzeXNIzfH0QYm
XpfKLiwadvBJ4TtKnWnw0b5dp24+fBRJZHw00CR7dYxaPYCDtleBrVZXA/LsaFxOxZ9/NdOwweFx
dvzKNo+/WuR3XpHb5FiAVWSx1cv3pdtiEFNg5HT5TU+SIsAgZLJ8NmmNSeR0PBQVgyxUanQ4dL1A
uCpb5bqGRdV1SKRsNEuKqACTTmeW5AtiIv8jRJqDgdyeQ94VeIKQm+Mb0beI7q2ppqlAUHK999ZW
MuAhMWRG8GC3GSZ2I+jub2lFhWzlFob5FgWAAvehFfTfpsYYb+ght3uBHKq+zjRbBzuf5VwxQWmN
kP/pf09AdLyp4TBOAXVOgdY+AX2wGxgkQrWesZRozRXkA4Ba1EVx3wq1sXoJfb2x1mbQIzrhNz1K
d07Vj9m16ejgNHMOvDVsbNTY1EDBiLnpOw0ec2Mm0Sa0C/2+Vjw/Rgukq29a9JKQwM9D9z0Lx+7K
LodUwewonhDDB1cKWbqzq3up6xSjathjuOhVrRGu6eQr32In6m+8EEcciPCRwXoIAiyz295Rvhao
JH4KHF+niV2Nn1unNt6CuFC+lmpk5Uj6WGGxavXE8Th3W+Ueh1wFf3WzL1EMJCIRt51Uu9mUXYPC
J/EMknyJOiHjA9YlVg6TGkb7wUSAZ58FdjithF6iAekWJWR/POTUjVLr3tcMvwFeELLY5xLTW3Ol
tipmVsoIi+uhCU0OBQ2dRMB42YAtUpuOtr1tLYHXVBpP6DijXMtnGnBKj3d0U8svXVZkOqLn9YRM
VxMPL00qdHPjICrwER+GLN+0XoNhCejbylkVYNHFBtILLQdLGxEvqqFtl6t+LNvXCXvDF9TQ6S7H
pWjyXcoqCQAClkOx9fBQLK6nEukiVHrzjH5Ai74sHgUU1zcdytvdilVmWxt0lelO4SKEy9WQlwjL
kTzqw8aWdLVN4kzpWzzVA5sIXXt9FQyu9sXQgJysAs/CZQgIVfvaetmkoi3YEdVR+k1cjMz64g14
RDs8e2orXhPTMsH0AYNihZD13VKgV7V1o9WgqiMClhBElNE9qg2Si+s8dCpJlncR4sjGsJSW5wki
EuyncBX4vfMRhY+4WBuh596XU9XdGswmv84JpKmc0ZnTdoLjiCeumHqg5Kk0KWAhOhJrl2BoVhRY
a1CX5ci7fPCcHrFcTJomo3BZupvfTCYggKlNCXY1ASFmTR833HnABG9FFJkfpsEaP/ZpiVAJboOr
jMrKQgR8CkuUukuSXkY1SJPpzfHJVyP15JUd5boMRQvobF6+Yd9mB2H3LjiMyd7oSdztEfs11oaL
axjkZYo3LtAsDYjKijg+2nJEdU+XJ+bMPUoJ1ID/+Jde+CwwAMg00aU3kV1XS/ehyNPhua5Vb2H6
T6MiXp8cgLKRJJYAzDx+fQoxeqaGcbZWelof/bTzTQ9TZPXFCqydk1uvYIluY3dCFRLT19EEliEC
9aHKuoXa1UmgCrYa6jhQcJDnGkHz8YNoeuk2vQ6LyTdG/7uHKcQmL6b6Rtj4G/3p1LIV6C/gKkCA
Tl3oeKjeFH1K/CmdC0pnXxqp/7OsnT+2LqC9J5tL1FAhqLC6jkcxvdFyajpKOGc2ya43A/Mliupg
Ifc/M21Aa6SGm0OJi27ibBR7IMctqc9Ufpfg1VFNO+zNpOqps5DBnS5IQFqycweS5wwepjLokDsY
c68tl02RRM6480sguZe/zSnshi+CLSbNQdQFJdz++IVaqw7rOMK/3UODBLeknLrNelKTyd22fu6X
q0IMrUCYBV+ClRKP/Sdh2H2xHqw+lkLzoj20Rpt2CxvlzNuzS8ADUtHhnJp3UOpQpGbV9UiMVLm9
hZTobhMN5Z+Ftz+Ni7h1iIqojlIkPVk0Os3DSC+k+VMfYWkwhMkzujJQ7ZtS7GjkWvcUC70P2mBg
w51bUOR0pQnxniitR0dL44/MDe5p1Ou9FyP17BWF9v7Pp8Imn9VA5qBHQrh//IX8aYirOKGZ5AVY
nahqQxTuwZa5PBVnJpzf/qt0S1xKknQ8SqKLGnNOKrdOqmEp57X9vZqm2sJyO7N9gBjhqsT/ZPF1
tkmtNrG7PtZKaXhToY4D1s7KInGV+ma+9G1PKiCSoy8/LsAJgI4nPgB+UXCfC7IJp1MfQ5xjXuPJ
Gz+2kRVe6Xi6P7atlnwI/CDCwkK3P5ldYr2Ijmz58tT+SnWP8xqehKoXuADp3jL/gmGJ6rcfgcez
0RaLrkd/Uj+HSdt8JxeJQH3Bma9Xvehz9wZVMONV60UcXnd2NKbrzG3MZ59OzUctKTAAzJNWXaV6
0R7GxhnCbYpa5w8EWcGU6hR5b1JvLOvdNPXqW9L02KISt1JVj8ss++n6faVviqCgoBiZk/3x8nue
flwaLYAb6TRoksY9W0JNbA+lBthwjdRsvOFqN9EtjvXPGoyRhaFO8yd46WihkjyBXkKB5Hi1WpSQ
obQ0DGUYkX5dqfrkrsq4MO9dg8bZlcO/wIb3lljyFDkzMkwTGqtUeagfzAHAdiVG5IEwFxr0vnnN
Y8SvMdeod4YjjK96mAw70xfJ6+WZPT2mKJ/h6MB35LxSf7UOf6s4I4dds4IQRHWnGuCo31vWJxS9
rLvajyZCiWSJjHwqkyelZtH/pIBB15PPejzBCTmPmpowKZJEE8+ZO2GSrMHzNHYicFvjMAZGUOHT
ZihPoe5BGXSTMn12vLzFkqxJw8eo98l2ilJB1UsDR/qcIOu9MTATrQEboCR7oPMjfhR1Xj2F3C60
Aa0w+oJjk4fsJ25cjzX0Z3wecxpJ2GEp7cpolTjdlkGRJLeDn9jKCjtIAXerLSsoYa6SaRvbBEyz
IQ0zfyrOWOdXMX7Q5opoFw1ZUWFUGk3J+LlSKieU0Ea/vRoCwoRVTrLe/ulpB6aCbS8LJ9Idah7s
VRampBgY4k021fUthf4WugIGyiZMhc3lFXKCOKBk4Uq0Kh8N/QFPHu+/rZAAqpWrRl1LTdtJ7xId
YpjU6Kqu8CYRV2TcARQKR7/3iwR1wMtjn1wdjM1pTvRAvY++9WytwPdSAhiVyKfACLsGgQAHT/eM
vzKH//wx/FfwXjz+dV7W//5v/vtHgXFNFITN7D//fRf9wBW0+Nn8t/xr/+ePHf+lfz+U7/lzU72/
N3ffyvmfPPqL/P6/x998a74d/QdFg6gZP7Tv1fj0Xrdp82sQnlT+yf/XH/7H+6/f8jKW7//6B+Yy
eSN/W4BLzz/+/tHh7V//kAHxf/7+6//+2f23jL8GWyX9lr/N/8L7t7r51z8M7Z8IdYIll+x9uICy
4dq/y5/o6j/JX5GchugFTtGVzIycgkDIeOo/MaohsMROyOBvS7hWXbTyR5b3T/QYqH9xUREVgiH/
x/9+sKMv9D9f7D/yNnssoryp+dssut/uPRVdezANUj2dk9pAKup4UWKiAhoht8KtPVAwWFlYWF83
dhB+9CAG/rU8jlbH72PNNgBj0fjjmidWBDZMUHs8VmwFadI0UbRVyUO+t21Woz+Q2dhpZJrTrC0l
B+w/ORNG9XmaLCRTZwcHtg54g/QR7O7x4FhlNnEeaOFWmEp0g2RRua88YaC36ReUPBi6cf3s2qbt
srD35vH7X+8t4YYcNKiEzwNlo+4U9P2NcFsiBICMtRZtx2pU9nFR9vdDDzccv2kzv6kDEe7HrKVA
kTj6QUdVaN1m/SiWHmgWdv31QCiDyVyCxsQcV61olZpogYujYu53t6lZ4O0YW80VS5JsdxLFz8zT
K9QI1baW3snJjizU+8BNpC0UWee1Bvko5JWQXJHTQX1orhA8+YhtTkWBkcKoxHdxnoNpj0LciG01
hC7UAsd6hJzuIuNniuKLl7bTT5joAXIkVeCFK0cdEfsMQVQheJ5gdvHbPv57u/y+ZOe4/1/P55Lf
gdaC5E7B+3jZDATI9WiPMUq3ffRkqt2wnbJpXNuVa20x86z3aT1WN8hr5rCusVYTQVEvUK3n1MRf
DyHrwhwHZJscFscPIa2VQgAE8VZSOx5EVJobY6rS+6itlQPESogxFqRmCmxVcgu1rMUf1s67byhA
uZvLE3J6XoAZMSTQT4qQUKE6fhSgrK2X10GyzetYf6vwj98NsdPsm6Dy95eHmkVUf731/ww1l6Ap
/dAPhBUlW10VNZg1R2mvheL7X61sHB/bVFtKNeURcHwWEkwRSoHEJfKFm3v8bpFGYReERrylKIgw
giHyG9PM/74k/6+n4Cw6la/FRoGLB8WKBrMzGyXHDE6hRsmK6hHRRYcNXezJGldm6phQeKxvTmIu
dW3mLfe/B5VWD/II0ozZCoJ8Q3coGOKtnaXZrs2S8TGuOQyzVGn+F2dntuS2rYXrJ2IV5+FWIiV1
t+22HcfDvmHZ2TbneQDJpz8fep9Tp0WxxOpcJJXEVYEAAgsLa/3DfyDQY6BYg5zlAHjgEKWAp4g4
TCJTnY+4S+pnpETIavXBs/5exql7I4iP3yepNfIatDQk39Y0MOIUjdGhyoOu6vVz2dSuP+WJOBuN
uQfauN1WLm8SmapzEVDmXN14FYFOYL0rv7KFKAeCxoeQH/ZFemL7i+NEO6jh2xPDeFS8qFrD40DW
6XpXFRMlO0CTaZAhjnoqG9s6Q4OlvV6rXnD/xGwNRb8UgCI7i4Vcba0BTukMZipHXNZzAhPSMsbr
+A1PYtpr0r4kxteHRfbHJB2J4pTGS+R6WpnZYeERN5zOzJusY2Eq82M1wpxErTmkoSBqDOgx0TY+
aDRg3g2ZWb+PZGEm7ELvT1Now7dkML2PGNSK73mH9nGFlIYdYNNt7PRfb08cBw75eZ5lqq4TUa5/
qiNg/KlhmAVhrVUn0dsOz50oPxHeDF9F+/7U02DbeVhsD8oCwb4g218TLxbkhrWqBGCVdBVvF6PI
3E94mLuXVlnKP1BU4w+ZYSi/3r4DKED9v1HX0JrGRcJAVYcswLjCfErc8VMe5/ZFWaa9huVtsGRR
Yb6wy6SUqrfaay4i3UgIMj+jSk0uQc98j2vYnn3LRuC6HmZ13wirTlrNbbMA8m7+GCOYeeBZm1y0
SNUC10gHQORONcCQGpRvtRVaYDoRYh+A2WbxoxpnzSdlKkO/EkMNnnV2Pt5f8K1oYgNVpOPuSgTN
qvJHJcqdx7jCYJvk9mIMUxTUvWv/NcRe9U0IPbzcH28jYWJBKLgayP8D6FvLrlRq3dv4g2XBYjXO
r1711N/z6NT6cZx6oEIoC4nvMMnLj6Ww3E9UpoYJKaKEyjAKVEt9iPVQ/YkqCuhOOzGtPaHRrfXA
UY3CjwwN5CvXZ01EHlstRrccooT4a14EFtlW1ShfCbbZU2nP1c6jYuOckcY6lN9ZEIqjq7x+EL3h
CAclhjTS6NkUGvdHojvZt97hn/rUQzc2HUvv0/3vIPfdKvzJFp1OL4ppUvi9nmcWaxo9b8TPMzYd
shQzZj8T7HKk3atnS0NdadE1Gh14rdNBd7SdbbAR6Rmet8RLWDPXSQTIzabo6AQHulvGPmiN1i/q
OjvmxjztBLKtoeinsOMowbPhVvelVZEX51Cig86pFBg/tO3TvnMORS36PQOsrY+JuDrXCVQyeFqr
j+kMoY2eGwIQXgiH2QVue8py0/IXXg6+loTTeRiE9fYJosDCFf3CB6Hkef0pR9wMwrFOoiBuh/hz
Fzqhn4hlfkIVrT3d3zVy9692DUpLrCU1GJeK0ypaZK4VASKPogDvQuNhwsDvEOZYNVhx3EOZcBEQ
nPriYYmzP28fGJWml7wHms+6GMt2FSGhXPEh0E/fcy3uvpdwa88GSRC6HoMepK6b/S2z370n1EZE
IFNQgT2R4wEZWi1vbpotxLs6ChTTi5/zJvqzdIl9GuaoPKSVIXZyoK3hGI2iBtGAVH61xDyzeaOE
FBij3IvfR9rsfMuWpf7aoAPxGWinvrOym+PB4Mfu7oWJtsqsG1tpEEMVil9PPdKKXFaHziS7jEbk
M9Si33kL3u4gyJwcDwqB1LipZFxv1tSxojEexjhYwgpFP3XuH/usy+EFq8NZiduPWaz+VcbWHuFZ
3xwYVB5EEV22pFfFm6TIYE56ahx0WqqPvp0Xw3M21ShVOQBVP1UQ78pgQhzGOrh47VTHrFPm7Kl2
7AkjOVLAI/Xx+EmHaDUccAlr/5tX4FJ8YaTeVwcC2zNq4/V8cCwTS+w56mcMKZsSYxVELtWPs/A6
WcZHBtlPIkP9j1ajloDYwQwHoMbqdO/hfxv2aFmgLECItXQotKuFbs3B0stFJEHTqznc3qkO6GvX
fj5NqY8IKXLZSz8GparmoGFSg/+GgYlSmflJzxsNw4pifooVzQ4UXdnT8NqoCPDb2ONSKxYs9Voh
Djn0NBFogAY1FPljby3650obsNpFWOSiarF9AN2cwh+hwaMLMZznYVLwpLS9nbLaxjJBb7IoJiF0
hsb8avsXhjabcWJFga0JBwstOmg9TlkPKFGZO3feRi5I+VRWQ5kyIOV1rtV5PbjZEVEgVDGU7qDN
Rvs40kTykyyxtIOn9+nfiOWBCGmaaPxHQdS+P4hJuL5tL+6j3UDdzJdCPY2IlJ3SqMDE8X6Yvb2/
+IVUU4FA0Q8HK359OselzuO6j2j5pXyWqkFgc4yT9l1t1W6gI7MGBK/dywU2B5WrQjYOLWUt3BJ1
7ghuLYyCARFJhFGUOr5kqgewrkWH/LtwOYwLFrk7X17G7eu7TBaz//+wq7huQ16cMNUlyKUifchd
A83ZtpxPb19RAwzOCxTT5qF2vaKRqVdx3RF2EiyVHiwkuI5DBs/eDTHebdPSCqYJPNv9QTeqfphF
olyLfjkvHCyvrkfFk2zBP8aMA60EUJuXeMTByct921KWz2hn8naUqX2Gb5yfVUDbqGg4e9tdbpb1
AhN3KBNJarahrn6EV4c8XOSPqNB+RK9wii4OGtkf7LzvP/Fpx29OK+JHi0jz0CdR8VDlOM0IpO4e
gcXo7y1rLve4KLdpLyx1JIKgQSNDfINn12xemK1D4YhEvA66qS2fFM8Rp2RyHZq7df+uT4vi3CeA
QfC62cM4b5TSGR9nQGIelyC16+sPM2hTNCoh43d2053wXZtPBUCJd/hOiuMCg/2pmgWW45hGpL86
4EHv8Yd2Wn8JY5MCQ23sXMdb4Q+6CHmGoUlDi1W2oXl9MzZtGwd9lMwXDSX60xS5X/G02gstmyvP
rnypTELRWe0GXniFMaugCSjHWxd8M8wfI5W0M7DcbjpAiA+P6iCMi1Zq8YdwnPQf98/Exv1Plwhw
GH1Eic1fz9RIajvOSTxyk+rf3IS/jbIcvkytGC4OHLgH3ca9RbRt9PP+wFtxBgoFvRNHttbXuHbk
cSfYISxxrtbijFZo/uSEVMDvjyKXb33YpIU9sZsuHXzU640F6kMWOroYA6tSDRIVpHHcWa2P/mL0
BcX4YgekthW0IaaREGN0iSSy/PNXzWBl6bQE11byuESfH62lVY0DkngQYGDjKn+T2+QntUhx7bo/
z61xwZHZUNAx9APgeD0uFpeLmsYKBNdqTs6j7vyKlVl9xv/8j6Ek2qWxjT/3R9zaONwSpsvrkcmu
nUdixQndiJQ/aE018b2l6clRZ2fwR7pB3zQ7GWly5d5H2Ca7h2breAIaY7og1ZAkWN3HCW54ILwz
tCnSEmB4URlo3bXxBeynuRMJtjbQ66FW12EJGhXfWICvChTRg2u31nEEPHfsi7I/dah/7mzYzQ/J
UwYcARnHjeUwRRYl8bQmCcKcPLhdXPd9HepgiSBTHpNMBRo8528U1qF8yn0EJhWSGO85Co3Xu8fE
3kaEOpNcTFSX0xZPzQh284k3+hshdf93KDpv4DMA1lmr9cwAWXukTTQGKbGd9IjO5FxHaXB/c64p
vf8bRqIyKOHRXDFW+QU+OE1vsoSBUyTtI+JSuCe6Gg00JWnqS+5G70Y1bX8Aw6k/O2alndAW6//0
DcwKXTrdkQRiDzHW+KopGv0pPUx80ygg/utWvROCtz45/BA69Q7QKiQIrlffWfC6BO2fBlhn4MbV
lJZft5YRtGriHse6Ws44TBp/7ayQzOBXkRFoAOJjeGBqnKNVhj9PToWXfZsEuAOhTaAP34w+Wb7O
IUBXZWaHAxLKL60WwxBb+ofR1sVOk3hj3rSqAQ3AlAS89vIYeh0ruz7Hyo7+uZ6UQ2Cq0+KbWLpe
PESdfM10krO6VNPOYm89sSjSAPuj9YuU+Joc1xmVFcUtr416dGHV1LTB/NGB7Ub5tac7NWanRTOL
9+g+jB8UrRTzYWkAwye0at8oGSJ3Kb9FWtjCfmIRVpfvYOoFTulmFJR2pJ5MYvezM0qsljGPO+0q
ueHXnxvNV0rMGBow7uqIR1Gu42mUYSndZ5r5WIR9/MMo7EILGnos5zKKs9+p4aBHG3lecRSI8Dzc
33Fbn5sSIB+OFA+S5vqKMuuon4YqDmg9mU/lUBkPAt/WhzzS/jSKZRzGGMWs+2NuRG+qYkybhBuh
vzVEQ5t4HqdxRrdGS7KzkUbjg5IM7gP6vPllwLjg6/3xNi5FWGXorL0wQ+HUrY7yZIZoOpeMB34B
xYekPNkQyY+x3/0z1Ob0Llvg0dwfc+My5K7gAFEWI4le4+Kh3U/pVNJK4TJGr8gUForxanIyJiv7
dH+om+XkwQK1BsUNacRwA8Fv6LMtvOKzIEVuW77QurNaES1LEwV3JVSbnandHla2KheTFPwGRcyQ
1+upqbleNHmm+LE5dA/UIqwAQG5eHmo1a/5KMm1+6BHiRKpwhMeFDemXOMX7symKfOf8bEydRjbc
RGiKECXXR1XiWUe1p0pVqUt9NFWUOpv8JGhWVe2eoJm8A6/Oqpw1VhoI6cpS0JpNnTZErUhlLDxO
RthOdjHbx7mujXgna9ycFPill4Egbsg/fxWBI9i4PMp6xU8zBeZvFKKRXFrQ/9C/QkQXD7j7++f2
WuaFw1aVVFYQGZQbrwesVK0fZnq2vjm09dlqXYwzRJu8BxkX/0aDx8G6NsWNSJ2mH+DG+mcznswf
hVpbJxSAdGg63nSokcu+NI1b/mhKp32Ho1L1exzbYWez35xl+VtJiGiH0wmCtHz9W5EBz70Qfyg/
TCac6hQj/rWM6vBDy6JoOdZW2/6o5rJGH63Ysx+5OdJyaAPmjozWPJJW294qGvgXLg0Lte9nNMsb
1D4Vzzq1Xrp3H27sNclBAQIGCYP+3moLoGiU2cJUZCd1jh6HPMUATVOSr/c//NYodLNeenkAwK3V
7YPCfQXiJlV8N9Qr9I6b4Wmo673e/MYoNJlowOjQdthd8g58tZ1TDQMyCsyhPxWm8dQ0+E/oo7VX
wNkaRRKIyZz4TNzf16MkHggazMNC34t691I2Snpy4Z7svDs2tgBPK97HwHtpQr/U7V/NRRmUgRpW
L3tWSfEAYNc4jZabS9sbbScK3AxFORz8otTbgxTNa/x6QnbtuAU1IcuP5qkNJtNIvmXxUlKGK6J/
7u+DmzOFOxs1P8IoTw1aZquhBPL/mGULhmpT2L0acuVtBick5wI4QoeKn+fQ+gLHXffvD7wxR1xN
eODw3OdQmzI5ebWcbT9kPULw+CVmbvKcl2Hkm/XgBumiuzt5zsZQeBdD8WRZKTWu4WY1mvpu1Gme
b6kTgJl+xMXL4mX8NHhptkfw21hQ+nuSECEbq0SN63mNtt1EViw838WMtEVY3J2e2hAMz0HpOucn
Ptn1NwtOyHEw8yjfCedbM6VspCKnAtLmBiuS4SleF1oW+m3v/icJKVoWUTFzxsGn3P98W9O0YUtS
4CSFvMkdFyNFT1/MgEEn3R4OXT/NcFL7+LM5oJF9LKbYfDQLD2o41Icf98femiW6BIBAKAbyWJF/
/mrrJNaoYMaNmlZe8AAoWscJjBExJUOL9/B8N6EF6RzAZJDN4IZSRViljyHAU6PMQ8/vhKc9TOoy
PiI82+1M6ObWly0mydikwoDinb0axZ20SBSAPXwS/fLRzlGHmWaj/ABaS79EU2e/fZsgjyFVgdDL
kIyM6wW0QBS0Vau7fpHUIHshPQZ0y5WLh4Hyzj2zNTUQ96Dk6BLfIuUykegxNqWur1BrfuyrtLik
NGvzQ4VEju6boh+Ty/3tseYVI8BLhkl+IMVvGHaNCBtKimMSJOg7PeWgwzhj/XXI5xxX8jkaPyPR
IKxDms+LPzeGC3GzUFzE6BbtmBmZGXh2ZQR2p+6pmm1sW36WB3SJRwHNzlWoHZUWoZ0UGc5KxOV/
VK740Y+icT7P7rR8vL8GG2OBAZDrTi0ZfskqrbMqM5ynMvLo2FXS+9Nw/KIswkOMc9Xp/lAbkeAF
9UdGCKpUf3HFeHUakaUJo6IPXb/FzwXBAG04EMO1CguLMjvGRjt+dYflU+cV1e/7I29Okm8JxhT8
E7H2ehsPlZ7W7swkl7TXDs0YNpca0O/BysZmb0/JBbt6AUi2Kfk4n44HM1Km12NlGOxYemRzRAtA
lo3ZaQ+tWYhzJkwNU+mmOCGJEJ4bEzCmjoUcKmhm+fZ7DLookUhqTEvDmOvfkC4acq09XiLzDOxp
XIT5mJea5lvlaH6/v7RbHxX4DHU6SYW+4dlGwhP9nDSur5sOLiPJ7B4Hus8w9NPIV9PU4m2rlwcz
zbI3I5RZaViT0HegrqMbtApOrd4DNPNa1GqL+nexOOIcGYxMo2XZKXdt7R9yeaqsAIWAjsrg/2rn
NqbXzNHQuyQeuOYtSC5exqz6ZQvh7Xy52ygICgA5LnIdeh9I916PJADmTTTKXOxRABBWeDL6lmjN
g5tX9rt+HvOd8W5nxnjIwMhQQ8KzRq0NNhKJmLg5fi+63y2u6ZdxSJ6nxpzO9/fJ1kC0HEDZg+GA
VuJdT6zivWf1tWX7GkiYixoRU0uQGn7j7F0kmyPx9no57OhCrrYFlvDGJNBNARCj6Qf2onWJGsRS
qIsp/2JS3Fk8+ZG2h5y9OutQstNZy1vbj8ecxx4gfuCNY3FMENR7800sWdkEaQNzF4mBuV4/SFmy
LlrbvoHCId7vZnzEa6wDzKDbwZs/FaQCXmNI6POKWb+SaqWh7Lzktm819BNw/QtxgNHL6hkdQPHr
/lgb+10W3ejoy2kBSbueFia6VgdHyEbVx/kOdHZ6HtE88hdlLGloG9ZOdL7N0qRSCdgYHUKb7DFc
D5c7ZdSUmrB9z+lQX1ZHL0idPHlrwYnAz6f6HzKLk7WalMcTdqYEbVN+oGmJq6zEnLTdQ5j21QUa
BL2M+6t4U59dDbiaFpSYju/IPtSyGWskU3EDihyYK/SL+SERRhJ0Xrmnky9P7PVFR9jleoGdgxIh
1MjrtUR0LJww3rT9oSzs9543KUFvzvkFBebklFNMPTbL5DzAQjIfinIWX+/PeWvnQNSk7kEqAbl7
FZN5Bg5NmiB8pExLeMQVKz9WZl+cCr7qBczvnquE/Gg308VpnX4H1RCA9tfTFdXIyTNmDiACFz/S
sMd/W2mE9egWbrVX3dscDP1nIFyy0b4uIzY8UDOjY3JTmUuqejQ9oE83X4BRpm9te7N3OBOID4Px
lQTX63mVziCKeGlsX6hJD/sIlTAShs5Xc7f9zAWefsyb6l9cc5J+Iy8e7h3KpdeD9pEyop7ICWnm
LrvQK+p9b4o6/tZqx7FP1bdHT15/VEloKFKWWWe5pkts1hMmWfcIyo+2g2OAZSoPnlrFO+/d28K3
XFBJnKIATHVmHWNKo8mpi7JRbFPxpuOoDbmJKdASPppAmj84TqP8PbUkRiqwDWT52j5oE9s8z7ww
dqa9Fe7YPPwcwG8oE6zyXt6rWTiOBtOu55SOrSX8yomNnexoK/qgGv6Ce+TZshZ3UJouBi0xWn7u
4HvLiyo7ZLExHswSqyw7tEYf3bw9u4nbvFNiHOkOQ78k+VxjGMzGbYH5o3Vm1FNxNlMdhLqY7NOS
0rPp51r4UTaOD16c7QXbrcAjXxJIGYFFu9GOnAvuxrYxLN9y4+I5S8sGnc45oW5DlxlzaJsq4xvF
AuQFico1Oa6sKtr8y/V5QUVIKTpjtnwQR9Fp1isFxZl+TxVzK+q8HmV1b4Ugs5M2WSjxleoQzEqH
0fToLcckGvfAPVtDUZ4HSECigZHG6sYSRqO6S6JZlMnxeljUcDnG9AaCsrZ2xY1vX2Q0Lrnr+WLS
zmYN7FmmPI/cXkXNGD8O1Z+mTMck0wrd75mRlOlDmsX6uRg0XK0Q1Gk/hIiqva+FG03+/Str6zjS
CINvL4UCSBGuv2JSGkOlaZRQLQPKxNj3zvsYkZBv90fZupdlikjzFJg0qen1KG0RhgjmRbZf9bVu
HrAuDp+g2Yn4IHqhxEeziYdfU9lgYpUuYfeIfQ253f3fsBUSyAskqR+KPe5V17+BezGvsyWz/dzD
g6Xsp+VkO6NofYBX9bnTteSPZZfGnuPF1tEEJ/Q/SQPwyKsFNlKrwkqZcvg04aPe0lg6arHXULka
Dew89XBXAGprRKBp4IpRNicqrCJsWelTYieDjQycan/sVEU9iIo4Hpm4e/QJ1M+dVG9rD0lYMSwy
i+Cz9mhQlDEc2qRH73FCDnA2o+qD8KZwR0Zt63hKUzBe2OCX+YbX36/JIxPlRu5LQI3GMTcjNxjx
Yjm6VeZ9ub9VtlaQiiUyXRqUIRLn66EMvSqMURDI7TiEkWspOjxcBd1O3K/8dirmnTvxFrBK+Hw9
4CqRq3QkU2GfWX7fZOOT5jaebwxmcbQHNz82TeMdTU9kJ1Xr3PdNnf3HFfgG2F6IDGw/JOf7s9/6
NdzPFOKljwGQ/dVptdHUKT2bx9bSlA0G5DwnUW+rFXFMFKv4XQljyYPYjjIoV5lWKOzipHiHbIVC
IQL/3ekyL333ZnQLDR7QPWT1MgdFhev6o1SdMWCqSm4/Q20Mpp5aaN/a7+apcoL7C7Cxn69GWh2g
JjX10MbWwNcU7VvdZuV5WhR759m3sZ0ZhBRFtoOZ0Oq20aR2mJFPPMhaK7+Y7Uy6mYfC76JkL+Xa
HEq6u0kHcVqzq5OzWGU1DoPK9yxT3GfosjzWWfNlMaY9V92Ng0OAp7WCXAcRYf3+EhiRw5ynIuC0
Zn/KhY7zIrC3i+uWZmBYafr2NA84Di0O4hyt9bUy3JAqbm0URB7hQLpJOqRGZ61UL3HqNvExR1/q
b0eNQd7f3yCb04Q5hswgT+MbTS1NeL0zlaTTVrW474C3zB8pT/C4zJbwg9lay86J3Lg+aTfSupcV
HSnRdL3102ZuSzNCPHLSUkGNpVoCqx0Q4uFESAP7oTi30ey+F4nZHWPUT3bGlwd+9c68Gl9usFe1
xnQcMF0nIPrCNJeLnilZ0OW6+9i3gPoNsORHa073SAQb2TRtXVgVZCe0HdY5g6tGU2lOueNjtFdf
YnTcjlmlgidovPjSYff+YGhZfUSrSd85/1vTJScijyfUcAHIP3813Tmt29whrPiQw+MzNxH+hkNi
HJO5aj8s2dBchqJ5M+6K8EZ6QsGM/icfexXeAHBkXNIc0tSlMMhjofBxWUzfEUj3FEy24gElEggj
bGGd5/z1/Iq5zQ2kmYkHdgQDebQw70a/5zTSRdhZyq2T8nqoVZSbR1sbrdwh8VtYSrdJtUuuhehD
16ZxsEiETvdP5i37S8IAWKyX65Qq6CrLcyLU2Knd8bwMQ+V3I2zz0ctaL3AaXDqO4RJjwam2nTMc
03kcnypDgfeVzQk25aloAyUx229ZZFlHY0iXvzC7cL7f/4UblwvbSkWnVBZs4CleL76Lz1qO/ILj
4+o1vCMz/kdETfNwf5CNL8y1whX+UoWiZn89iKk2Q+2IwfFDAb8vtJT0PGX1eKgTZ4+sfCs1QKH0
9Virukky95M3hKgL2XPrVCivLw6+WXY5/6PHXvc7aaZee4Y04BTo4ifZD1t0JgYiUZMpxyy2QYo5
tBecoJgG99DXit2++aaVOkQ0g6hTcwGuA4njKeoQgorx7VTpH4WCEX3eJloQi8bd0RC5/bi8LriR
oDxR1SHnv153ZVgy1U1zrJEUS/8gUnt5qJHO37l+biMjVWayBvnal4nKKj1V7N6IFyXloUqSdnKn
unogG6Ouk+XTDO2xLr90QhgYlmr2W3FEPJ94wcmnP3j7WxvbHp4KnTwsvHtugg7xabSJmuk093nm
v3UPMxTNMsI/rzYeF9drGTZhbqR5Y/loUSKEGKfqZQmH4sgL5uu/GIkXhaQsuXLQ65EkHntCf4Wv
5ik94GkMMmFLk9ZOmrGT6d9eLfz/yY/IGchYbogEalUBI0cj13fCMr1EXfKDeNafnClNyfgzccib
bI+9cBuDr8Y0VyGxmRU0PTrGFJYy+qobJUfg91haTnV8SjJR7Mxx6xC8muN6ey6T1wt6OYyHnl2A
GHtzimLD2znVm7PilpaVdt6da3W6pXUWowzxwtRGkR2F17jQr0f7UGXLdFFsNzrf3ySb41GrgdtG
XgvD7nqTCJHj3NUgQxirKRIB+KifXB0do6agghlZ3V7dYPOQ05akJkOOCRr7eryhL/KEOik7JXOL
k2p1CFDF8/QMxzw+6vrgYmpr52e9NdKdy2NrppK+Sc5FB+zmZWK3XSq61DN9vFejS5tOvEOVvry0
k9o+aLPy4/7C3tJomSRlX972hGgcVOTveZVuNe2oN0DMLV+PlfABuE31GFr9ckhTgTKVlQ9BiObh
gbtb+eUa5XctU/dKf1tTBrQqCTO2VD9bxW1u0rnVnIn3d+1kQWOlCC0nrmI9dAhQPMxKtgfzub2g
mbMGAMyho84DYTXnofZETEfb8oeOk7+4cL57u56DNqx+3l/ezakxGNUgKT+0fiI1eWIPTU0tA2Gx
OlDHpDyMDkJfgz3lT5Wm77mfbvQaGI13OkYBhG70Lq4/p6G3WHIgo0LcltCsaFRPRWFjRx8N+kH3
kvohVyI0iGdhPiN41p0LL1aPhp15OxeIHOj61cIPof4lC0YqAC0Zp17tKx1waE+30SKjdkKeoBF/
61XNHxsJ8MHC0LnA3lH6nWG397Ms7uKUKpPR1WbKswHzXn3g27a9RyG57fTPwjLyh54yyT9oHyv/
tWZ0FnInMT/qTjicJ6GMe0W5zR0GukFS41BcWDNx7aQzpiWqqTt62XApqiz+EebDX1G+aKf7O2xz
JFleALqGM8SaAgVDlWpASDpS9K7xOZwH791gKt3DQoFjZ223hiKplyeUciPd8utP2qh2NCsqQ+mz
OV8S5ATwm0nb04w9884ttjmUjL6AREnU17z6qFbMTiREpZRX2DGGWf19yVBDD+0x+ef+AsqNuN6o
EoBC7gHwBanf61nlee+2C94JPlyp9qc+JNwvZrxHBd0IBMjqgHYFDioxSqu1wzew1wZ68n4qUOy3
h9b54U442ii2/rkfonlnUhvrhxyURPJCSKNiuxpOz8U0agoetflcQwjLbMfnGLo/lWpAueX+Am6O
BQkEQC9D3ghCQTgVZlEmbAt4IHCWdeext8xfhrdkf98faeNW5j7m+cYDXSITV5+qL+kfOg65VD7U
hnkaLCP6ZGtRBkRzWFoDjWI3AbboKY9we8XO7t+KLIhy87gF985f6xykw9Gx7mZyAhTA05NIzfZ9
l/Smr7hK/yXPciQVnLRLcUzSrMcyHesAYnr27f4SbC22PBTsIulxv0YVT1U4u+1EttwrZq8eGz2p
H1MXkgkoBAwL7g+2tWml1ur/qnvUSa+PBo1pXahhwVMn80izUnoLB2GJ/tQO45j51tIo87/YTK+H
lFvg1bUx4TDm9nNn+Z459g+dVkxBr8Xuc6gle/KYm7sJhh9SudKcfI3LNKZKjTFMJkZXJWKqPLea
M0bAfWBlrqMcKHRnf4eT035VbKHtpF1bY6NkgJUFAYcLezVNOhyiaggYflUk2jvPQy0l0rXi6Nmt
EVDbFPikFT+TqM53PunW/mHzcDXRZ6W6tnrXTUu/jNRnTb9sHfXsJHF+GHPDPFfTvAT3d8/WUBDL
oYa9UJLtVQwqTVRPFptytF31/y2dzPpY2Hl3hvhi7Uxqa5/iVqQC2YZtT/J8vWnwX01RwKtsvyC4
+mM3mh/HqYXFOKtSccf5dX9iW0kWCBka/fC8ad2uCzwT0OE0lwgZtwnjnzlh7wE/POtpCvXyl0ex
9ssMS89XKghniSKsT8VM6zirkm6nq7pR/oF9SziUJX85+VVETLxRH+yW/BLr2+igtMr8rq6Ary+t
9qOul5rSvJ08NWYbPWA+6fieWqhsMrumxpmhEBblNEQtYw+buJH8ESJhI0BCAly3JqKFlWUNoeD6
zhTUVjwohBjuRAaW0uQM4wQ5DQnKPQnujYv8atBVtKpzZA9DarySqzMeK0fvziHI851rYGuvSRQP
jud8fSpa13utCL0wESKx/aTWvw5OYp2XHpyApabvtFAtP93favI4rpITWWKSlXAGpLxzPdqs6AKK
nGb7alhpBzWJcG4rsABPtLG4RGo9BVEq1IMRU/sTYZF8vD/81hG2LDYAmCG4HmswsOWlowN+BlRW
goRl2CXdYWj16GglcXn+N0MBgwAyTt6yfi8sKH11pgTpSp/zC2LqZcCLv3lONXMvOd/8hLBKqDh5
L7zM60W1wqwu0Bylly0SGjplpD83g9B8hPqQj6qrPazO5iq+Gm+1MZFvrDuBQr3v1Up+WmCfHHnC
LYGnuHttm82p0TmXskt0HNevH9edk6mjoOdHiIA8UafIp0Pa1Hl0yMtmfG+ZyZulR9E6oJgGE48w
BGVGTv7VhW0XFOzinpI/3G7nWAyJfmhCezl4afhmKvVqKDn5V0M1nZcMTAmkwyLsQ6INg9815bhT
Rd46chSY6L5TRaYqsjrgXTdqbcqB8g3F66TMvIspa6h5j7keqWcrJgHMay98qpKl/ql7U7fspECb
P0CCIWWdFyXS1W3WheHcIW6PWV2P08chzQBcGOPo/S4qU8EOgvNuG6NyUpQo9zU32RMG2NquWHDQ
DOMqRZNndadUJrrIJHgywg3ljNNqXYgDBqTGX9OSpOHx/rnfnK1kGrHaqFmswZFQR/PSChlN77Tp
4IRieF6Q1vTjHtEqO0kKpBqV6J1Ta/b7xZr2ejVbiRidAkrd9K0oCK32FO1ArRwswrnmxUV6UEX5
Y1BT5S/NCvuTLvi42Vj3x7boup2At/meoMFJ2oJdAwDiVViYnG5Q2wmkkKcNyz+jOfUnCvHVxa1G
79KgovbOUar2IEsdYFOhfFBNqfe6GVuXpjQ54Evzze01MchQOojxM81laljPTR6ij4nz6q6dyVZc
ouWJ5qsUtYBeen108xStkFQFj26p3R8z77RTXONrNeVmH1Cp2OPcb87q5SIBHkmvZr2Fy9xNwh50
ZGe22BhPdJ7sZd4rvWxtXZkBUGuD2E0yeD0pJeq8bMIGz2/0CIc4pW/n922OzuVpRgwtOXSdHtUB
Bx29VZ7IWuRjKjX9CzQj1zN4d5o0SAAh6XH9MxAFxvZEo9IWakv0HaOs+TAKUT4qlZPjUjc5GI0M
9UnFf/pgFnl1Meoh3BGa3Pq+r3/DOmiqaZNkHejNZKbTrCxx+w7Tev2SYQ14UAHEX+5Hja0PTITC
DQzwCVtqtfT2MJm2E1EyNqtKXCqr1y8eJgV/3R9lKxJSakDLF5oN46xOqIipWtJwtHyB28Y/Yd+Y
xcEt8jE5eGM47uFatkKRa8paPCwbVI1Wa6gNTj+XC/mrYqQtLFNM8x7rROTx0Y0NbJh6LYFWUNp9
Gh16BKT3KrabsyVvQJ6UYICG4fU+Mlsx5krXUlqwhHuqi26+LGCWoDNMYufdIhdundayLSWdCF0M
EGXXQ2VitsuF3o2/WGoRHbSs946OMpd+D5YzSFBm9bO52ONQbI760hnGYPGW4t6UiBYVsnOb2Xn1
UNnZlwrW2VlFlOFJEcgHlhEn9e1biCIcheAXgMm6/V2ZPEZfimNxNQ3v20hd/tbGpL/AON0NsluH
Qia0lN0NPKHXvj/UNicRYX7s521anSpkdd4LrYp2jt7WNpUvNrBQUlx2PaMxb80BQWHLjyvd+GOV
WL77LeLz5zkpTR9eYfLYo70GXCgXO8yUrR1KqAVkz18cvNVlbQ6RHlsQ3/xpiMeHLs71Q8hqPEZt
tCc/sj0UFAYyIDS21mJTntaA24soA6MlVwSz0//spnAMEEbodxKgjZF4T2IbhXY/N/E6yLRiwlMq
A+/pDIl5RCsmfByFa+UH0x6M85t3I7rrdL9hAlM8XIeYLtLGCS8Q2+/nKPF7U1MQaXXn9zFG6zsb
f+NGYCgwTmwR+mxrLq5tQoj6P5yd2Y7USNe1r8iS5+HUTmfWRFHQQDecWC8N7dkOz8PVf0+U9P8i
XVZagFqcIPXOCEfs2MNaaxsZNZK4HpSfGdMefEPXk29D2ziAassjgOrOY0y7S/pPNG8JqzYvgqNN
earauBStdivl/VQq6icRIZPmF1MnpocsFYV7nt3WhLW4OoWvzNPyz+3t3bmAr6ORqISDDiEDu3Zr
bhEbBMtUfgbTzj6P3rCGHTTNn7et7B0YCvvQOyms0FLYvPftSvaKBiLBjRYxJa+f0n+bQan9iDDk
IBfaMwVPiLoDuTI+bLOpRe11DB+czZPrJe2d4Tb2SxUT2djqobrbrileBJeuIV2sbSVrUakuzxDE
Ts4o1jD2ouQ+H6ByD06cHgQrO59J9ik8JOO5CKCnrj+TbbcDdFLmCo1GOp+TtHAuqUNV4/Zn2rkA
BGO4fjpYUvVnk8aZgwukRL42pMh9qOmD+Nsdp/JfT+m+u3raHxQld/ZPanLg99HCZ1GbT9W6ThEx
FhnnX3biPbOS0OFl+nSoa9NRoLK3f0iOyFaWnBK/HWDE49Nb2kpzKW117c5txiFs4tw82L99KybM
XI+YhHz0+isx/bcXtHBNIoG6uiMk0Z9cmHN3t7/S7rbxMgLxgHJAGnhtJfd6pq019FNipqydFeav
kt2P6rvRyf73+5YgvuDkeZ4Rx9+shynodY/qDJX3zjSf1WrR7+YlSYPcpsN529SOL2QcOyxc+sLQ
DrezCMuqopfTEUlWWqH5RiwMX4uU5E5JnH8MpUhMn3kq6l07zMgLWx3x7G37e5uKuiAES3yxbE1f
byoxFsSriugcHrB6gcL5uTZrSpeJsS5fbpvaOyXYYAQrRCGqh5sCqRpVeVkiGXAym7aTYvML0hKN
pxcHS9rb0l/t6NdLyoU+NRDhuM1LN3x1GG95vy5uA8MxK86Ns/aXsRRWmCh15M9TdzTaY3dHZa4D
Qpm689aZ9Jmwp77D569TVTzpzLH4y1HXxbci7dPtDd2zxAhNGUbCPXkjVzevK12TVKcBN+T5HaNw
vY9JR5aOaK59sKc78TjrQSaEWFJC/+S3/aWeN3uzWxcdvT4UJ4of3mCqD1av5v+LATQ8oG5WPluz
Mf7BhacpQf+WCesw8jdZTgdMosiQ0zwtWW74SU9TZKyi/s4DaXC6vZXS5W6yHPm+yMoKwo8c0c36
DE20qwFTsulnkpk8GvpLWtfFY2I40bntLfGCYrzyn6fmR2WdvceH143GEKAqqMcb062ui1FJEnqb
uQ6VsabhUzlr7vNGGGGnVu1BYLm3VMI8ahmShAa7+HqpSmr3i01wDmhft+5HlH18fY7aU2XEnewt
6n7dV22YJv0Q3t7kPQcAuZEuiNRpQ3/32vIIH6FZuXon7DWBN89J6ate1Rx47z0zxLKyVkfB7Y2a
V1OaWVoK2XfPS/N/NfMVLqLQloPIZO9GEDJITVa6E6zoejFtApEkjtAjW83mpS5z6yK6Urk4jH8H
rW2JIIuU+uBC7K6M54hziljPm9FavTA63UxZGV3B4jTpsM/H1ftx+yvtLYzHCL03NN6px22/Uq0k
Hp0kVGV0lZZLPfU+Ip1dQHze+WlRCn+o0+HAv+ysTD5+Eu0L8f6NgC/C12qtLgr0B2sYRt/JVPHY
zul8gMreNyPhxIT8IAo3a0uTmNHRBfV6ZhMoP8ViFZ814Rx103et0DUG9407AbNwfTSS0qApkcPc
d4St3NmxsmR+MwzmwQmUP3bjs9DxltP6qKoBJ9ssxizHWs0G2nCWk5nPlaZ8j9DyRbbeeChAZL3v
2/GbOjPfQR/do/rMztODpiO9JClbjxThZomaABRRRrEUX4u9x6prUJQ1c3v2W202nYPDsWsMOV7J
6+IN2nZWG9SqWzOVbZ5y8V7UqHdC3SppF6uDqOfw9vHfNcZu8vVg6hIBXn+8sYvjBYylc6ob8RPn
2PzF7FGGHazpEbto75jAZmU9BLQAhTaWzE6pkEaI6GeUTXtGk2Ra/YWZXUc9zR2lPCC0FJkkURfH
sSVbFJNK7a7hY6ktipVi0ZOnUVRdmC7OeFfU8PdOxbQap8ZOmbE4j7H+MiLQf06pzcdBOxUNZEgb
Fe/T7a3ePcBgiSmkMOqFksL1Vmso/ivrAMNH52n9lrfJ8ECKLAa/mYfozH64HtI0aNH5jaHmaWDn
pWgO4u+9z02JEZSNrORCd7/+DXXWQHfPW+AWJALvoPYPT1lrz+d20g9j7R3PCg4f3RRwmdTFtrG2
llrRYFDQoGqbuPd1XyuXxRrawObI/Y1a4Bzocdr9wXkmR5cgNCL5N1obamZ3jlICKsw7e/miT0yu
9bRi+FaS0PzBPaUeTQXOZXYbUKnrvWwBOReoR+MUdNS5/UiPnP9yvSiry9C0qnm+fXr2rg8CvRBa
5QAdwAjX1kZGZmRxzOlJAGfnL4UrUKs2G2f5A5oGCSdaDACIOCBbjzAg/6KQQcERW8V7p9Xcfxvk
ff67vRr5a7fOHO0DyW9+rT9vVhP3ttdGET5OpRb8iJS99hJBBwySVB8YHD6nR1nS3sE3qSvK+gO1
mq3OFfObYw/QIOIHXmufjRIYXZb3w3mooiP58V1TlHAIrGmAUh+4/lK0pkeNSRowuBWGjnW9kd+1
YzOGtZscoZn2XAoN6v9vanOdjdZ06rbxEHUz4Cf0Nn0Ke+6/9kzTRNF59vxp1dYwMdveLzNHHPRK
9o4kYD200MAD4nA3yXTdZ5Zu0e46mZ1pfchhnJzLqewPosC97SQXI1SidMknlG7m11ysIIeeMrAV
+RK3d0u0MHYdiOITcuLT+fap3H06IBVLEt1rSrv5dFlcg5lvYlBFjRZZ921BFhvo6th6voIoJ7Kr
TYx/nmPKx8/2GjM5hdEadePbi619BdE/X/SqmX5MvanUBz9ub7fhtAMGgNdEBrX51h0kpkIzZN3f
LMXnpQbjAcj3D0AzDJmnhAbUSeaHxvVux4mI3FyDOT+0WhQ6Zve/Wm2Uu1hb/8R9SkokgSMIJMrj
15aIyGdr0oFGoj/MKAu7bBE4KFSNwaQ5NaQDRYDdU0SpTtMQ1iIrk//+yynSx2oWWi5l56wm+eZR
JrzLClX/lEeFfVCa3nv3pNwJlQMECJBWvTalwqtI+lKiZGCShjoZ76lyJ+rT+hL7kzPND4qdKJ9v
H135P906VCnzxEQQOexvW5PUlioxIdJwF9s+eZot4fi4VlH5jdepJ9GNR6i4XYNEIyROrxCRzYZG
DFhwy3pG045h6giAaN73xoHYM3ZG8ndSG0cNot1dfVU+5mRIu9e7ikCO4i0qHbaYAYbPhdFbnzWl
HM7jahRonjSpGvSI3h1Fk7u37hezG49gtb3dM7MJDzupetCmhaARJo5IffubydsE3IWmxrbuXxq2
oidSyKEi0SDjtDTm11poTAdQWxhxRm6I/vntE7N3I6Ratvaas+FRrjc0b/NuBOVDyzIx7eduKY0w
nkznXe666UHUubeJYEGhBRAo0ZvdmIpVBozMtJ9O1pDmiV+q4Lh8tBIO87S9Q0Jdi6FLxK+QgTaG
FrpNlVbCb+/Gmikftd2v50ibGhHOesWg9cJzQ29o+n9ub+XeM+yAgXUAJzByZMt0GsD0xDm51SmB
ynLJ3L7/39pmYDGS1Hi0DMU+2+AmAjTlW3ivpnfgcPZQ33Sd8W3wMqmXvMnA60KbVhA4dBgbZO0g
2NQvVsKoPp8p61p7atdxeupNwVR0c5gAXk5A4ydfDK6JTIjb1Ec96r3vAAgddySDPMbMXZ8tlLL5
uIWMturCeALPHZ9JmfOT16tV5q9Oo51QBaoP9mHXKtgN/uABAZleW4VlP05DT1CZGaqsKNbGzyyf
s0cEHNfnOqX8Br3ySFp0d/N5V6TUnSqJjRvHRCeKqVJo6p0SEF9nVNq6oKva5AX1FydIwA5/9cDo
PVU8dsyBUG1ihSj92+2Q37p9CvdumaQfcRKAXJnbAEF3Entkyg6bPibRhVwBiTrVOMog961AvUdD
mHLqlumkzAXQ3YE03p7W7N7Qp+LJzizlwDlJt7p9zqSgDWeIhjmYjutPOWeKYbQyP/CmoqPqYtuX
bM7ny5Tp630/OLVfR0jf25lQL7d3cUflSrbIIVGRmwDR26atzqChRCtyF6v58KK7ihpERbl8QQ9+
GkIFtvdwyXNDF/5oudMTk01zNNzkBy9n68VstOwIdru7GXQ8EDlTkcbcChDWUYOsQ+c4xC7R8t2Y
VT0F7OUyoUUXSNs+mFqMBk5rmE9Ikh5pDO09TeSBlEapYtPb31xlJgVrRrzKWQdROWTPiuiKU1Lp
yvvYzJvxq5rE5tF69+6xzCp0lQqOHBd5/fGJrVKrm1jvFEWe9U7vHeeDzrxC9YM+N/pLvvRt2FmN
cZDO7KwUgD8OC9CtJOjKk/9LiIh7XDI4ZSinO1r2vtC5vtpalj+6Vvl7tcbqwNzOo8E0A9JR5mNo
Uhn42tyS13lDAYpzNhj2S7G0DBSCWPrNjipjCZbRMx9RrNE+eZWcEb8qR/rSe8ulNPNKNOCYb3U6
l6KNFb0wXdmKjYSvjMgW+DkF1G9rO3gypHLXHwd3S2aEm2tN9o3EhZQ3s97crbZcEFxpe+c0dyL5
0jWjfnGmPH6BfWP/SPOh9Be7F7WfWsp3YzH6E9L8+oGb3LlN/AbAOIj5gu7edrs7O2O6wrxQ8XSq
9dLaAm0B+Gh30eqUvm1DvYON7pTnvC2zA6+2E3KRvtHThzdDkrVVwBhKywYojemlTJePTS/cLzBX
3Xtt9dz/DrZantY3Ww12mo6G7NdsATKlQckjQdzkNHoieyYM8H46zF6dAy/RGTEbZZpeEw3k7bMz
xYrwF7VS9XMa8/v8Ss26OkxpKiGo2JUJrq7VxdGH2P+FnARKBzyc286xrQxJOeQpMryRsxSMvOnL
J6rHxt3tndgzQ7lMIkL4j1kF1/essepSrVPOnBYlSX1a0hq0XFOsxV+37ezdJ3YbhBfoAtLMTfRh
DXXWewa6ZMC98jjQhqz5pHZ65PckK+i6xB9v29tdF9QWFBwYa42/vF6XZuTV4roE1am7VP+ANlB/
OPZwhHXZXZUEPgE2Zk1b9etOVKa6OKg4les6PZt1Rs8DCe5Tozj9B+Qqjq7Iju9Hm8DkXlLmADax
8f21S88vy2bnJKZBKQIVzY3qbFhJHwfJOpTxpdYAr4cMg07+vr2fu5apU5PPOvKvzUNnC9davI7c
wVXy7NNiRvEn3goOpi5s3v1So2JYK8vpttW9V4A+j5SOoQ/4plg4NgThSkbQLkbPGABGrd07kevx
ewh8sG61zFCac5oayc+kTb0koPW6/EElBllqYAdShhd822bP7VWrEPqmZm52WkOzSa3ir16Ve4tv
zs0Rq2bvQFHGAgIEUpYhCptr0nnWQBBHeNUXSX5m3mbuR/bSPFVx9H0loT/Y372viroXhWZCJ7pP
m1fWNaZJp6nrwnE1ntbIaO+qQX1vLVVz8RZA6+3QHOE9902S6yIHQD6wJa5EhWKXFAiZHYS8GPim
qYEN37sLKo2r9622s/KRCUnWAQJ5z6pUBQJSwbZyV6/dgV64jH1LVLpLBuWJUkmUULHi/j5eM++7
zTSTgLlQh6Iue1/zF6vbYNlGUhgxM7oSytKpLx4KYOe5VJdvS2UKNSD0mXR/GHTqGHZqPyv6YJ4b
dBtPWj+tNsJMoBztRDU+s43dX3FWL88MEehfbt+xPU+JtpacdMQ4QN78660xlCXuakDwp2SO10vt
VdFzN8zictvK3uOObre8zC5PzTYxapdIzS16QCcmIIBgLiszUHNbPRHD9effNwUbgwoj7TXq4vKr
/BKpaipTmryeSFXzRoZJK5npZ1TALohPpQf3Z2/vgChIpCOCpm8mZ5Q2QVqVu0B6syI/M45KORe6
Mx4c3r29kwSsV+AmCAL5K35Z0JzlDMQ2ZJWtXH4CyIvv9Hb9Ri34CFKyZ4h0kqhKlyOGt1P2hKoN
omhAqyktjbMoN6bArNBzymOi/d/+SAwpgo1Ay460adtHq9Y8K0YJdawhhT6iiJ+HOrjzAKpiexDS
7qyKGI/whi0kc9nqGZh6bsJhBzy/pmmELv2Qn2tK699X9OP/wBQZOZg4mhC0CTZfKh5RDZgg8hLl
OOJCYT8JnRRVgy7Tjiq+e90Y8j/Jw5HYFYRwrk8FeVCi5ZlwTkWm1hdNb5QgZbxkuIzx4FfUmIM5
d5qwc8fFj5YYOl2pNZdknSs/UYflvqus4gBRs+PvaHgxxVRKgNP83Twni1sVrV6xfHVIm1NvjzCw
ao34WLfTwJqGI8nZXXtogMDRsSFHb4NXnmwGpDXAM5JJUcCPatYaLu1sfFmMyLiLklY/iGL3jpJH
jcFkmjks7e2AjKEzkD0ciYKUSUw/s6yO7ycigXAqveYA0PPa4dmkKBSRTFkU1mQmvNnMfCoiQHs8
WYpWj3ZQ92zts6K1HSpc9NY/MC7a/i/Vu3Y4KbjTyF+JrFF7QbOqgS+YzaO/WCSMJ+alQD2eOkd8
JBbWnDBZ21L1O8tbX8QExjEQqz5+zmBBVP4aFzDc4eskrV8QyydBaSrVc1ZIxRFVHXrdj2PGhPyo
tVm1fCbaD/Y5IaiPIdw2IzW9pmk/FKsYfupzWyh+L2xkzJalUptAbft6CYykyT9Maz2IC1J6hhpm
otOVk92W7V9Zplv/rk1tf0zK2PvYJlG7njrkxo56Cm8jS9nDYxIXcxXoe2/ZUOaA+IiljcATXF38
0zULE3NSq780llVdPAddTuER3fZZpPEcqp9ue7+3B1da53UiBJJCK5snamDkUSRyeXe7KH7H3Ia+
80lHrXe2NXZmMCW6++MPLIIsYggY6sW8wNfeIl84N5oDadnFIT/boECCxTbqF81JRNiJ3j3whG8D
LuqsJCqox7JSihrX9mrPSvRlpM3XM98NDZOkPxu62wc1swHIoLXlnMGbOtjWt9cTo3SIUBiH3gtM
49qol2dxaeD1TnZnF1/6NdWpRY7WcwRy+OBNlp78+nZiCv0fCo8Uk0F+XpuKs0GZloj8MuEyBmWq
RO/jTLUOavZ75+RXK/JX/PLyp4sxp5VN9VysivNQNNXw5ORGESSjamW+gf7Rn3w2elDA+SDa8Gxe
G4xcrVAmPDwZbN+Htb4WAcDy+VJkLXhPWK73GZMofzsWYC8lCFOC32SP6Noo7E3DgtJDX6pPuo+2
mUb+EI3ly9QcklP2TghSYHAskCSlGrFJ5upm6DvF4toPZoVaiTk2AVqSto86zJGq8d4NYFKyFEZB
SYmn+npVZBZS+AKAV9wzM7kaLS+gKRd9RqJdvLPXyfJttzyitu8dmFdWOVVTugPbsCpdG6NddbYy
BTw4XWYtbT+MhauHaAU0fdAYFXoEtz3L7jqligivIopcrvz3X86oip5H37kACpsm1e+ZADue4Co2
T+UC6cdgAMcFXYL68idGScklQZda6eb6mb2booEE7KUr1Bryfv9t8Ii7E0XpA2XJpyCvtKOFbvcW
1rMkxhDawfTGbW/ODiIzMBTzfA2pxFanLo8ZXx5VSSBKMZ/00lsPSnPbJ+rVHkErVAD8J7Hr9cZG
eeepy5iu4ZT37QfZc7pk+TR8y6OleQA76F5EFqsfvKaOAl1r0Pi5vcd762XJvI5SceeNN3XEQCfD
nlmvk3xzsnb+kEIr921zui+NZPp529reainyMA8T/w2YeLO7gtR0TWguhXGkM+toaZKHTFRqdRbd
0vylKgIunra0X6NhLp762dW/3ba/u1p6xPBrocYRwV/vNqP/lLHtxjWkQOEiPWHlJzPpi3f2oGm+
sgxHFM03MiLy8yIIiB4ZhTza8vIH/XJvJsYsjpEJZzLvK+1unVbnh0zKLt3Qa6G5lNNJEYoeDkuj
PppanvyVgFk7iAq27pDfwN1xAAQgcwsMdfNgznQ1Oj7yGpqFt5wmYBRBZmVFkMFRCm/v764pThL5
AQgt6vbXy12nuNRrmiYh2ijDs5kU6rmvVPF5nKsjnuOOKa4Ll5T8ko7zFs249qnldh3jPoA12h9t
oyQ1mPLsscyVg/3b+j72j4oJilS8JeCKtmNjxzhTgG/EaqgXdnJS1BX9v3lRvseE9c8ZUpOGX5ll
dxAV7K3PJkknNOUPz+b1VhpUQPWKcWOh06lOEKFC40d0Qe+b7HDu4N4pBVHEvQA9ASdxu8KoZ4mW
pqzh6Em2x+zMC4WBzL4raXx8XYy8+Hd1FwcxXks/a6twVcRwUGQ88EU7Gy31UCUtF4zMG64Gkz8G
t+0VNezz6YsSm8qDRQ0NUdZqOSfrSIOmh7N1YHRnn4lfZREJIUT4KPLff7mha2kVulrEWkh6ol20
OFbOiTWnH2cy34P3bMf7kUzRRwAyQO13S6krKyrvmp1rYaQ1bujy18XVEJ1OS30JG0MMT56LRCKD
OKpTPcz5QeL+dqVSWAPWIBPNpR/YXE5DqWdVsSotbJltcprLOPkn9or2tMTren/bD7z1s5LtTNIl
p0pQt9i4vbRss5YZIlpYAkcKnLIYHgZVXx+E8IRvtF3/+ba9tzurqQwoABOOP5AcleuP6LotbEKE
0sMZHpjfqtN41zn9v8Yg8hdLq8Wj0nnag8qX9ldRFafb1nc2VspbEm3CxafcvXnV9KiI4tocpxBl
+OpRSZP/SquJX5wuV8+3Le2sk+gENSqqHIz82qpSLfawuIuLK5pbfQ5rT88/Ir6/3MdWRcF76bvH
OmaypaJn9cnMJu+gXPHKz/g1IaIBhq9F0YeTCmZ1i0kZGjrzXTUuoZ3riXEx7ChXfTI+HdFyO07e
dRQjvIAxXfq/rtC66SxbglmQqn32oSB1Kt+3TOPM/ESPPRH0Vso8H8k2WR57YnXxONhlTw0Lsar0
vuiyqPWbxqXSlTtDdCnKqRIHn+6ty6E5QYeYNhZro1txfXDojjda3Nfc/sitL2brzqEmVLl51E2K
WKR4w6i2f97+jPtWuYG6lFN8M9CobAs0rVWspuWgX2DZTZd+GeZnb6n6/9qZtL0cq+R/t43unFKw
xq7U/ERJm8LE9VLtSam8hWkKoVVEvc9ADePesao5nDvXPjimu6YcWmkusoMqlctrU+D7jNbuHTVM
O2FeBAjoAB+sBOhIlgcfUDqt7YkkeiYnwQ7YnI0phJbLqk5yNSxtNw+MNFsuduSmvqq49nsv8pTQ
TttH6vdt+PvbSTxHdAfODnTBJqqamKK2CHB/oTpDJ7R1vqaWOAx106z44NrtvM/cNh5o+UTRv9nO
YBB4dMAzGREIpJp74HVfl9Vrz2VFryNX5+aub/v2YTZAxftVmzUBeMv+YL07Lp0bT/YOJp68aOti
Uye2oVG2HB+VGdfZUA4P6Zgl/7ZAwp7qBnGXg4d5x6BUUZFCvgCEAMlfHyLDjWPdaJolHMy5/hTX
GRXuOK7uUybBhQop6IG9t5dSMhtpKBG50CvdztrIbepxdN7V0LXT+FGp3AE4mxEhx5DY3bku5vHT
0jn6p9vH6O35JdiRw/Ic4h46l9Lj/xJ+mENvuEnNtg4AjgJZ2GICvVJ9Saq2eoRU8r2qJfDMUg4a
gm+vKL6ALhOby+ck/by2a+QEdUvLi6lbnfch73MatHlaPKR5kRxc0Z2NvTK1uaLxPJhZXuMNPDcr
AbShUlnElvtebY3pvEZCBJqx9gcRyO76gBmpsLWloNgGGqLWzENNBF9Tq83sH5DX5Q/H4j2ZktI7
uBlvTZFP4uSkLhxc5m30PAk7tvpuacOBuC9YKBS9W/Xkoykc5bf9KvgIjgvIbq4hyobXHw0BjdTu
2hXoX9QWQYky57nuXNN3UkX5ePtcvo00JBQDX8Odl7IWm9dCpEgiwlvDlKMP92Iae19x2vKszRnF
EM6jv1QMx0MzB/L78vuDVtEaUk00a6n8AIOBjXe91Gko15qR1l2ormlz31ez/SUZHcOnWKQ913pf
BQRJ3V1ViOEDj+h67iFSnkbgBkUQz3Q8DrzD3kcG267JuFbCujfeyEXYuY1QSA9LsU4ItpTqZ5oj
dL0092go29v74mq8m6S0OAVKppujazMBujTWqApjy6gChCx/TLbwHrKx78J6NNaPydIfodXfuiFp
k8hSxq8yvrzebrVwoqYguAtzJYrlGGjdt5VxebfkxXBK5STAZln0s9clRxNl37p5dDCQ2edrQ22j
gXtteQXjGJeVXod1kVhErpp2LzJ3vigDsxBXAqUPtw/23u6SXuLrCRkkzvXaXpFVUd1rZh1a5eSG
qerkAVJgaeiunXmXtfnfVDOPWu57a6SoCLlcSmLieK9t5gTthHxqHUb1rAeZ0yTgjBIukzpnQVy7
9m87P27OL/Y2fmKynM6rU60OZ1Okvt4I51299NVFdYV9EJvsLo0iFzMaeDjJDa6XVit5J6JuqkOz
MUcf0U+KCJVQ3ueIZaBO7P1+BY+lkf4gyksgAl3o2t5Sd0VCjsJWznl85+b1zzGvmULcIk3ZDpZ3
sJN79+IVVcAoCOLmrcftdLs1cneoQoTOrC8xHf/Ac9L0VDP769Q1mvPO6to8yDOjPHhV5EKuA1ua
dGj0sxgE3mgtXC/UhOdcFFB2wiRKuvdw05cnuxzzgyrTG4ABfvYXMyBCrs3EQhiLtlhVSFs/Rc25
j0+G2XZPbhR/iBhN/JA4ZRImgKSDNoaXlWTstjkN0xNz5HrC+tk8oCnunSj6Q4R+9N6Q1t984dYV
5Nq9g8L8ukxhk/VNuHYMM1ebdTq7SX9Us9y15xEiQIyWpdLNCe4Gm1GmkHLCVnfzH6U6Ov8IXZ/U
YFy6MveTtB7/ve2C9i2StPCCy8LixgXZWdeTpvNp56Yz/ZbaXjikUXPWzCUGiu4e0dl33i5EhixZ
VkM2hDT3+hv3iwn+1zarUCtd/cQQZDdwV6+6F6LpD87TnneVZVIeE5pF8K2uTblDPSNE4vLx3MR7
Z07LdGqq2vkr6srpCfkvfN4yAH67vaE7VtHdoi2FsqoUc9ps6Egx0plHow5Rye3u63lU7soRuGxN
wB8Mta0FGd2qA6PyAm4uqNSxQKfwtUO1VXrMQOdmq1c0Ya85IxUNM3qXV+YPazSGE2NUpofE0uPX
QTWP3aQVB7dkZ8kIOVFw4jUho9+qWXaoEa2TgZSZNkVDUDXwBiYvRhBdH/NPjt1qQWrqR4Me3xC9
eKVRIaIIZEgN2zcbXVVU1mxDuCeAwsIO6aSsyAI3o/Wd2Ni8j3sjWsKS0XHvyxnc8OOS9dE/Xh2n
4jTbinLw9mz3QP4a6R2RlwICyCC368O2mLQ7y1x35YzJ5T7rhiFc2yYLrb7t6KehYhrV5REta+uX
MUrszURUKjdAArbyIajBKlaSF9HJSZLqC7td/b20h8zw7eF6tQIACcQuJdQ3ID0t8qiBjWWEAE5p
POmKYn4tPa87RUY83M/tWJw7Q1h+n6b1YzW6Bw5q6zCkdSqaskZsSt0BufG/JKXGMFiMhje9UzyI
9SmpjAcjVscHMVGsvn1z9ywREVG3AYggCTHXlua2NiZEKcB+k/VMvlVRkvKhYzZf1WqtDuAcu8bA
4kjy9CvJaWOs8axpXXXg7daad4EZ2W0w0RnNAkNfl0+3V7Z3TiT99v8Z27zfnbcOizKAKG97IYA8
u+3FASZz+QMrMhukOUJYtG0pVPZiaNEoEbcwa8562ll3ids7H29b2d04ACF0qHknOP/XG+dMgvmq
4OZPyByWH6Ip/gwebjgvTOQ9WM+bUpc8elIcE2wPCeibVhRKF46eCQMCKyhVCqJG8a0xKy/gERke
RZtoQROhmo0MbXcx2tF9IVD6XfT66294xXOAbaJmuokIJtGUqduBz0cvMn2Y9VzzVa2x7xG2Xk5a
rKwPSm9OBy/nNijAKNEXhA8A7Lj0LYG6tzMzUdMMZ2aL4VSqbTcFWYUnjSK9vSiktAcfdc8gIbRs
LlI4RaXh+qNCa4nSHNUnOtARfKcGainbrZ/c1VYetOxw5ujOIcIaMCqEQAm1tvIMY1yIbDA9RIN7
rb5zRDk+JOZinx2i9oO93DXFC0X1B9fC5M3rpVXRWHjV5LqnSJ+qk2YI1W8oR58bE5bfb18N6qFS
sFvyzIBqXpvqZpssoBhZVdZM94mIvwvIAB+0jkTotqWdJwFiM0o3qEkxCmUb5PSZMmrMfkFBoC3s
D8uot3/TD04hs1nVJ9JY+7GK1jhQ4ymi5j3FB+b39pQRz7xHQBpBc298QNQuDbBtkKollbWz1rXN
ZXLz7tQu8/fbC93xnBTTKMFSd0LDfgsSSZhN5MwzPs0r4Tc3puJ91XNPHDwGe8cfKBp3DkqvRBdd
fzhhV7bVIsly6tup/Ktvy+Q+jbMxMLvBvdNo3QW3V7X3+UCByi4FvGrUO67tDQwYdVaLxmvRjcNl
EbHyo1zs4oOqVWbGBJ+ku9ijW72L7KH5u3K6+GjsyptUT3oYqY8p+a5cwDel5nTybAq93gkKvhqf
J6uNgqgZiu9Ay9XPbSKqc6bFU3fqhW3ODLTp+pBhh95ftHNLpv94qfMl9eLxDw6WQ2rN4ACZD70R
Soho8PXV6qH5uhpn+DOL7xooDzV0BA8u607AKEW9YNZJ3e83YCczVt0MVQrvtDZoD+DphPdhSQZX
863YGp5F1hnh0FhHB3p354E7gXOWrX8QHdffHj9ruB2k61NRJ+nnrNGTO0SrxPsmie0LmVE9+cas
y1npQo39WLWqz2nPtHZQ/+NKeVcd6u+qVUZHGJqd/eCiUdQEH8Trs61uFLFZDEPUeCe31Wq/Z9/u
1g6DyUKhU2h9nfotU13Pt2/CjifBNzNhRBY4ZRXnejcs0eRxTjf/BKtyJVsw+nCyrJFBwvN6um1q
59JRPAHdYTMnhvMvf8ovgexkgVbXSt64KVXakDHb4B7sTkCuzvugJ024t4vqs9mURViuaFnetr7j
yDhm0CjxYySm2w5WHXd9ZnuJdwKwaNy1zHAnV5ySA8eyt50M8UTsQ6rLkBdcr9Ec7dWIct5VqPP/
q6wq/hxzBh8Zk3pEhNpxmQCuJExQauASqF1batImnquSPRxBrgV1g4JNjbpq4KydnOXdZHe392/P
HkR5HnBSTeiom7dVTZuyVY3OA6vSl3DV808d0+4vSlNXgSiKo1bya4fv14yeA8K4V9kBRKafwtNm
fd0Y53yk1jsNVVKd0yQdkWR2uqDRdfGwdMp6lzTu6LeMk/TlmF8/RTT3XWFwbL2ps+8Gy/6BwJ4e
zDZFdGbvTQcbsvepcR8Od4cvQF/m+gPoA9hUzys8aJWpwXGO7Q9taRY+wMUovL33R6Y2e1HwanZl
hampUMv7THNKmnZG+mIhRXFwSXeuCbE+IS+0Qfq9Wy+UxMmQTSh/nBozjy/mWtHyXZX64JrsHCZy
JJQjkR9ArWurqBED+e0FA0JReVX4rtXqxr4Td1oozAneUu/a/93ewW3pWLob8A+vBTcVKMQmAaTz
uka2jWZVxKTdz5pLPcqJineKSJd/Fsp/z4gt9H61psXBSnc+HVEaZb5XhA60os0pqe1S9yaLlcoJ
Bi5aB75HM/3ZjJvyoAq1u0apt4RBOSBQbvov/jVZFkqn/8fZl/XIqatd/yIkZvAtFDX0mE5nvkHp
DDZgMMYDhl//LvanT0pXSl3K0ZH2udjZcQH242dYQ0jrnYXozi8QMKC2xjx/kFCRlu2XJaHhQzZ5
9WmSetq//X4vPiYMhTdqHFAm52SXzdwmyqARgiS/DT/JBTijJU9qXhBhrxGJLq2FuLeBL6B9DCzv
6+cUbRYtqUsRGfI+LOCEmt+0XXeTr6A3/ftTofGyVYKYKSNVe70SjBkcas2xhgxaI70K7R5AE43t
hSlZZ5vlyhV1qd4G6GHzCYHiz6bg9Ho9P2lgRJyzejdbgXYl6RP9NQ1bA8ev3C+8tQOlp04/rVpy
mLH0cTkMaryyYS8EAPyGDXIBivrWiH/9G1hNYxDBBjwzPHM+Q/lZfpSoL6486oVkB919jIfRvPuP
2/d6FVycnkhFhsad7f22ynsmwKwDw0aaYBdDXCjZe4EK/tUXFWEATRPsUbQ0kHGeqy76oei6Jvbr
3RpMydfEn9MP7Uw//POuebXI2VckLRvWMcAiLlI1KCc4bKFgdN/Lef799lKXklmstXFsodwO4cOz
8NKpvu6yyNQQIV/6m446MhUm0/xjGHbr98BLm5vFc91BzlH7iYatKwGxG9mNyifRF9oHGN7aRVzb
RNsjnl3eSBTQPUEjGJjw8yGHN7PIxGtQ7wwL2gNauG4Pk7zNeKmWBZfXJFUu7aZNYQw16japP69a
8iWwCSwGsFxIWd0VEyhHpkCbbLUnTMzyd86iW/UACIW6lqdcCEYA8CFxx3lB5+avafIQOwKmhrfL
6xjAJEjfPzeSS5hmdUv87xnHf3NySIhvuJPzzp/nZXyeIw23dh6IUnXSRzu4kdUc9M3p7Y116QNu
I/n/v9RZFAhArs+Fmj1Ia/XRjjti9pAntXviGV0OKNKurHfpNSZQOAPOBOIYwB++jgcBkfUsk8WD
HI7EpLwO4p9h4z73gUk/vf1kF4/M1kqHqC6u/b8w5jZjVAchvthCxPJ9jaAPWkT+9N1ISBO7MA2f
t7Idmr6cFRDOyE7QPIkL6QMdq9BJQh8ylru3f9Olt70BXtGLi0BTPTcPj2rt8czzvZ3KCChcYB7a
Rwl3tmKAvsMJtF3zr97sWyDMNkwPqk3U++dAj4WP0vMX4aEh3mlk0pl6iY0dK7hhPawk6f+HkIhu
B1SI0MRFN+ns8zamxkAhaPHO86E/tr2Bn0wO/kuz+V+//S4v7aQMLB+cSaCI/xp6IiXvurlFRARp
vP7IW/EFABayDzL6v+xZYDBBjsAUDvnWWewNSLv2Teq83erC7Mti2dMUT/OuacJr5OXtbzoPp0BX
AEwPVBCwp9sz/5HZLRnrxoVgf3QuVLuxi1VRe+7am7u0C9EKBjUJLy7/Sz8eJeaKLg/OYJwu0yFX
8/wZ8MC68Lju9rQDYfrtL3XxqdATBgUDoOHsvCL3/Mws8ybVaDrh71zWyieztACkv73M3xsChQzQ
BIA0gcz1V1/FX6FWOEDSqEpYKj7zCQDichwW8dSxdVRXsqcLiyFrAhEKlxH+73xPOB062G4KWq1B
v5aRJuTgJ3VW2iycr6T7W/L5elNAogzuCwBnbHrr52CREXIDYGDEOFNzlL2AvUYPwzj7qoBvpDkx
4HiPgUxMUqxJTFxRR8t85VT//QHxCzbyDDgs/7HaXm9LWJ6EbJbE2wVu5rdO98FNO0A0/+3v9/e2
3FbZKLYbt/0vXntk9aLaiVNgbygEqLym/wpZUd5WTI7eBy8YmnD39ooXPyLyUsgfb5iQ80ZVvYyw
Zeo0RRtqIqd2bWpoQci4Yphx/POVjof7Y6nt4f842WahsyDxRKtJdHynk0HfjTXKppCm9fu3n+ri
10ohWY9NEyKPOGsiwGIgzFtmaKVcDuPpQKlnn5L+f3ggTJa2WL81Rc55TUbGZEgZpF5FM5EDS8Yf
tKd232QwhH77eS59JTSQMWbdct+/QBdTHa1R5GoKvmZDT2lQ+++HselF4Tdo4f77WkD6b5Rc3Jq4
w15/piBvWt9pz9vJ1Dc7BlDdUS3KVSmQff88LoOyylZ04htBDuBcDjLuo5EtnmZbK6Q/rjSixymQ
sJtK3DXQzKUdgQsZoN7/GhTnBjB+OtNAmJBVoKTqSisXbGp2cv/v726TN9j6/ABMn9NQYzpkcd1I
Vs1Tl4H2n+oihafBKZL0WvS9ECo2GClazOgxb0zR15/JOsJmTPibCuN+eqfhqrOPvDmrZN/zA1BJ
6bu3H+3CCwQRBJ0sDAHBxTgH6gKA3gWpTBhALvH8CBsd+gAv5+hKAPy7utm4SbC0AJVuA3KdNRpj
z6MymkhTiaCOSjNFtkwBGgbhvvXehS1tqgbp85Xb5cKrfLXoWbSgXS+pZVlTpZMQABcM9l3nuuk2
69f5JR+dvsKHvPAqoa8M3gWuM4yjz707zByqMKSI6r1SUYkvSU4Qd7xmeXShw7Kp7m3WHVClw7Y/
2yGt2GQnoMFdrf7qVTXJVemyqa4EokmZtl54ssNADxrs0Bt8cLhmh91cvb1rLgQukL9Re2TQXd38
TV/vUvL/7PFoVy3JyHZ8FfaQa6/GxHEgX/59KVTXiMW4nwFnOPuKXGH8Bn5AW9V+P51G5zXFGoxr
qaY8v7JLc/zqs3Rks+xCrxMsU0wOt3//x00GUl/YC8ZhnGHz5QbbZHqCEUl30LhNH6W/tR6s4A3y
vB7qCW8/5oXNirUBDsL/YHx0/lUhnpsFNOm7yqNeWkWrEwVk5YMykrjEw3G+Jgp66Qv+ud52Yv94
VknrfklirAfCsCrzdhZlTuPpNjQRv1IYXzj86O5sMBRAG5HOha+Xyude+zwibRWuzP/uegz5Xczb
J9nE2VBwdAK/obrrD2+/0IsPiAIRY0EEnb9ItAZnPmkhvVHJBNhJ/Dl+BGAkuCHSsCsPeGkphM9N
swgTZ5RRrx/QV1sxIgm+3dzMu5q2zafQA55hgvzylaUuvUvkPmBdozkOnNYWg/74bGLq+aQwbaxg
9DCAKSvFnvqwRGGLjR/XuROHFGSFK2nXpb3556Lb8/+xaKaTyIMjCM5F5o83qaZBOTZc3Ahjmpvc
6msiONvdg7/y/Chiygr6+ib4iS7r6yWVnRXtagchYzgN2KhAJArg9DLCW6ZQLOgh3VL7NSvryC2q
RI+ByJ2hUsQ7z7XhjsIZwxWRXl1ayNaTzwG6EzUUHSMpinme41MPLJ0sB7BUxiIDrvf35KVgfQ5L
TF+WDIjjMiOO9IUSRML4l0CxvBjjTMOUDP5Wc7k0ixwg4MIarNMwNx8BbRxG7DYdfbO8k/3J2Tqf
d6E2kS7NiD+JhToozrEeuKVinsbu6Cddr8p+pOGXBiKe005rtjyAYUrbg6HG+5YsCTkOKe1UEbim
yQ8UT12FpgF+XgtnwhK5KVNVTDSDFwT8t3aj1ypQJdQUYICIV3jylaB9Ad4zJJJmAgZ1oaAhcq8a
Fv9uocE2lbqFkDOg+HaUpwE236zIpee1BW/89dY2zIvAuW9b/+Rhsobpj0X8LxaBQuZQLzl/tjSA
JlJDaXboYg33L5WP5GcceuoHRq7dVhpofmNancW3o8wbVsxhaueyjj176sZIBg/5kvp3XerP0S1z
K/2E2BA+2bWZvw99w79CwHL6jsHaaAtP5T5B7yXq7ohAh6uqVYIBbp146fcgQ4gppyyf6d6fEG1U
4C+PQFlN40EuTfPkK/CRyq628hhDlQJSlbpJeWlD28udldCtLHwQJFmx9pP3Q3pDa2AbPNYhJv7z
epJjxKeCgOg4lh4UCN7pCJPG47rWfC41N1FWuSgb0A+AvRbEjWMHEICCkkBegFevPwVM1Q/B0ulm
N42x/tIyz21ImC6jZe4sv5eIWr/CloRL0YzADB4twB4vvplZV0rhoug+NLSFEQflkPFK8m4wu6AR
/Wf4adWiXMhqbyZF9bgDQ1GcbDSkceH5NWg742qGj9xSyGwoWTtd1lriS1Au4VuCMUr8C3kuxwQR
zKKpSA11n1P4stc3PRb7AVRt1JdQi8bYETdnnRSYwy0vM8QebrtBpj8htgEgTEfqdaz6HppDVQcN
ha6KMiPeKRJ5WaF8MvkFTTXbKxS9WdHWifkdogb6yXwy38xJ3fGD763hB531MGDwxJAqvJPaL0cB
YxU4nsAwF6+VNkuZjZxQKOF6jdpTZt20m/s+aPaLbwcBAcKw60sInojlaW3aNa34TNMe4h8ivZv4
bPICWan/nc7+gG47wDanOQo7UYRj1/2wEo5dxdL3HuybLX0B73t5TnSIDCtu3RKUHIX+nVIYCJTg
8zTxDz9rSPZu6aAFNKIit7s4kxrEvnh0slzrNWoH2DOLke2XFjqJ+Bq4gMuBWgzEjEnhHImxGfka
j14QP9WhiyAKrjQwA4XO5pmfbBiMUPPxlGS6AHY1+d4bmDjsxyzl4jcGiAD6TKC9+tUoQvJogtb4
QxlzVsclfkQtbihkILuiyTSbH2gXrLbAjGy+y6bOiyG4KAA4mL1par8kXoxxiwuGYcZR8rITWPaT
LUzgK1VmvK7VB+viaDmIiZqumL01+QX3L3oPfZ6URZB6DJZ3tINEQiln5dEiH2dHZZHxvvtOADGf
CqhLmvZRQxY7nwohMxa873IkBuWats3H0QQeKbK4sR38fgKLOQh0BqBuMHoz4BLKabFjlEdRkS9s
aQ4ksuZzktA6LbKO5uHRrR4RRSfnjO37pXHBfl3Btd0vUL8N7xaw+vtfdg1o/RxNbFDvRS3i5xVg
Ncg8k1iLh6QNw+Ze51DO+sm9OhhuQXck7CHzHQ+/QN4mzO9zO3bBDvm2934c2cgREGicAuahoLUX
pS6Mynjp2uag/LT7RXhm7pK5m/VRBgg3+2yEotyRZEL2B9kYJiFcIcVaDmmb4iM2noLOdTrrQ8Tq
ud0n3Qg+al9n5hcLGj+6n9O+/+1g5bwCcJtqiaA2mPC+7Vf+cfScrm9SCubTbkyb/H1m/KCv0Fnr
p/0SG/E7NdmQYhzLlo+eNpaXhs5ec8d049I9we+JdqshcKOJl2CkN35a27xwXHrNkXsxxHdNDv4+
BBiUuo3iJqHfF21Fu5uGZF13MefjWPhadeF7JZuBvcMGlF2Z6oh7sux9bLeHrLMpJGibDMBTvvCQ
HNKxS2XRTnGkwWKiWfYeUw7Pl2WqTF/vhW48t7PQhYMkieqmRe05Hkbej4oCH+M3ptN9CVbrHBXN
ZNJbFE+2PxK7ZmTf+D1scbnnDHLqGn47cZVT2eifTbTSrzpKWlXSQeZZJUwSfeSZP093LQ1z2GYS
2Dk8A/CVtrshTiEcD1FDEwHNmIfMrA7iBUStyE5yhtv03mZj7wF4CAdOQiHNwxz5HUSc+Y+cB779
HNQeZVXLVzC0HJqPSbRPh37N95NKZ75BVdKpglAbKLNKQygq2899sMgvPoXcl1cwDCa7vac8C4GP
IYb57EG3bTcWMdB37S+4GkAJDfczalwJex15QGt61h9Sz5+WUo2SISpCQCzYzdkggJlja4c7L1oM
wZEPRLRvc5NJDO6naSwEprNzka3Z6H8jTd6KYlOviKA16kaCqgGksxLRa5gLyDG6sXRQR0Y5CveJ
rPTDDhFA+3DogD8Z0csdQLEg7C+2Zo/Gpv1SMVMv7D50o7idPM7bXTNJfheQzuuPPZQ+/TKYOX2x
Lb4hRF/yjgNph/Fo2TYybCrNtSEF4CDJsmOmJ+5GxwhyxRrSeS0dd+rLAoLzox0WAvzUlLm6NENj
/KIGqvnkKJ1jSPI1GsHNhvqzsYwYiIunNCpap5fHwerEO4C5E9JyQUj9ROYJbg1Q2eeP0EBFyO0x
LWW7AKGgKxITh807aNP4PuI+LJ+LjuqGwGo9MIlEDNNhXE5xuPZ7rXzR7bQ3D+F+qbmBOzIURfgu
ipblUblhisoAyXVTCJa6GNKnmtsSFWgaYjOulj5QAGfZT9W32vFS2LoDgg05+lAmPEdCHLRQ2ipw
IPJ2z4VLljtYMaj4pGIWhUc+wBf9mKhAjwfq1Rq/HYOmfoGQ9tST9IMcl1R2SIGMqgkgazKjRdwm
A7mXseD6fmxZbPDbRpBdijBblzgvljjz5Bekq3L8nMlR1I91TyhioI88fqaFl3RmvLVzuKKwDZ3W
x6BO+weKQQ7dZbJj+hTXuaLTDv/wGvhm0z5BHTwou7MQmBqq1IMfU9G2ObIzBIc+LugUoJ0OirBq
ioX00PVx1uTiGKFn6+2gxBvN72GoGH8M8LethxWTGlo4L5ymqsc5GPehv+TfRbqOdQF/TpEdpaJQ
LNaRg4lyROra3s4xUR+yFUVPFWdzBkztQKGD3CZKT4+j5p5fuDT7D7unoUyfIUCwouWJQiTyoOF5
75A+Q6AIV4vdBVPd/Ehcli84L23yLZzrRJZzRuiTQk4S7jCTiY9e6kObZOEEbTiUN0xDgzyoQ5ie
xOoO+6/2DlELTktB0K54VBER7jAo/LshZ3G364Cg+g2ldDhajeicvm/i2X3Vc98+SB6haGw6MOnu
upHHyD9kTZNCkNnII/MVBbRUgKcS1qy2uzToIlZBoyTmFRlt8DHpWDYVOl4w3wZlbHiEcDdYJR6P
J1ICzhi+kw54xwK4a6IPKMHkz3XV/S0xeT4eXc/nL9AMIvftQiCvbywQbcgeAvwXqSWLOjZdtldd
5D0O8WAQglmUnwzcyX528HcbnvLZhI/YmNGEwoF6z5h+ZAwpHu9uMACpP8a916uiQzXxvu5q6u/i
ZhIf8Fgxu83YQLFMk/uPzltIUA5eoO9J6vwQCa9a69tUuPiz8pHF4lHqRR/bJRXRTkUJqLuo3tbP
0M/GiY+IWeKDmmAudZK55FnhenyfXS7q6bFd5JQVnWkpOJTC4m37uOtu/Tn0fwwx7XDPQp3pBQ4d
4U9PUEhELZq0905L3Gy5sX5TcIvwU+EoxF9a2KYPlQRVDp64Okl42aDiSYqlaYH4j3O9FgFtglM+
hVSU4ZxTyJ9EXJXE+TYso1ibrOoiG9yJBnsUIpxJ3Ret4mtfTjarhyOZ43gA8xA6mlUStt4N6gmP
7lMxpT+Y8TD1W+3UN6inV97hhhlxh6zRQNQDMjG4StNBJcFe4QYA4w4tiV96EQ6+QxayCIcu6eoX
vZoWtYJpo6QCei9NCxFicBmhzqXA/bJwK6e8dHmOVB4g3wT19nYMFf5uzMB9DiXEYUjLbl34YTX1
7Iqh6aP2vbGB/wMWTakpqcy6Yd8nDud/Qind4vxC1gT3Qhr86DLC6U4kAZL8rk6HAAV9gtmKGARx
pU55yHct/DW7IgCUfi6YG2xccgHUUZEp28GGeJ4BV/OGGKBcqdLvlpnJVbi2qcLFzGVQBMSX8UHA
ubmrBidbW5kkAxu6EZqU3mDrBR8Y6itH1qaiLYJpMnmZxpRND67m40MPtQxdgDlP8vsaxe7R8j76
jBFtbQoxK6Ggr06i55YB61QlXrPuGN/uhsiEcDXz/QlpfdgCiVw6k5n3aaxCVpiUxe3NINFuLEAF
iz/Ao0ktRzW25DNoNxE86mnwzVd84HdrAy0S3KmrHMt54NFTOMA99V07pOP3Nvb4sF+R1f5yKy7j
kuMn/haA1yKSwIn+fu7RfyqQJermuITC4H1GXiMKQJxCDS6vaEih8o24GDYxMpZhTb+Ng7P0hqsB
pk7pnMe2BOo+QessTvoMKg9OYZvCAhRXWKo4eTDDvGRo56Dd8ggxt84UAB6qp5D29bqffSd+9Z2D
iXWeOIJsytUJekJBzF62igSXGyL2vEe5a3/iIggayB8NDQRnuMELSXPX7BPp4C+KfsC666nwyG2s
WfgIKFTwPIzEZ6VvF3NCf5Ohasqy9mmIk8UWYwhRkyKFimRc5AlXH4M6bl7CaIp/aacJOtX1KA5O
Q5GkRMmGUjxG9ZvgCBJ50+WrVYUecuhrNWLkNeJ5sPxC7M8FrAfN/C0Svsfx7g1FC1h3+WO/KU1h
sMr6HyKe9XyAZ4mSO7xT6KOnNA3f16sIYabt1qgvPAEV2EPEkQsUeMfT99FvB1O0NjWuwJBGfMhy
oe8SwAdFMWAnPE6i5Z8bCLP8alhSH5HJejP06voWuYdKT928yi+zBWy0GCVBk2CIZF8XFL5o6ONm
2uuRMHbBjW540xyiPqTorU1rjdu/DxxENQhFmGvnaW5OKbxMx1KqbaomtI9KwO9F+KD7bIH8PzN2
woPHwREvY6AQ84/iscLfYZ/hbZPghu0j2e3oMgvsesImhzRAjy9ouGQ+chHq3rdI3geYDECroGjn
1P+ZoNFNCza2PAd+mauXHvjwtBinCTWrm1z+ME2TgLJc3wbPkecH3whnc1A6PYU/NCfiqcWGX8tE
hvYGzuVjVnoaGcgpNdAnRG8yETdwrCF56bU63rMFdS0s4PxsLrogd2mVjfXsIUGb+wXBaWy+gM/P
P0sSdF9U66P1oPyFJntdj/OLsky8Jy3MoAtFUhXukjFJv9bMwSxZotm0os0c+S9N3EV3M4bic+kz
D6YZa2bpz3wWyAcNaifEgTDxv6YRG9HSopYidZqluksh5uKhUO/WO3gyrqy0ZMWUNiQi/RCoNj6F
ne2+DAkkOiqmkvQX0q0Fp9GT6bOCy/i4Y/7SfcYoo30JeLIYYMOF/R6A8xKirbAiB0rhTssAzzSY
+cLXVLwsAfBahdbEfQKco9clmNopdilcBcKKjiJA9lT3qN1G5eyhr+GsBw2fJD7KrKF+wTuxoCeS
G4/tunraIjac9R4lDxxFryzJfzgm1S8LnLgqhjyHCnykpwYgeegWvAelJePloqT84StE3QrbKvm1
ICx/AmhMfGoSFaL70CTIIGpPIIByLsepzJrOm6s1CuAlIbIWv7qblJ+jCQHYKNSFiPV2jqRyuwrz
8TTaGaFgNlHzSDwKZas00/Ous9CRKm3c4BKaURD9CjSSKHA8huTUmx4ugChz4k+6xRjvIelQGJa4
sHWG46F76Klqxh2k3KBXdfKbxoXvhjjDHlot7KdKNs/Jo9IrlCkiw5r8OKHbi+pOpDG7idBk5JVm
Lb8ZI2ftvvc9TYqg9xNXmtSOQZlDJburRhentghVmn3HKGbCZ1lqE6JlM0AUJ0CL+UDaYI5KWq8O
tPqOdbccdinefdSiyt/ZiHhjkesIfRtCkxizjy4KkJXbXKAnrlr5PFu/a3ZGxE4XuieGPaJ3T7/p
ENqdwNN2+p3ukwCD9XVIH/th5PTEccu/F4JZYBcZkv8KRDdhCgVMuwK3zSFdHQIRTyXEhIODVqbl
lVxs/zzpDKWqcRmS+RpZx4S5XUruBfQwoS6m9fwAeD/6RATso7UITYp7LeFJJpE8R7A57tUsxyJA
t/E5HGaPHYlq26/Ih1AHevWYQV6UoCkDvkevEJAwFH6iQyS+NnlcfzSLm9OtiwyZWI25RF7OLSqa
clUqucmGbrRlT6VBTg39TFE4JGj9wfVJ7k4CnbqvcE2In6iXdU0pcduTAiy+hO/8OQgM3CVrc08j
l0ELA82XoAADGR22IU+8rw7lxSNbE/1B2qV7J7oRydWQi/wDjhU+0pjX3a2Ya1T3wEvn4XufeF5z
gjNeBLSOHoetrkgt/oxnbxXFvGUJOIibSseoCWMUEa1FFrckqCp3dW4xv4dn4NiWhLfJIaY2hOXD
0MUCV2QqnhA9hndi4K7FrQA49W6qk6CKEjlE6GPZ4B7pm8VRArw6ye+mET3Suwk1GxSCIPBxTGZn
n5I5WL6ZwejmhmiFMEiNCo+qT1lWzpsQeinqJP/lySR4pAg1OMIj1V3FM0c+gnYfoA/bDNnXpZaA
HMxE59hgtcmeOzUNLTSpU+D1h34as6IhYK8XeTdm7NDMoQn2fo5+AG43SQG/GHhfo5+X0K6Ipsyo
LY3ND1ygfbdzrQw+mDjmHxNq4geY0y3w2Zh8dH4FdQvcy9EYLGCj0I7QBvMIdDYIY18mbWp1BDqG
QiOf8B9LA4hkIdcMBRGQhX6/z6ea+1U6kORx0AaHg7kWQ5yUxg6NTeSa/s6mbHzKMBb7HYfSttAj
RCKEyI4+a5HT3pCSrzR54bFuX2BrIykEi1tzpHB06u7EYFBphrgCULqkmbtB6w26mxPNVPM0RBvc
PRkm8e+Qk411Dv5ChmYUiCKvZ3s6DETPJEynQPQZ7lA9ig8y6psr6I+Lk1KgMADKzEAGOUe1xwy+
IF3NeAW1z/u+nwEMMuwADFd6qCF0XAqSXwMjXVoSGBdwcjfcCSChrx/MhoufSjI31QLJoq3nRcKd
1Em9g5gzchYBHMOhmfJ/J2zC7TXAgAYvFRStc+gAxpbUw8AI/bBBmcpOcIb3SKbvtEl+/vtMHUou
MSAum/Frdgbj8VqMFtrabypobyfHFm64ZeMig+GMpw7/w1IQcAEGCtDMv4RcQlOjQkV6WHHc4Y8J
JlOnxE+W42Kja/zhv3E7AKFCmwbArk0IIT37bAbHE/dn1lZQtRjeQT9H3MUaw923H+jvITreWgRq
ABQ54o20/XpzQKTe1mZTYUR3agdFcbNPc5xOKvwXTCajK6ttaL7X83OwTmHHDBwjEhGYAb9eTQXr
QJoRck7ZwDBfWHm+h0LAY2JQ0WbMzkdFNMfsT9eHKHbXWGB/HwQccDB5YDW2KbWeU3qYmXsTOMhL
djUGhZzY5QaG9uI5Juh01qlEdSbI9PT2C/4bMgBjuxC4eYgcwT7nnG2bd20WDzlRFXCUtuw6pdC5
7Tzc9+Aj/PNSUJQDkhLrQSTs3KXH1YRZj9i+grKqsShVKTyJqRowdArTrL0iS/U3LIlsBCQfKHPM
zAD6OPuW22g/nTqY9NWRvJmhXbFDTYWGT4aBa58P7/s6ik5gu195ykvr4uBt1uJQ0kQB/nrdYYIg
LEpuXkVtn91bn7ePc7qmO0yKnlkf6sPQwu86XLCV//315qAshgROPWCEnS3c+NO6Offyik7TfAps
t57CzBioWuQcvfW3F7v4lDnQ2RmcMoEp3k7SH+AW9HplapTjlcIdDMqTCRQ6P72/78zyiBGi/DAQ
TGoxrLomoHFhw4IYvgG0gbLHRXX2XWNnQ3B4PCTfiQ9QWW+jg0R6DQSG31/ZQheXgrob1OUQv3BE
zh6yTRBFG7W90TwCnQ4ClIk30cdYjsOVY3jpfUKhAP0s3O0gK59HHtkiHfQEr7ocgqvQIlWH0bMC
EsNh8MlGY3hYwsTsoCtnr+zXvyMsQVKxka+wOM7JGQyr9uUkIRyO/WpitHQI8/ejrwJYWLLkQ0uV
+/j2zrmAxMSCMWwi8k3MEwpnr9+q4hrSBjD7gF3nsDxEtXJlp1CSUQXvrjroMKZDs/LUczXvmGfJ
3vTtNQnnCxJ6+BFAYG6w+E3e7ez2QhKtoSLAemDI6+l2Re75bIjufjbrmOkK6u3oUDEKLe7Crgx1
LVhlku4SyPzdQLcFk9+3X8qFnQb+NpQoNw4JdKXP38kSKyAh1r7yKaTkgFOakfKnyS0dVnYlRfj7
3salDZZ/jHsVfa/z780Ah5KckqEi3JLCsHG+Ba7Bv3J0LtxlGysV+gS4R2G9uO26P+KD6PUa5a7H
A6kJWX+f8V9ildOHpE7BRF3hazd50j3/+1sEpCEJAPLdvAi2t/zHophAz0h58r5amZxLkbvoGBNR
7xUTwxVE4cVd/F8EIniR2EBnD+jBEG0Fgn6oYkY/jQZQ3shaVQK7M9zBiKM+hhBM3EP0Un0S0TqV
nIfimqLopU/5528428Q09Gg0a4LndRAPQgOFD3fM4+G/x6bNix1qzYAWQkTlLEL4GSyRF0w//o+5
M1uOG8uy7K+kxTuiMA9tlfUAOHzgTHGQyBcYKVKYgYsZF1/fC8rILtHJFjvqqc3SlKmUKDjgF3c4
Z++1Q65FI6JTs2c6w4TOLqP5jPyCAkCWj8kDy+FnCOWPJice8ErwI/gZEO3bbxRT5MJMkVVhVZjD
Weo0aChl0qIjhObXK0jGfj+CPrweGB4b3TR4FX2dpn8ZQanAm68ULRRatZAhvfkpsJTc3o4W8pth
xfL+/nofeFI5zsGkWbNRHSbF9Sv+5YI4NGNVWkUVRmUhkkMuuVJQ61Z0Jic7u2hno//SdQhyKrJt
yG2e0IkZubLYvm6ObhjXpXVSDrn+9fef68ORBd0MrCcwcvsYgzdUlpFGcCZDApbzR2XAUq6Aev5k
E/Hh0yZkG/U2ax5V+Lc3nwxzT81XZ0O4UPVPPaW+zLUJLRp13fOWOsIns+wHkxJJL0y0QJ5oCR+L
4hO7aayRImBIKKp30Ieh3yJksuiTsV1To966Xpy2Hv/uXbIHxf7CELbgKOvHqNKlyTWTOlUVdpWI
Xh0ry+8xRckLoc3LQZoYcj+5zfdz088r4qkmDYk9/bFrNCmBAaQyqUPH6jNAvJZ5axYezTJ3cYIU
jXdQFQxvKXsadZqDaLJEAfv7EfRuQ7N+BoipNgdfjjTHkuu+Hc0skwoDW3VsUFaLe5Kbq9NtpMNe
FbG+dVXhBllTDH8XKceVcWjwyOE88AGORhXCGaOPsg42Oanb+6Fv4hDpaecLOZENNZqfIcLfjeL1
ehi2iKVnnnq3n2EFlbFcyprsGz17chNbFBuHwunzAm+1CfSl/SxV49045oqr9XiNSEHBfQxZmEsP
2Q8FGmwsI3l0jt1djgly1JQYnlPEjM4Fiknnkynh3RZlvSgyeAcuE0fk4zzudBgrFxhcHQ7CrXzP
W/BGolVii198tkX56P7W5ZurrArF99B1RTfRRVRh6qhF41tK2ZR7sGGa6xuL2u8oFeaPFQ939/sx
+/PFeHP+5x5BClP94kUFG3Q0dOoR6SgCYBEqWMa+9BSu6YJ5JIIX2WQASYNXe093LwsbEbtfKSVU
6EvGKD5LUF8jQkDKHSacRm+SRItcv9CROP0PZhOsUusekRLPO/MvJT9jTOyoDl1RV3uF9llIyUDs
XI9uT7LI8fL3z+Sj0U0HlTIZ27l1GX47R8de05cmdf1QTI0MLFkk21lJzFOYdTnsq+wzX+zPwXv8
HbAaroY3FejyMaVP2CXap7IXYTSZNJrVaLlicxHPpxEBVpeOtJc+bGViPPSK7lxkalVe2frYRn7Z
Lua16KhX/f1HDmmT6ZuVipLh8WI49qIZuyoSISm4Zeh1tdjTaUlCwFza1kHf+Mn8/cGbpoHfIKSC
QCBcTUf7LfoTRhWrE488M9L90PbPlrTj0IWYs/39l/tumWc7hy+eAxBgN6p4R1dazCgxYx19RMZm
ufNtNTVeIeV9Bjh8vxas4wcKF1/pWpk4Ot3EE7ktZH81YV4JdYumF7i0YSgn7lKAXLRQZDaRYxw4
MXxGp3p/zlsrvJyrmUmwh4H9fDt8SUD3amcymtBAe8TBNkeF6TjJpodnNYZiMO1DX09DqCfsc8ze
E5dJM3TfOCF9Frr7/lslHNGgFqVZGm/SMWM7n6jeqygwAQS40V6Zp/mHR7H9auqtZvhkxH54LfaV
HK9p8UN4fHvXqIxcShdcy23U3i9mA+iuli3+LGUe/n4IfXQpTJUeYeIapqNjvlo1WKJeXKsJVdmZ
G4ZYcdCj8i7XmuyT2fn9YF3fQqyXsIQBVh7PRIgjDJwtHl/lnC+dTx8YE0jSxSL+5Om9qwIzZmDK
azw+0sBYD94+PdxizWQOGUlSrbzvevtWoXC5WcasCy2b/OnFoOHkrGrDRmnyT17Jj54nt0hRYmXw
sOC+vXhXq4ZMFu5yUgpv26LJOCA/Tvd5u4hPLvV+mf2ZCkhyOe8/e4mj+6RgqAn0sG3oZFa/LYRq
X0l2TqHqRAIlLWckC3GN137SYvrwnXRQyvz7ukcVPN1uEjUnYhXNOHPC1IzxoSxdbatXottWpFFu
AB22hzLzPFaYvr1ZzNZ9qsis/mxm/+Bhc9CjdsOekGLIcfF7MWOAw3nVEgEy2AEeNPXEKbHmNq33
WZfrg9HLkGX4wm22+WqPHnZJOELC+bwNJTKqDU2+/rSmof34t9/Glb6wGke5EHWXt6MHBqnG+ti0
IZld1U6MMglJrtP9udLmT1ap9xsDzMWcaDi90fxhin17qRpyXuw2Om9JU7ShW5DRGXdG9TrzUvnu
DCHnk9fywwsSAa1yDzRojqkxiTtrKECdFl0JOMcJN/WmyK0X9IP4Da28+OTt+GhsMHlCFQMfg5Hp
aG0kjTkhA6buYCTERpBWluqDNVQDyUP95I34aGxYxLjSJGR1gAH89lFikHLmwiMto+VpX2sTCWAb
z87ox/x+dHx0HXbVnBugttiwxN5eh3w4keR5DIK3d93Qi/oLrJ+f5aZ99Nx+pmTyWjn0Bo8uMnCg
VeJoasMp8cDFIg/Yxs6wbKyK9/z39/PBBEaU15pZwdaCGzuaSDrN6sd2FqTBmcYa+wtqL0o7VK1j
Op/DnreDIR3/NhqSYU9LgPriWoF1jpPLiNpKxJhNXaiVnNy9dmr3GFOvhOy0Txa8D54k84DqrlHK
7J+OcQEaDcFq8qoudDNiP6aciLsM23Awuchsfv8kPxgZPEbIQM7KJqAX+HZkdKvlm/1TFxaEuVyh
O3F8s7fGT8b5B28wy5rGxgR8p2cdZ3vaFdCveTEZ50Uuwyypk30l9JasBYQ+lJL/B9sgermUg6HK
MhkeN4/1qDO0Qg59WCc4vgciYv2mYhuYlcn8r6LDf3yf/1f8Wl/964DS/dd/8vvvtZD0fZL+6Lf/
dZ5+b+uu/tH/5/pj/+evvf2h/7oUr9VN376+9udP4vhvvvlB/v2/rr956p/e/Cas+rSX18NrK7+8
dhQef16ET7r+zf/XP/zH689/5VaK13/+8b0eqn7912gwVH/89UeHl3/+Ab7ll7G0/vt//eHFU8nP
XdUIbuKn4t2PvD51/T//UOw/6fRQiaJagZpk3f7/8Y/p9ecfGdqfAIDZnxKtA+NsVbRU/GvJP/8w
9T9BBLOtBKVFDCIz/h//6Oph/SND/VOF/kqTc23Ue1Ty/vj3vb/5lv77W/tHNZRXdVr13T//eLvV
4wpM7BDXOR5woKa4fTTuJ4RWi6lmDs2n3LlIID5djx0OM3eM05OySutidYNEDJs8PVdRh9/88qz+
+jy/Xl9fL/Dfp10+ADVfNgOebbGnRXdwtMpMIsbnx4KHlFtT7pSuR8Y76CZXreYDJoLGFzWQS97G
Lr2wSsUhCVtpvXBxRxcvkaIspzOb0ntCDB4ipAvCb2ZjutXJUFh2iiiscdtWDgJ7Goq//+hHVcb1
o0OMI/aJ57bOvcdvc2PLGnVILQPblnO5l2qq2dsuFebko4WGi9foQ7H1ZkXjnqJFTw+1MWv5qZz1
7jMOiPZ2Kfj5Ydb4FIOUQDAyFI/eTmDEYnbILQ26Pvk8LaGHo6nzTTmQ/T5rSfacub21ZctEskuU
E2q6xSE1RvvWg7KxI5c2TU5wOIxyqytWJAMMSqgi8T433s5Mu7Q71dVpaja/f4Rvz8V8aArrtMZW
+j7E7Xf0EiX3Omzk86rCpsaFFnbQ7L1dFxgARb0qAvMKcmuAW8VDDpuo4jMa988q7JvhBy9xrbxD
GbHWz3E0/MYly22tRwcNywiTSzIuVRxQPp4xBBUjEsmmhmp7okbmqFwhZvbAnI+ky8VEl9eAynK9
YCXszWKlr2iFm/tKhj30/vfP6aOPyXD7uevjM9KXePvtul5qpxSCBmwbXo6ZBWfEjQo4bSsGMjTw
TDa9FrSA2fV9tsCmuxDLnGS7GXdI5OuAAGd0Cq1mbGy8qr2fdvAHPqk6/8RzvX2UDpvhNatrhacA
h3/7GRnmumxrvQ682orbS1i3CKFxn9Q0WenlsAESsmZr4plpCLLXxZ/rFuPWVNja7KtB4NeOp8w9
WepoeO5wuG5NMefTKSCW5wwaB0YkMExfaqtHG0sgHRLqCtyEuWmVKVJD2XqxGQ52Vo6XLUgAa9ci
Eovu5qGb7pwIna6vDk7XbeyhdD9tY6071Dc3z76BZZ263boT4/j69uadpdArOaAVH+MMaSuVeWxF
paqC5J3UEnNRDTJED6bJzMJJ6urXxB3RrfbtCi2v2RgEDfjwz5D2hLEdfS56/D9PdjQi4GcyY739
XI3XgyzAT+6bbV04B62emsPUyzlDRl431XOml1QOnQhn8mlR9gdsrnUWUuyNiAx0r7xKjVJfG+fp
ADcBjtGobEEStveDOky30vC+eXTKDkWUTqlvod5Kgr4UTti17Xzm9Rh802r2KedWl6lmIn9NiUw+
ad0Sf7raQr+uXfW2HquXqoqqwHCKuwIXwIVsWxATqpRZqER1EYCrLsmImUKpOgFq5/5GOIR2t4X8
MTZ4vwdRPc5qK/MN1kZxCo+gi0hINtW93ibFRnfa8rR1Wz6JoqrbqumXPGC4JC95qyyLP4L5Xoeq
44adOkNZUNLGOscI2m3lImMUU8NwIuf5y0Ik6C5mr7pfxCxuNDu+6QBe+2D01T2K5eXcxOze+G5U
5VsOt2InZtt9UnAbBFlsJKtPS9voJDg/MpefdDh+Nohdvb2s1XhPMb06mRuMW2MMkMCfew7TQWHF
Y7mhX2R9bewYqYijwBxocEdlfXWA/RzvNMwB2zJ12k2DOSnAOzB9Aedw58HhuNQFwm0tbeFSKBSw
25IUr7Q6k0jFv5GnozzSqMLfAYscN4Ka9Yt6Yk32ZJ2Q0jO8zkPTvBB7EVgz23Cjy3ddMRdXitvP
sISi8kYk/WOqe/NWHapXY9abLvSamXwhHN2UT5C2LteYq7PntdiCu3rpRysQpK//6PrOeWk4Zlx5
5mB/befIfRXtUvWBasNrAPehXJiZne5Ed86+QzfL4WA7S7VPapx4llqdqlbnHYSmV2Pg8D2EVJPh
D9D/JFtoThy/tOP0ekK3f4gXbJdGTWtjN8HLuRjHzPUBaremv3jjzh6n+oCT0N4oUlQ7HXX0vSGj
HeoT4zTjMBd6WB5P4jxRILKUhbnD810desLE9guUL2Z9a6xRjo/fR46XA19a1T7Rl2yfdfAgDNDJ
XLZuqlc3FsbNTa8Xlo31p5Z5sOBUePKqWO6GBONN2qcI1jrRf1UcR6f5XqYqM7jGuuMCNaiD0c6m
K9cb1D7goOb6WALAT9g5BTvepLzqtjnO4vaQdHO6G7Dw+UOZfosVy7hxe3hvxGk3z0ys+X5C+v2Y
THVx1YzThKMjan1NZuOGh96kPoTfIGeCvW2wRFE5dSA5Ja6ZbNRFz5Ca67l+Z6Uj5sc2Zi63cSz7
Xq5Fh7IZ8jOZN8s5TmusRJaaB3qSnhcWaHIvMSETgQY9NUanQgesmrtmGp6Fugx3eBcxkMedPp9M
mAu3o9tlQUm0yEkRTVflND70gzluZ9VtD550EyugkWWFi65ND/WSp9feGEWBN+Uarl8z+RJ3o3LQ
R8LXpC2rXVs63r6bkvZ2biwVLIaTm5iX1Ct+l97TScn2uTNao1+NK74kNeLbwnHm51Gxs2+9LCI9
qPDO41OAQyFHbdlrec8vc9IWkCdk+6JBPsABmmXVQ4+UYS8VvfB5SHIftTN+y76IcPMZVVvc5ct8
vZrsMBbb8tlbSDFuZP9cmlBRmmbKfWEoySl2gOKmbJv8YtCzEXBHo7L3NbL6TDFjbxdluEw6ovL2
4HD4+ox8gh0VzRNgI9a5u7JbXqiDD99Mpa+/lBpUBhOq0AlUijnA88FDmHmO38sMSpGD+T/IQWd7
+NHhfsyZ7IPYirp19TDlLtaSOIShbOyxiMGvWsYUhFiH2fhez13jMreSxbeccj4zViqMpib5iR6J
J62Pxuuqn7MTqxPzrhP4tW1UJYg7VmTJhDl4qNruPkIecFZMrX6Qbibv52jsr5qiy7EpcbWJvx2H
o5H6eTkmfjvOMiTIpNjRLioCdmDT1zSv+oucVou1s+O6tbZR0dnLVuZpc+nOHGXSdoLEVVpx/IoD
BX6DUJn38zK9sPGhn05274W4uPb8t7edl+KV0t94jlaWTmxpt1dDNpZBMkIQ7Ows8+NG3ouqrzZW
3Ufogmb7m0mVYWtGvM9wZCKIxFEEIg/FkKH4ucT07I7jddzq+bk1JskXbdLbA2hGXHxaWdh1YHpj
enBmS71vOJidRTiKz+qGVY/4bXQDXFrfFWk5hK2VOnutnpXvrTO+YvDWD1GquyfsnfG72SO/OBEz
mh9pU7vxqjSD28qOugWyEOYdyQxz6+q3YtaUxa8G8wVwjHeGIHBA6wfa5TIdYExQ08wUMdyRwaPt
rFG1b0Vt6dt+FsNhyWv90fHKbeeCLgmSftFeLYGOxZF6dYXVvt2xCZ0fZghnF4J06QsgHJIecUrc
lZjE4jeCeLuqEPOpkS7yktN5sx/7xtxUION9ZgDjNC3H+G6cxddx8bwTxYjxi02OrGEFmyqMrQKw
qpvmp2nBqWthnOzabKpOzMoY9yUBzHkQFXXLtkN/FbY53SjjVGzNdW5xR/ypbjO7t9RP7DiATGDv
plnXtqVr1je82QWySPIUAozSYLbYgeOaMtaex2KGsraU+96S6kVa587DDGN4HzeRloa4Wr1ARrOp
+SPO1xBsj3urRnV7jyPf+KZMdI99x8imV42D6ZVNAlDmdyV0YixudQwDbXnSR/OmdNMOrVe0m53e
u4nyuX0EuBPfoP41f2CMzF9jTyTXaRrlW5vYm73bRVhUow4bUC5cjPzaks4HG5sxPsfkpad9cMhz
C0hMRHBUmnqC+PgkP+/X70yHjCD9sWKtylOR7rH1ACTIeEUMqTY3dVp3nCzoeQcz0v1dNi/wcMYZ
66gxpvE1iuS658XK0xeN2sWprncVJ3e4aN+Fmi43kTH2ZthPkbyfRqFcJ4IN/kZZ8Nf4wpPWtxWy
EZSyzG/wijVfsX9Li6fiviS6pZLzjNvAZ0bvYHVUqryyajolXVoKVMlG4V4qac6991Uy48gb2fJ5
Hm/9dgCDcUZaff1lUHJV23iqfBlqXNzAF2Srb620cR6gvqQOJLOaX9n+uXemFjmqn4KejDYM1oEO
bZv1BECU83ySTKBE7iHHVVutGMgcoTZA2BkfjoofkzZBWNOWg63XsGGV/AEJXY13PaZCSoMRaotk
D1+W5TxqdGHvI7uQV4yOPD7zUpjY26wBub+ZVIRwBOlCIgqgCdX7oeu9Oyqi5Ytu9GI/ctj7ETc2
m1VcE/35PCzxVbloue+Ow9D4bbbIgXnHw0GaYKvL/KGqzhOgalWQaN4LaBgixDJjZMsTO80DK29y
Juhw7gl/9WKCylNz3A2qGcmN2vWsGyt5eBcpqWAVA9R8lnkYc4OW0u9qlYCIw8pTP8DOdeZQc6ro
zm7dbsANtywiqPSinjawsxzGvmI3+jb2xuKlnwz3riAE8WKe4BpypG7skX+zVp4ilq0iYItZ537m
OvFtPpvRk7rAMvaloZQ7PG5zHRRu495NaT5Vu6ErnAdwOCtJSDH6fqd50ms3KdvyNlDTBItq1reb
srhlR2g/2qmCNqV0+tWmX3f5hTIkBt5FulOWXwEkcbf21NZfZjbb7EnQypS+qiRqtZnAPam+SPXk
rKhH5WKsraQI1uUaqzC8v+kEppZ7pzXGbO2WnDrwqTIMAkvJkHvZY4Xf9oxXuVJOVJVQkR3bg2HZ
ZdKq9ZCSSTkEfdK2xemULD0W+glAVDC0kXq/hgFr+FMRljONKoxXvcJnwt69seqA7rvS+mYlcFEb
7FvSU0MtnXvLob6x4i3nFMnMYE1bB92341f04yGiAJtgVw5K4toUWnqBRKwIbRzk06Yo1MzzRW5J
39Kb6lwZZvcByzxe/GhwjbAiuvRLvcwnsZ3YV40a6ScCFsiTDmcTQIG58MCyIuuUYBK2ApJoSnZE
2803VtSyNJQ2TlGtNb2vYkV9uLXdlGE9y/Z0GGLjaWbyvqgLMf7wqEWavEZKvdcTAAvXadISAwGe
gDPn0OqT2OV2TzgLbeNM8Rd3kNaWj27Y29kcRRUAvUInKxJM2uHv6zI/M2B/PfY7tBk5VKyZoRa1
y2M6OvwhMKPRav1ohKcEC0hNDzImXKbMEzuQADMiKKhyBktsBgQExI0a9FPRSpZo3evh4vVxf1lH
i2KGmmsht4JuY61JlAQM+EvaDw9gjwo7UNBPnKo/8QE9Riwk5Qx/07cVvdeDUW2KkwlJnLJjavEk
J7WhiH0gXYgem75vonW/kFtBiqngs5SJd8UpdJaUtinfMe4wURyrSpsqdWqVM7S/gK3+TqB7WQVj
1NWvcnLiaz4KlAFDaNdxMrDhZ0GHqUI4McmXVq6dF7bMLrUiNRm1K+nj99/QuyItH47Yxp+Be1iR
aC++LYCojTshX2LX15VNdhdHGge/Vl28jBHYlOPZBFFph5YQd2K/YDbbOQVip0AxG85mv/8sb7s/
a3kRGQ7pRVh2NKrex8aDWOg6rNSx5JAlxaYZ21P87HMYI9fcAl6yPhmcb7tn/7ocOQRUDZFy0+U/
unPSyrsphV/nR9J86knuvu/tbiHPwfaefn9jH14JowNiTNx7HEvfPuMVfZLVscT9n3pYO8lrOWnK
BLKpN5r/6nj+rTbTbV3yn+PO0ZuO0/+1E/X/YX9pTfH7j3+3cN61lw7ta/FUvfzaXVp/4K/mkvUn
gjxqfLSB0PkytPhq/mouaeqfOPAYc+xe0bgZHj/1V3fJsv6kSsnUtbqN+dHVJ/JXd8nS/iSBFzmT
TZKrw89bf6e7dDTiCVpCZI54cnX+2mgkjqqPGoZwWKct7BFdf6Dzv2w96lIh6UHKzqqczxLJjpsg
P6/HJ0dKgPEGQdbRQMx1F396wvVWRBD4mAhildCRWo8eUJfeHvudFxEx7LCj2ySJbX3LrAbsYW/W
B9FV8qSf5i+zJfKTtBi0jTKAZsrgDX02ZR69MOvnJLCNr8zClkkk7/rcfjE9eF69LFUGk4Wa3WNT
T8lJYjQeb07TfJKp8f4bwNu9Ntf4okHtHtuQEIxo6tJRiB+9hKT0ebZ3OtupkPpX/QjtwPqkj35U
b+bOuDUk0muXgvrWcb051TmctnrdBoQH6IHkyEBeZJUGRpLLc9r5HMUMxf2kjfTBTQJD5GoaTTia
X2uT85fHWWRF2RVQ24LKcBS4cqUABpPnxNNyoDRq5ccvL+BHPcujYv/Pm2SI6LxYGNrV42J/37Wg
L9K8CQiJhbTbIfG4S6DeVX6tVt23DOk6IBhotDeGIzQ8fUtr3zSFa704al14/mSIDNiCbDXwhOxL
0EwrA10D7mFhc5XBzSi00fieTJX62KQWZXShL+5NVtZas//9zXz07BggBrADnJcIYd8+uzZtAPEk
CDlmoBpnFWfdXdnNy1kZ53UIGdYOf38972cf6Jc90/r0MOmiRnVR39EgPZoUFgucK/h0aN+K052A
va9Rw9IqvWKxQnqWa10Kc4Fyst8NM5gkozC+gXz1TusmHqSvkhOTXZjSHQFiLRlnOdOtgKPoa+Ij
YVe2RDVv87U0XiVfjbKxvqHaV8pDTJn7PKFL2gFP0U38pUmbn+RdnBlhK7Xqnr1kTzXTcpN5l2AV
LYKYrso5RwpEUE7Vs7812vg6w3TASdGxU0DJbuIWfq1rwKpcWWdfOIeJS9GN6lPjSkoSQisgwHMO
oYKVys770i+U+UOjr+QS6nVPc2NU2dD7M+yAe48mPqpAkccgoOt03DbIAGAitYJ93JJFjbU3OUh8
j9LZumdOE7XPYGu+FWLprvIBoHkA9cjZO41qXi+ZOmXhOMXqvkNhYJ2loBQf6roHHOSmavMckQh2
B4PRgV6WAMWZDGNWOBFFvbmZB2seNhONte+Ih/UHs0SOeQVIx3A2Cfk/pQ8sSrK1r+YOdBP8sNqP
y5QScGK3qhWM+I8o0iEFnkLQSloTwqEGok9OV3LuVI5+B3MP441CAVmCuCg0wo8rA1UMWb5AMGVh
ueeKDjSbMiP8SLa7sYsWnOKBsyHIIG1DM4tQoHqdM9xNOmCxIJkTqkNAX8yHblLJVR4FmlzoTWIE
P9ON7WOpQlIHOF93TPAz0RKwkbBHLsi4qLzrWpewhW/EhajcjiehV5kZOBzAoI9Xi2luO46VnNBB
BqWwwJyVRSIMK9komp2WQcP7fM/5b4w3bpaBrLUFx2+/nGqD/22q1VdPiGXatF6rPBQVLCPOcvGE
p6MalinwHKBcfTkMg++q2fy1FdQUMHGSPLEWYaaHCfXv7LdeNj85wkIIMVV9c5VYnbSFT6q0u/iD
u8TJ1jSb5UImtAZDXL5Mt9kwF7tksBtqzBFWzWDs627Y2DKO9jYtLnsLoB9Kt7Aapw/o92tXOpT0
NMzHnjNgRJ4oYVOADs/Tqch/jItoYgQbY/G1sK3pyl7UAaDqiH49yGQeX+hFNeQBOgd32sYRbRef
pm1xKUrduFMnJrtQuro4JKVRruV+CnnlOHlkbNoziSVT79jP4NqW21yYVONpqHSdLynbvDjjAPwz
1rr+IXfB4IA0nGuigVsjJRootWhZqEoDu7CjsncY4oU+GfVQi/otYP3Zh62l/uCRizToewEDe5GT
9kPmCczg1oC8GkJ9wIW9OEtbh1ZuAIrk/A7OvXc1Tv4mQWwbKlDw3AhmsDxfHyve8sRKzTOcr9Sl
wVsO3UYx7ZmiNJ2iBkQ28KxNKXsa9ZWlTHFYKYU1wUcS8jmDE2qAdWvSq35tqiF+6aa1QQ960Lc5
FH/TlTGHjZpjytxUtT6FHFAaM0jHxnsZtGG1jCepclvRb7guJ+Gou1HYccKhu9wLGtBf1vfZ3NH/
aOyAmWl8UEzhfe0WXqKVA1pTUZAV2eMO81rlS1F6r57bJwvLp0r3fdag3yauRJOTJA0F4QkYbxl0
cVzfcDwdR3jBNVQ4Q+rdWV5QE2XfpBa2L+3Wvu6qidnAhhpEHRUb8p1O75W6AAiQF6tf+kcoeTVN
ubGz+kPEK73RYpW+Tm+MHkROR84GBfoaPGWVViKI+2oettOY4Tsq8IPEdNSBltLsaqLL3EypC4yg
KrXAArOMt89ap2eNmt0ucSKj38yEx3/Vp9a9pbKKkcqS+vDoLU5THIx+aoi1mRTzG85BHcteXlIs
LXWYKD5H1+a8ly0E8Wrp8tfESbxz3kTxmMDE+m5nAG03VlfrAzO+MxWbQi/H03mcFHnKgphcqnjO
81C1icnwmZKtl4ViTRakitAfhxy8ZJB0eC+yvjEGyrCxrMj7w5SugRzHiM8GJ9+OtkVAlCPN2f3B
1zlVX6Y+tzTwl7bZb3LUKZJBFesvWRQXCx2SvN3MkDHvOkUpHpfEUUGAKtqcw7ieBvWk5nzQB0Wf
ULfs6QB9c12gy6wgi3W5VCvesBJEFu2jEf6tn1KRLAL+305laaW9L3KXrrwmIuv76HqohSLJy0Db
wyb2IhU69NnJndm7lOOaJYuUuCWRMVPWzrYqlUMzrmS+qZnx8hL5atRBIpCu+FG2VGeZPXVqyAFi
LQI6mHT8Ed7g4ndkbSg73azzyyafKU42bVoosGCj6E6yM6X2VzVUO13LKL6yaPXMvJOFk4hNYhJk
0MKebXqkScgIlTfloIKXn5FArNCyUQDCBd47I/pRzXgzQG9s+VOb0vZY5hAaAMXbzUZWTnooI1pL
vlPmzrPrRLnBGkDMjB+ZE9M6bGJkBXy3+lkN560NumK9BXaNdAHMpk42aeGAz06TiBomIRG8lDHK
Vr/v6uWbYS+C98ksOLub0jF+lGNE3IueiJwymrownQ7QVR9UW1eyIC9q97uGmCE5WyZHPI7aAFts
iaX5xVy4Bb9PjeyMvRUdPx1+2nencdRXWwGnhoVjyXyVCtaPGOKe4/cunuCQFM/oa0stg06QYQiL
gIw8OkvdwXgxlqkPi2qpH0uqbJeAJb3GX0ArXxW5op8r9Zy1LHXFg2Mr85WbKglo8TTCZkujt0eV
tuoispaFRTWSLfEl9SGts5VOXq8aLANyuk81YXitRbo8WFZi3hI6PJ3qTgOSsdG7Fj2/M3QPUydL
K4DGPQCFQ6d8bhqVubYorOnrtGgQ03hw6nk9O7oEa+4OX0c2SU8zyH3tkDRLfhvVFZy7TG/dNIAY
LMPILPrmrLGc7BvAY4LBvYZmut7g76SzkBepHxPjJcHCprxYal4MJ61wRByQUqwvG3f9OwGLrvwR
DWXJpkij6BVkY1MuPgg87WapIfFsmlIu9Ddspd50ENYvMtoDtt/mcxcHA0PI4ziKffnLbE5V7Y9R
7dw2k2Bm1ufOtuiuJVadkMccd942q6J+BlW3RE+DbrQvHby+WwJ7VeEX2qCTpZDV3V2ZeF62j7rW
+sagdW4hXogT1rkYZm7pkOKrzW5ZbdgONt4GNJ+NSrio02bjTG6v+au4LNlGGVKyMNMKwN9eUiAX
VAu3PjR0TNKdkin0ZfVC178p0mFBtEsFBw2dMtpzUlAo1xPVaH3HyvVnQ9fE4Gtqm3rE95XZc4P1
ztq4rSQpprEtjWNx2aSnpiQ1A6V04f1v6s5rR3LlyqI/JAoMer4mma68bfdCdHX3pfdkMMivn8WW
IHRllSpx9TYCRgNcI3bSRJw4Z++1H/SxRSRj9UYdo4Ww+8ch4l8MfEIPn2mXZocR0C5TNCsrvzKZ
Mx7wKvs/m1Kfn4Q7zEtI8pCObE5nUECCjrsQaUC6zdeokEAi2Qgw2RIxYcQHhIbVfZ/WkHUKt2Qw
lumJedsmvSWCyIsyfaNPMes7PenpOa0cUpFUMlOnDdkIJM+gEIDeZ/vaXZfFlGiMOqqjrGOWJBNm
z08r1yn4FqLh7mfg7C7PCSxs0zWzvnFHiX6QiiAlUwESJWVaOUWYBpF1gaz0m+Uu0yKkBmnvNj9p
xoGprBncpAGi/2XeNLEE6h07vyWU/V7lnrG12EnyQIrZOdTDKHgy4yjvGItRnUeybziyqh76u270
862G7kYGsxH72r3FVBRr9ZIQ3NQxuPmFvoTOU6IBKm8QPA8wiVfSqSqjEqSzNRHPZk80+Q91PqE2
JCCJkNCioBnjju34tevcGaq/1LmnEYvpLyiZLiTvUTAnzPKlCj23TLVtTRaPs3PkmLgw8yO6OABF
ZrKmjJzkH+jpNV30HOpxB6xdBj4UzDyoOobcQdEl7nXWgoLfuVIp1gEqwk3n6moOkCCpnIN4YWaB
Bl333kojJowumesmHNCRFk8xDzNTrLYdrl1zRmsZ+x3baN5LtKDs91Tl/NObqLOnCNirKX8BVDRR
AcAfRbsmSh6h6pbuoOqJTIakM5HO2ZKZ2kY6Uj1lXjldeYg2wQZT6x9z0aDLkxyUj20Fwp0PsLEg
lKvpAqeC+CyF3nJC4NME2T+06ltEzCYTH09vd0tLPUh7pTF2vU13mwMcW/W2IYLnPnI1MssGJ3ef
ZmcFTavaE8T01WDktggAOQHZJWvOOhfR6kDPpHqw5oqVbSUn38U1uTyDGCjr2yjJSAciMMY3h/5H
nsSeuslQWn21CbiiHnQzCK/8zKEL6rZuyvuxL80vYzenboBSyNI2OLUGmv6dLyio9J4vB3Ldapxm
z03Cysz0Noz6ZvmMIsFSl0an6Nb1mTJvRAG9gMFBxkpMRHx7WDo0zoHitQduXJCsuu2peQX7W1nu
cNgaOQD7hZwNjSHSJ20Gshvy8AVxA0RnMRbuZFiMfbaE4J3sCxqixGEjqkn44ZWfXPl9XIswqcmG
pXBhQd5Moq6eULU4XlgOKv+BjM+/VhlJxQTRIFFr286hoZ41xdfJ7dT9FEfar8xrMwi2qKjzCxMF
AMTRUgI8q6lcr5d4XVNQv01iS520HlRyj1kwh05vb7Ru/9V3yRU46HOVHgezVz8ZZJvz3pu70Ql7
T0vjEMEhLQWoIvGLNZo6D4xhdMB0fzED1XrFEMhCTDnimIUb2grN5aiM8zaw8qFqmdrn8e+0Fl8P
6QRr2W7AhH5IrDZCYWtb+feFr9gOoX2VVwWZMzy4RKY34FbIfetm61efGt2ll7quPFC8cYJTk59+
MhbXfjaqmPXCiUpkWE1SZbfEpy7IIeaeeIGqrZJjN6S1A1resf5q8z4bQ8sdVPx1JnaUKANsb1Yo
+06/oDdhM6mpUe5tRlFSOqo8m491q3ISPHocnTuZtY0CedxnxZ6dtYCtMeWyBgLgpd4Wo5x2qax0
4FfFScbak0rOyZrHdkkJ1/wAIZy1SHfi6SY38+Ub4SLDVZ/O2rdWldq3QqerHQCZMNjVZ78yL+IW
SXPgs3MOgTY1HSz2jLTdHSfG5ntXDRGZDt0yG0GDjoPIhqaMvRtLVPoj6ht33kpvAm1Nf1T/OSiP
VOjBX4/JNUlND0VP2l5QCOKeNnknsmd7mKwvPR+xOpZIYn7N5Mg9tKuuGG6ulWScpmIHjm2GB2xT
25FH/6XlBALwetYucxZh/nJee89ABkp/n1qWqEOzHllSEr6CHO4JFwtADMicCDPpXflYPLjjyJKO
ZseUL7CspF1FFaP54iKr7jZGbfXVEXKqLUO36bKLntwHhvsdGQGbCn3xChlXuhtWgy/8HfFHFL0g
kIf9WMDsDhiBjmXYMa6+oX+caDQ8SRPdI8dF/OX23W2bmkAe9bwhq2cunMralS0dGsI6jO4nFHWW
zoViDwWe0sf7comBehNymH9h3MbJNIXPZB47Pmb2mJpx1VYfm7y9SLKeUnIVsWXRhvwawlNmNpsp
5O96wy2KUPslFZ1kJxpmjc2QYe1nIxkqn1GF1bmhU8JOh447I0LvarJO9oJG318TNOirhdK+B9qa
li9sceqqF2CGSQNqaAZU+mQTNdISWBcK/msbY0usQqLCSgJyOnQmQepY0V3bFVQ2MfFg7QX9k+yS
A8XcbzT0/GPQ9pazXJHfAEd7lvQUNrls+iHw0e1Q3isJCf5R8duq3TRqxLZJlxSLwXQ4HJke8owY
YMa0dWZDvrD/wvxBxZ5cK7JO4IjXGZkTGcB0KiB0IjaG4/WlzGBb3xZ1pr78w0b7pVeDxsOli3jX
yHZ5mLx4uPlHFeUzU/6JRniBwiPU2bQPXUGPZPdx0/idqQILtWnbtAVsiwLxdZN6zpE/oQxtg0Z3
4otlWdNjSEy+FJiVj6gk/O3odu6Zce3ahz7tU2On0fF/MQoDvvX6omY5JY3gE6CvR+k6SsqSCXHO
vrOrF5Rec9i7bFBR7hZnWuQn/nAmtnTI0RTAJGWiLqxTeoGuITMzgJ+zVhsT6vKCuEqaQY19KRoi
ODRl0BhwsmbTNd14WdOK1kHKeU24aHFz5i6I924Ds2phs6OsDq2Tdr3dlzSpO26D7ubNQw7yMjQk
nYRJLb9GOckrUsv6oMdIs1m0QR6l1RUH31qhhslatqJ8giHbGCCB3PaO2QxCxVjQ8yVj8u+/Jqwb
JrcPWzbmjpNZhtMi+1+wNTBy0ix6SiOYaM0cwz5z85u21KLHKCPh5eN3872nBdnDsnXGQY4JzOn1
eyKdNO7jMW2DQk4m5OtZZKDbi27fWS0sAa2IjsJo013BxCDEDmHszMKG+1rb1pk52Pr7Tt5YGEw4
THXsHuhbTsxMmu31tRnbTbCo0bhI21Hs59RTj44+LGd0Fauf5c2l8C362F6gXpwKX4yxczSo3w0j
MNO7tPKkhrU/Nv+a9r/ylP7pDnz3Kj4zZMz8zC9/u1v+GOz1dtKL1uVAaMZi2RZDrT1Wdd6dmZG+
vQrnFZ9VBR/YOr08eW1oMdOs7yiFx3b1xZkRCSPrbMr4248HNcZ6x9AMoZWxTxaUKikic8IPFSj+
oUO7/pA6tugkD3P69y+1JiAjfGEdQf1xcimbotnVE5/mC2eWS62O3KNRZPq2a/tzsLV37h74R8xp
aPb5v1NGrC8K5fW4bgJ2QwKX11YDfcTq3DK0LvGvXjiEDKD4YAMgpESicDLjtW2CDYuOy+iOr7ZZ
Q3eYHdV7UcSBbfMaOiGxUSqsEnvZ2kVNyQGWZTMYkXPmzX+zF60qHgEqgy8NSPUpYSLGNKKNdkmQ
r4xIEpXrrlRV9mWhuibs4ZqHZuyLMx/Cm0WYi5qYdDFym7Cv7BObrjtRnKTrK0rMUhaY1JDIRzUj
sAbEVL3hxHuJoDOEQZH+DzceQylSBRiN5kpkeb28ibk0iZPg9yaQmpDJom7OssTgBFwaV50Wi4A4
P+MmczrjcpQ1RXxG7p9HFu2Zd/q9G887pqOX4FtFQXXyBxkjbcg5bAXo9RFopfVVma3zxp6pHcEF
2sWCLeTw8eL+9r4DD3Ko9FFQEDxwysAgn0w3K9L98JkUzX6WBqG8g25fVFnsB5Fb9xyrCfdNZHyW
r/r2hcfevWpmbJ49mKqTF36INCaPCZaAGjQ46UIdsSD46/agsdJPaujycM6LajOAY9iiZ++2ZEiU
ITPseP/xPXizq7BqQbtDFISeCInRyR9EZV5OsgvhUpPfIWeuJsVZmjI9m7zyzF76Zi3hUqaADgOt
gHVYP6k1ClA4xmBT8OeVlx/aooi2tqnP249/0Nur8BbxOVnCd9fK7uQHzSJJrHG1yLS63u2NtEwf
FAlFZ17Xt7cNlLFgrSLNCAHWqfZpEJPy4qUnYLPhHCmTMt8Ts4h+AZH9mR/09stwjHXDt9Ci4kY/
JYJHWUu6nMmltC7Rx+3UWNpuSD1nW5LLEvgE4MmgwOB/BnH89uNgX6YEsHBvsxaeEoDTttP6ypDY
W1wt3822Zl6qgmgOKab5qh8MfVOCNMDId241fOcBcmHKARe4BZqmk9dEFJNOKupYBy7e8afCV0k4
m3p++NuvCWXdymwARafzI1+vN3ak+sZpSjw5JbHNVe1+UXhh7v+Hi7gwb/jUbdIPTko2OVIK6GNB
e87EizaJtriTS+2deUFOuI6cKDz0fGiV+P9rAsfpWWY0VSfL1WKLWsK6MQlj20lqoisaSNoGdhCZ
0X6n7xwyL+9HHcv90q+RDwaB1mGCm+1Q2kZ66fVKe65t6X3/+CacKoh///H83zEMLugVNLKvb7Uh
VWpEdPoIzLT/0tO4/To27cMa/3Vp+vQZijUwfbFHevyEqY7X0G0rTAbjdOPEMwkplmImKLLp88d/
rvdecH9NRkEdRflxCsfo1shOBsmkwjei3MWYYMJeijj0Sye/WFr5Ky6qcidm/+fH131n6bDWV2LV
aDLE89a//0fZS3vNMzzBS5E7NFZk5NEZiRgo4iQ/t0qd6qPXW8+1VqmnvTLX/JPTC6NLqS1tinAo
L1ELNYWOQ2I2t2WBLGqYMWhBAvFv6r5yb2wA7cRyLOdg9Mb6lr8u7hzwwGwyq3SQaIyTrb0gYGuk
9YJs3DLIWsZZusXYXMKY6zt6tnN2FLPyLxhYqO8NObXfTF/91Q2OoABhHtKSWHebe321TdrWvUNz
upBUWLbOYzIzoImbThOoGRplYLHMbBr0hEIzmtHPCVDfeWF+g1MRvQH4QXz9+sExKZz1RqBybzG7
/7JjItQjGkNbe7Crh8WNtM8C9cC1MuncffzKrI/p5A5i5FjPMAggbWIvX185sfSh0RkVBCVXfpm8
SN+TPm2AcNX0h3b2z30a7yzB8DIdtjUb3SCl6evrVUiJDD0xyqBAQPhAlT3ezpVlnvlV73wILvph
k86Px3Z9ui6ww6SZ8NEWVTzYR53cSFasOL0lbkucwbz+Jn2c3EH2Ewh17KOAR+2Td1ANtsUK0xFx
O0AxEGZZ0GGbx0sBBQRz45oPO+mCcTUe7DY1mn03lZ9EGl3RjYouDdmeWXze3mFsAugkOWusZ0Xr
ZGdoijbOR1mWAdnk2d7qKTMbxItnWiZv35vf/hWPYy/LAOXK6+foGzHRaXxDQVyo9HNF1looO386
VMh0b+qKkcDH7+nbJ8r1bEo8JKcIz3/jgP5Y2ixseFSbXM8yqnTXW0zYmTFHuwSq/t9+ebgUXD72
O9hoFPGvf1rKsK9oVVME0Bu6o73WR0tOWp5NIP2ZS73zrNYSGTn9ekijWH99KT9Hq+EWvDGySOud
XTrWPpHiXPDLu8+K6DNeU4o8RD2vr+IJqJFq4gdFSGd4THZ3WTHpCAZlITxx8nPBKO8+qz+ud7Ka
uarVU69r+VXduDy2DoZB1OTZLlHluSbCe5eC8bZutCaIyNP0l87vyTgV/DTWam9DkpgI+qHo8M3F
/3aQ/Nee0nuXYqMDakj5z9hxvct/vIExfjFFNlCBGGiwjnLIo42pSnFT68O5MIXfBKjXawoaeDrH
sHQZmFinkXWlXaGJGlDLVcIQL61Tc06HwHTX4NnJdjVx2cFYWuNzbiwIuHrIbGtb985JWnKVbYII
NySte+GAwJypPz6mEDeFOPNJvn151z8kL5VAlg2J7GSh0QfqxmZkkQWv04RKRNEuZnh6ZqF5e9tX
zhj2MAoqjtOnhy7G0bSOJIAcA4XhHtZScWxboEBWbrdnLvX2OITbZcWrkmq3dtpO9qY6JZgT+wHY
mHSpCLYvIveT8hDWzGJQME4KV8SB9OZzVezb79OjMcVPBIHEif0UEB/5KGktiulAgjuKNlUc90yu
xXCQIrrkxtcPPPz+gld9ucHhLS/n3K33CQTfbePSsgoyV6bPSuR3OrKBJ9FOy5lH/fYh0IpxqLXA
0FErnN4Z0h1VoxOzHHQGAClNj+vrUaerlMTauYbd25sBG4HNC88JCzCn7NefWVvmsI9UmkMS8/1v
BoAI0kNdU4UdWe937ZzM4cc7y9vXGIIdDU+IebQ8aYK/vmDWoD9oG1oldWv1z95kzg9etzjdmaV+
/XO//qRXkqJgBQEjg+Xz5Hc1gKVqL1c04RgkXiyqRJw9Ms9DNe2pVYWNPkZihT5qzB83foH462//
Ts76VMoWDRIOwCe7QN4vwjdKZgyU0f7Wr8dsm2N7f/z4Ku+8KVSSpH6tZxDvt0Psz1WSNbJDbbfa
j7HuPwyzvKczW36xC7aaj6/0znPDQ0M3Fd8Om/RpjOLcYmSeNImQUfejXdSU8sXV/ebp46u8cwKm
c0UDlf4hPR/jNINyISl9xLCfBUrrxm1mDOgC8sFToTtHWZjmfrwlM34OLWNARgE0c6uc6cdg996+
Qbu7Q/yFEH4looDIOVfnvvdS8VqtBzDPWg8Pr99dZJokU0+wbrQ06W979MBBlTOvX3qFcISvmaM4
TNxd4xToyWnVnnmp3zwD7gtvDauyQzzhm3WBxbGLRhvmV5bJ/DnR/Pza7aNzaU1vj/mU1itpEqMi
nWQKztc/E6pq0bMhr35728ABPSTJPpsiFOhVwczayXPv4AMqROCP+HpbJst3SyRyn6Mz32opHNNO
K9znBHVB+Pv1+Fu20v/qGX3lLP1/Ry9dT/wf2Et/vLGXcur4j79UmP9cObVMFFnqViMx68S//aWG
9U9aFGQLMJnDx0UD8D/+Usf9p6Cb8Ht4zjSWrvF//KWO+U+KV8py/h22IjbLv+MvPd3pGcMY/Iet
lpgUzmwnO/3czba++lm2bp3cdnUdb+esVftVUBqyGxdBoTfn5r2nGxsvKGMf2nVYN7GZ/vag/lE/
8vUl+GFgLnekHX+XkwIEMol7ouPlncTscGZ5PF2I18utnYTVu+kYPIbX38ygDxAwUMUge/atfW81
TP2NBa1F1pzrBb17KZZiYXhcjU309aUiQGL6KPJ+GwsNtazrJ/bGIh7Q3+hr9NYfr9ndv3bMP0e7
p0ve79+FpIC+8eqHP72NfdnVohQY62qzy28Ssxv3MFzMby04psdBm5ywK4wG7IgzdtdsiNaZ67/3
GNeThq7T3vP5va9/rMQZg0VHY2zieOVlM/YLId5ddzUsIw6kVjPPPMd3r8eOCsfap/w9/b3kvjfI
N03g7VHUPnhL2147ypSXyIG9Sx8Lw8e39/3L+Zw5IAxT06+dqj/e0pYEb6IArY7KEsMccUmk1WG9
DnpetcPke+eibd+7HvsOM7LVE2uenqr6uUmrdJqh+3vK2Q2xI+70qfCvSyNubyfDPMfrPn1XKb8I
x2E0t65AdBJOHh/uwHGxYCJtKxRad3mfZLveKJKwaKr068e38o3A4/RaJwck3yCIjtYToP+q6o+5
Q38vLnqYMnlabbQ4Hm/i2LhTwLjuvUgbb5pJQe5qVnXnx3+S9340L6zO5mms3OGTtWDKcOCUBX+Q
GcRGOLvaVKPFTy/l2E4vH1/qtJPJb6bhRvYHiz7tmtPuE12/JrbxQm7txCceLQV0ZC9CPVK8Fz5n
8+lHzL9YohZro93Hlz5dGWhCkz1CIUQEDrXCafpII3K/pSpk//+UbkFAGsH4RduPc7icqXHfXIiV
js2N3wLJnhVkrYr++EZiMGdapHnJNgctv6n5jgI0nG0SuK5GA9xfTUt5Ym61QvZfmqEY9x//0Df3
eLWssxzQc6QitY11d/vj+gjKzFSrO8BfhQTWkzj6gQ6kAsIW50Ebi59TYg2gK8FXf3zhd344myW8
Bd4lTN+ngpexsCrR9mTcAyHqUP5CR2EOnV3M7ayHKX30QNaa3LeychAzROcs528vj89c+BT8Bksv
5cPr3936uY90Aw8WHsRlZ8T4DMwIS6PZ0NHfGgXSU8+EhkSBOHiHmvLiXBfy7Z2nBQFQnO2HhpPn
ntz5vqhSPRnI9GLE10Jcy36mFj4AcFrVXnQ01/CO+7tJ6OfimN6/sEfIGvoRlCrrF/7HI2/SMRZO
3TRbJ2OiBAfC3+ZYufYLMoObGE39s5rlg5fgBvj4kZ9WSiRrgAJZ+2vUcSQqnKxh+hwJkc4eiYiZ
hz1Vzc2OcQFa2xLdJu5Mb4Nc5lz8wDu/FpHMeqigs+ySw/j6106Olg2ym+EIQIS9mhLf3vVElR2x
mLoBvnGBjrT3HivfTs+84W+vTP3JZIu9llBnPu7XVzanyVU90OCtWeJHjXKt/hrr+admtswDklii
tkR/XaDGPSMOOt0GmVFwkuW5Mriji3n6SU9GqxU1W8LWbtGjopAQW32xzUtvNu8FGpXjx0/1TYOR
661y2JUstCqw/JMXOa01w29BbIVmJpbvMoUujLYX4p+bTvrBU1F3hY4kTjckdiRXMSmj1y6SyJdh
9Lptmxb4T6zZOmII6580q5OH1PCnM8/izavHN07HiW2EbgmitJOyMp/TLkH7PIWgLhJUU04cWsCn
D9gEs4OmEonCORn2Z+4MmFae8Z+dmvWoCQjmd821+r1O3gHXi9ohLoQTRq6qyoCeWrd8E2ZtFn/h
hCjbG9fHk3FVqlTTL2Owu+YWosDi7KWdmMUep74BQR1kSvGIIWxZzauxpVuonCMj/TZGo67fcOC1
xGMEls8PrA66aWC2tW1e5GBo+kNktZX9TRozQYVk+i1IdujfasMmA/esb8mEjpYLL2HUdBhNoU9Y
rxB277SsKEqG9Kb3vW/hpH2Ohj6JrxtLojCLapPs6DxO6Qhn2jC86Apl94WWxPLTMveGHjRaBxei
4lUnU8RArB2bCkV3okzeg9LIc2urzMJCwdXXSM/NpIB4X1Mc7ipfzPrTCDr3V97UCkxvNX+ZY1V1
AQYUcmJH6cfPVPY6bvESvVktm8kLusjXqruF8IHxqCUtvpKmKB3J8t5oVy2LQLzThrL/7lvSbHaJ
3U37kpC9+djGGTzAapH9uF/cZP5CM1y/71rMnptusaNv0OhaeRF3GrwJqTr3RnlKi8OJs1C5mb3I
Bv3mR03HgpZgtkOhhquy9hCjb3TJP7tFV5DvO2NOzQDXSv+9An8ttparDZ+8sesNWIMltjQNDrs6
ZviOviuvkjdj7TrTbtIA195KqfAIp2OTjLs0LZnqzPgXcQM4nnYshtS+Eks74JAfO7JOEb/dEFle
/2Xa+gBJukNDe5wdbRgDfneKNBeqX3yIvNQ4uhG06yv8YfRCR8INMCqACtjqZe5rqMztId6JRUPz
UKFRsgJ7mB1g91Hs3LiFz19wuqFNwwYjR7YFkoe9KZkMmMptknjGbnKUC8fIylDoJdrc79j0TRyc
FHXxHk+XmkKB0R1Tej9PGGXiMdlqoJ6HowPtVQajaC0SPSlrx6Mvaifd0bmPfvm+huqi18FPZ37e
TaDmNLRwubvIJ7Pp5gjYaEMhXk5GAkt00KIyjBxZfy5yy0i3FtPVKkxYzaodM838aZWz8Ri6IYoh
dUSwHIDe1Q/GmGlFKAZyPO71ySSEys7VCsBb0nJfGtng3Q7E7smjyRnyBk6JGV+2lFuPysFnuUlq
Ug+3+oxO6LEZqu6KPITW3PqJ+5sWMc0MVTI5igDXXlxtoPiY6LVnMe1X70e9H21cGVbR9eWBCiLD
VQOxh88J+SyFcNnoMKLZ9qDeqmxggwGV+Cx6PwLR6GXxhqA2j7GSH/l3o4qAHjmD41SbsihMM3Aa
Y9Q3WTzXL07cs0dRoWoWwhZ/TncVGHZ5R3hqpt8b2P5bcg3m4t4yYkfbm7Xe7AydxM9tkQJc5Xbo
o383N07r33HwgTna9KnZXJPwqB7rxhD5hV/q5IbD4e62xpxXP1SOB5aR4Sij0PbqCOK/EhAgKdlQ
GabC5S/nhoHfvtBFtmE6M2pBFJmqxoGK6Xtb4hWZNpw4pAYn24l/ZigBlm28ePi/C6v2w3Txk4OE
AudvhsXT4fpmAXnE6V2SdJjo0whiCqsJh6ekxP0V6Dj9fAZhmeg+0wzGmToA45I7mTdDAhrIHZLb
EThluhVd0iQXeTk1wxEIPJ95UpPMuJsriRQzJotj2tlzI/SwKH37ZsRHOT/nMrckJQigoX024Lp4
sOwWBxMzW/rb82x7v0pdRuMmBZVbo6Wk5Q1yR+HmzHrwq4PZLI9DruHNdUiRA9UHTxLPmwsgue0A
zWxyUqWgFVVEAm8aN2n0owH/5baCJQ8JApCKeTvq1vjJ1TtXP8T6ON37GPafIm92vpRVyQlLVj1c
BU5F0SEXBRgJR0ZwghNGcivpf7TScEI71W4dV8EGn1W1OKEsoTkE4BkA65tgahjhzWn1nMeRDQQp
qrI7p8sqf1O36GA2hC6QHde0XvmIIxR1zTw74tGtqvhH78umCSgQ6Zs5HXFJ+Cot91g7fT0fQVnm
MfHrEHX3dKplfwR06+3w+rrs6X06sh15afwLYlSLDxSXbIylS7jPPkT4IcTBkpssjBAawCVEEr27
vcC4aYp5r3rSIJwxqhZaTNHw2Kga72SfaNPl0lv41+cMhDfLgIoXLH5GwSS1drUvXb8sf1WlqbKt
yJi8HrC2wuTuRwPEZZUQiAneF5YRDaQy3fFKsSzFxpJdL8SV9RtjwqcpEnu4L5tybo6zJNvWRrXP
lorDBupClkGJSzTduMDfYEnmA8CVQ9OMvBYnPBDJzUS6gQqoztiJxqqeZTAp6LahN3UgaxLHrKKN
VUqI93FK0cH3MRsvU1L0Vzqkjxc7sfOWSXrlg2yWRbubm45QDlWXVrPJ/XR5iRGe4O8jsVWRD4YU
Lsw117ltjXZeNn7twDRy1xRJ/ubcwNJkqhgBpekviEf4GQOmMrcmlpsbBOX906DK/PsYF8kFnopK
D3HJWPAU2OBfbMAIJWWZFV+zC/YyzJnTvdRWC9fJbwUR5ZhJgC8M2A6XzUwysdqoxcv1q3TAcLjN
iBa/tkS6PEH+bb/iotbhci+91z3O7hT5jE88pw3cWMQ/Ged7zl4bkTI8k1ac39ZLXUA+sgzyTDWb
qe1GakX+Y66t+dg58ehsIycyyz0Oev9p5rW2QmwMtg0oY22+LDkkhs6R+Y8IEWy5QXuV4Dj0nHy6
qKVa61yT0of5JAjfiRLuckYMUhxLS/XFblr8/EIfhPo6NbNxaLyVrptZimIBultfhs1cVdpWCi9+
jpUrd4hw54ZYv0j8igZ9moNaGxow1gXLr0pTOzksrhQ0oQqdWWAPLNjFG+DORUjF5F3UlTbowdLp
8X1jFTyt3sOVHrhi6cQ13qK+3xXjmi2+dCbjKINiYsRZJyoSPhwNP7xacRyXmugrjESLNL7XpD62
xBUpVq/C6Srr0KIQq4ho9iWpEQtJjTtjjJv5oo0L/9NUw4nCM0E1aZnXWL7Smq2KNpU5aCb/i5CQ
7RW1LlT6qcImiyURA25O59CFGgvBWz1r+lhvLYAwTxVcZMDybTRPFwn198+JQpSGELyTp0qT8dM8
VX1NgV+Unxfs0hALaATvfWtYzJ3fK1VeE4eXEafkT3EaEKCzGvTruMWEuyTZ1Tj0dnMrbWy2+Dwk
JjK3ghvhAZaYjos3ZSu9Yi4Pi1Y6cBByekabQppqgBQlHUJm1mCNwHEbOgvatGr4GUcX3S6JBq28
6aQuk52n9ckSTE4vx0MDiYbwsL7Ik8McZ1CZVGtZ5bGAqwWDu5zWDJdZTl8hYKxO36TqvEtK3gFY
eucvckPIqrcEi+EN3/0Zihq0eFmVZA4UxeUq9Oz3RIOUVDZeFB8QRkNSg8w4B8mkEvOg4R1jWwfg
gQFYiP4F45r40QwxjCMwXU6wpHZnhtO4+qllYpWAzhm9PJGonDJKWzQNO+2Q8Iku5JChb7BQdAXK
Hcuda7fTzUrFEviTPV5Y128nf4PejT9eYkAHgUG39Kw+OVVuYAy5J7dqjryRdmqT3WftwJpotKI6
GD0b46FRJEASAOJzzWo2vJ9Darkzr+esfhCNPgIY6FpWPkggQxomzYwpH74QTGmRkCxyGOIVCdZK
TbeIo3CnAcKMoYN0cDPzm4lZ+rvMaQbt+7lPSW8e/eo6LSKflNrGTc1NLWH7ZHRYqnDIO75Q0DRu
TqdqMo5dYwKbyRFq4SDuBYNTGhOgCoYO0gmkwLb1d1rvIf43sjxBX+OrtqIQrrrs6IEn3+u9D/HM
RJYy3M4ebP7Aaoa0OVhWr1GFTBNVtp1yhmWs0ay0Ok23w3ao88+SvUuBfRDuZrQUxo1V0ATriJzW
EZs/deaFKnRpbQ1KPciAVK8baeYQ3MrRfYqV3l9ghe+0XT5FHPQcXU272rI1nVCrjhrScNJRpzjT
wPNptqq2SKOLQ6X1hoQHNI6fcnoi7sZ1m9FA3KQ5ck9UEv5jg9vKi0lqAvB1tTTOtokN+TOb6D5e
WFrV65fEcvfmT88b5oMl0RRAPU2rF+berbUbI1X+yHhL+VKsVSekVa7ZhPnE6G9jaex0YVuLCh+S
5Rbwn8xh2bv+MAAz5z5p+yqJBXS4SmW7ikA8SNzTUB+12SmWg3RL7Qf3VK7BIVXWbbqGsy/jYOlf
zMDAHzjFjmzgsAw3SF/5yoRmqOxWI7Xn2BmlX21EGy9khHkzMPDW1KaDBilq2haZqh8wSoOm8Cbb
Tzb2yPMg1KYnDsMtreUW5r7Vs/rq0zNxpqT1juhkM/5Icrxjxh990pzCBpzKqEj/zVm5Hy0dx3bV
smNu06U1l7CKF0rfREXl1UjzwAzQgrnPeQlrIGSRZfmjvwvsZjBSAz4Owe+Y/0jnOfgFRI3NMg2U
dElTQb6RekXFIghuUJTnjrfrB7acjiPdGLoFXNUAhHfyuKI7iBeG5/RceGUcyjbGLjCCN1z2VtST
gDa3GiIj4HT+0UtZIGsPwz05LipVuwHm5W6MFXwpXQ2GvRWmIn7CJupmBRF0EwJ7c3IxdCf5cshK
p2/5rqzCCzETihdnVMm0axPDffR6WV2l1jCX93qZeKQMJJmiwqtnH+218AYjNN2UXc+kLRLfMo9y
nqwR3B4mlf9j77yWI7eydP0qE30PBbyJmL6BS59k0pM3CJJFwnuPp58PJfXpKqpHdXQ/oZKCJTKZ
ABLYe61//SZUTmrbGyoLm9xZGCqZueHpAsDFQYB8Xtpq1Ac4jmUCuvVy7hqCWoauOkeW0c+7qpLH
0GfQxqWLWx1XGKOQzRCrC+INNiz6y+AUBeboG+Qv2LZkIT6IXNEguDW1BLpfTIZJjBlBrra+Vi1V
c9XrQht/ZHESaik3Cmu123NWzHlkhWarz2eysZiMptauRt02202dJPNWW7oGI8FEFWsvk7E33oQl
5TW4W2Xe6Q2GK3c17vAxRXE/P5hiOhI5IQXjDu+pNWVsoqBzpjGeXha5ErbkNLIi6XgULphVVP2H
CtnnGAr9wjKiavF4jBc9ghkZyUWBz0PZSm5M2TEdMSAlNYBBARQJUWoZfJcmy7CLo0kg7CpTTnpP
SYf6EohT2zslu0d7VQjs4Lam9Ep87gQMbnyTjUzAjUc2QgL5QkaidSpYtZ9RGw8uFqxGjMS8mUWH
TKCc0kzFSWTACKx2BTiUn6QgGqfKkhckzoRWhAeR+HZ2/AFxlU6LhTFaCEKNmheQ0uY2aJ8x6ehM
z1y9cBwezUFyFSLr5P0cLPWLuRhUaJMaCfo9RiO9RustS3usF0KMJplRX4xZCaPbKVLJENJ6KzZc
dIOYIhQmEY1H7CTl9zJvyC9lKU4aTHpK+FoTJlYKcsYGE7tOg2HuTCWbuW2NgiX77FY53S858HQU
XRXei1RggqMWQ4NhTddWPC64RjCEWwhm2MAHjIi1y7H/woBDwIZoyUWhwVgyiAwvJRSupbVAlbcd
obes+UkTM0SFl7pJMvYnsAQDAeEUjLFbYDc7uVJVECCA00cuO2IfL3R7hhC/TnLbnyOKWh7UUtEL
quaBvArQjTihkV6tiqR5CR+kPKZXD6RpOjZZmOL5KEbGcSEAanV1qILPmJX3Le908x791qQ6eR3E
nIE6MHHBRKC55S21eb9YdfmglBGpeYoeBd8iwh2XLWEtgryN6CTZUVrywJ2iqo0rKsRl3upDnE/X
bbOEmPBQbFZuoubm7BCH0bD2LGZjsC53LR5CIfbweV82b4YUG7GTU5l9CHNmvIldXV6pyI9ALSaE
xLTVOiZ+WQbqcigBbiJPiTTtmITMmLedLi8xRNJKfGjYch5VHLMikgvH9L41YvEb4vFJPld1AUQ2
RHGnuBj7hfpuIdl0U+JiqvtRVidbVQtlxtZgZZ2tLOo7I8NNxXZDtEK4hgMlhHoSMEK2j102FPY2
aZfLtT4m6m5O5vSbUkeSxc4gSG8sH319Qw0d6ds2mMmC1w0KCBecIeV+px2LPEnUqEaAhvAlokeu
v4WtEEwOXXNarPoD0cPpEcSmNRY+aJI0hBeYYDkNs2XyX2Nu1PIQL1kt2qo49AphjhRRFYBJ67KR
LwrtaSuoRNJGolf1cZW4opJNwIkKHGMtzsEawB6H1sOS1aB1TZeBLIrY6J5yJRUGR1DYjf1BGsS3
nvjUBDNPgbEYQrH6Fuue1DyQZ4aRmaxCeESIneE2o1o0kgcdOasf1n3BJKILAxr70OgwYlLWZ3YW
mmHPxpSnPvcCsz1YeZMd4Pt7lSnLRB1Tdg2exmErBxvZxKPQjxKrF+jKdLqoAbj4haUuLdb7ITyn
sPY+DCyKJIreNqk8cOiEj6xGGbbBaNhCgRjyODi9usyMHmr8W5jf5zwwAxUGSsmE4VTKx+iUvZDX
WyJb6KeUCrsXrx6gmeHFA2uQFruuB+A7A88tuPfPQpyQ56cHw3iDi/0wQ86BaWq3ISaxjhFN007q
1lzNsNbzfJu24Hi8Q8s6lBZp9RCKzL521sCifwtgQ5pxvqikpRTAmKo/LL2GWWrYRSDVFh4+fipF
c7wBCaFzZ6WQyHlTS+waYTGGnaMHfU3jUlShwkRgGDBDMnC1EUsaYknLCBXPYqnG9GVZoNYH1dC6
M0ElILfmUmI6L4R5h9u0np+jqscMa0BC/wCWw/DMFAlNi5YAXEM0kvGpVXEQ7mQ9euytnhxHDX0p
iZ/0IbUdYiWFfSxSPT5tUOMAbfw8gEiGlfItYcECVDJIkQuWBJcMAlWwo0+b+p6rsxo8CFl0wNs5
tGxjWLqDUVICoWwvtA0Lwpo8OmJq4VQ5poOuWS4CLjj1XEVeRu4KW2mlNwHzFtkot1QWIqXFUvcS
0ccVyHtB+UxHYyYmoXfhAqNAWnLJcJiADv2xS2Os72Jiu/w5k7TWZ6EfyqNYsqhvzAXS5BZv9Jyq
JuzMFEfVuOl8PAzrZ/DclA5oQZLlhkNRb2eD2wXn3TIbNkItkzSUzFG+1bTQ2EbQfyTboP17TkFz
VQdlVnvRlUYrD0kmhieuPWaOCRSSKzjGSmdbbArYaJF7TP0S4nTuiG2gHuM5II8RK0i6L1mt49QD
5cIatTMUPgaTobuFIi4PVD8T8ZbC7jpMb6wwj+hCMnN8jeIy18hlxSfOznB+ephiU8AJeWkXdlmm
QW7Vmc2TEJa02zO4Q+CFzCFXgz6taN1kHnGFq3Qt67cd98dLgySBdmhoCZjqkoW7sLQW+V0eKpST
RMGZ73pay3fqQqAo5PtC623MASyS5UI5RWoQKR94P2UYDxZ9/ag3irnRaxMo0QoEgfmGkc8JG6Qe
xH4cISLxmGUrE0ym8Qluw/A2jSM4SRAHpSu0Y51t8hoePjA7Rvq7AAhEsSNuS9w1rSzTvbIoo9RD
Nl+Vm1LI432qGyTjWHhFm9u8nbUbi84oYR3t9fY6olMmgzVuwwsA93KjWW0SeZUalfFmRm8rn6j+
6FgyALngoCrlENzEzCdaNysicfysiQLLGj5KozXuGbdYmotGUKM1q3leDwJJvNFFzo1cOffTNMxX
OIdX1k0pN6lxVFM97l601FJIzJES0GWmlO21pKW5YjN4RJ78C4bRn+bXTGjhROjYhpiobL4SKtW8
mnWaxsnF1G/cTZhIXYmTbHkscopPxGT3+/v9H+/2H/BbfphY/ynW5br8mury/QW/x7pAraUxh5gC
H97Axmf1XPqddSvxHSYxkG4hsYu48cHj+Feoi/obz7aJiGc1jmLJZd7dAiNF//yHav22Gh7AKyer
goRIiBj/ypvhOOawLNovf/+RuflFMmxAedWQJksmtFQ8j/6UY0S9KoFhDqIjLBXtr0Jz3vmJhFsn
mhdSa+18fZ5JDtOt66WOCEZPU2XayD3T0F/QWla+zL9n/N8PBU4y3AIEXSosrvV+/oFPM6g1yB6c
f6cnUssLM9aqvmluZpMV8oeP54+r8ONZ/+qdvjAtcOcTKsLoyau0pHZTi8PqHUyCZ9JQP/31W63E
hK8nBTMNIr6KsSsk6Z9PCsnQDPosiQ6Nq7VZBtzOJkmtXAvzfa+Iht6dmJi7yJ+sg2BawfNfv/1/
OtMf3/7LNV1oHBOsLURyA6P4SiGYxs3DfrgxFJD/v36rn5eb3z++VbHMegNtBn7Iz2eK9SyC05I7
yRJS81gaSik5uomTNK2QJQm2QZjlr8TmP9NRfn9PQzFW4jEULPmra4WGJzGgGKeXMDygcqBn82RB
wFK5JIcQfSrEiChetn99puvT96cPFVE4pQf7L4/Q+v0f7tSZrNgi7WPJyXHMeDQl+htM5ZfEawfE
Yj6u44HiNCAZEmPZBh9mi6Hyjr3VHF7mBeH/FjqvJnm5qDe1i+PnotqkUJqFSxpuJJ6qJsXPX2CL
Ga4NooV+5Yb3n+4KKHvECarIXL8vVj8ef5YWJeGzisQwJUW7UWLJt0WANNIdKn35i1vQ/H45vjwD
bGDfFSkWi5by5SacF9WaoNSTf0FAO7pTuFYW60ocX0qziIjM6KMqwD44EzJnDGXjCMgNDtpVGsM/
/LCBJkNsr0anmtooxZC9q44SqQwGY9SOQPSesBGEeYqxopdNp+INv3TT3Qx8K9lc8/J+mIwpv8cS
N44oDvo8RpHZFaZthOowbIOgqj/lqiAUFoZpcV3g7zK5GAEPheYacTLjSMKowiaow5SBJIOGspXR
fgV9CKb0dVMCjm8Zxo5IfRoyeEBV8SAtSgTLOKSrsnZqYJTARe1C4ZaRovrW5+T0+IFSLJrbpgFR
F+vM1xWDin4GUwZc4EMRYEitV39YAjDMG4y9h01j9Jg7doSb1IxW647cDyFCUCPLI16XE4z/p05k
gtUreUDR2ajVvYZ+yjgBy5YXxpRavplLKDE0QAtTXTARHIDiTL4ymrZ+5jIREGECU35b3chmv1fD
GEPiJcCkuTVC7YPcViuzR2kIkEZmWfuu42r/GOe9/oQZ0CTZZZXo+4o4iPdWTjCyzkgDeML2eTkT
5ht+SLM8XoayMWR7qYP0JVXM0oRBsPYzbTh3ly4lrtOFw6Q9zJAwcE0vMfdPmqKkY1hK8ZbpCJw8
skSHW6wDTKwYhhVBg5k1MuQ3O5VOAzS60koclZgyM55mrr+gGDVbXPmLxiBHRLCwq7e5KMa7XkwB
AYKpEH+C/kkxOIeQHtWgppMiIAXj4WUWjeFKo5HdYwc8AjyzWtywU+IWqQMGGz2EY0tdSLkORQLo
hUnV91FRquo+BgLG9oNs3CHZYOuS3BdBI2OoHAKa2kWCx61N99fct6tIxTZSS13HEzB+d2pPWIFv
DC0cCibAwEhBnABIYM5aR2DgiQoL6jwWOKfaqtSGzKgaLN28Jq+nSwixBIEAGww+qCxkiiMFij65
OcnZ7+R34ee9EM2KI3QkJgS5o2x+qca4r31mTwuxloOhzdsZUi+PimowRYFt0d0rbGAzPt0rB2vp
CJ7BZhpbeI8Cp33Narwgj7WqqTbW96RHDEuCcJdoI+FMxxJoRH7WY2EzC9bHUwpWq7uFDAC8UYd+
mXwzhzOMzWnArdCZ+HozwEX1XRy0UdOS+7KmiLI7YejXTOmltjZzOpnzKTDmUTjJ5IPNjxNiYugh
VY0OmTDvafqAmpxMu3CM+IdxykgGzCwbU/Ym85CpxMtn7blUi7x/aPUgGq5kvMlJ+GhGjaEvD8oB
0/WodeMg7MVLhZTkES5YgOu7PpfNBtWt4Ex5XBSRU3KzGgDITcKURrSa7swtYD2KFZSenToLq+RQ
wGjXIWDKWnYtBJqUNmaJbxY9wIgTLEm9RVseqXAaYno9obLE0yC3ApEtqQho3RE6lUAAsYR+q4cZ
vBBsxVlBWDRLTXrEsym6JsNgfJO0fhmegrwCBAKlQKTyUup6s3ROOfZpIZ4ieUARCrTfaPkhgLBt
bCGF6YPBhKTTiSqoUIxWki0WcFav8lQAFyZwuc1ISWrCWAHxwDJOhEsRxuSb9Vo/0BYtBjsg3s/k
SEe6PJ7kPs3zzahW3ISwOaDzBUnYkyQiTd1djZtNtIUnxKCWETuQVc8voxUypvQRKRgNkjRXOJVB
t9N1f1B6QL5gSnPGDVUqE4BOvsZtr805/Mik0B/SXh/u9KGwjvjDRydGhXCgpxRfXnvR1PBQNv3k
Ryl+vnoI7sqIjuu6DNU9PpvBrRpNuE2H9UBCxiLp4CxTXrwG2Dz601hLNgPw+aZFKnYf9SSWD9bc
EUZiDg+BQDazGYYB1FTda9DZeqMwnbKoxl49yV5LlVx7uw505C3kpLt4o9Pet1nstREpSao8GmQb
hlgzgdvDRGzING5jBlXMLiTxMIetV6cmzL6KcI4xeQ6TlXNLTrZo91GnbQHBYcU0lvWU9gD+Cymt
zQASvo0r7ZhbVnAihy7wYqXwtQFCxTiJ+kFoAGOnchl8FqB0Ze2EzjIT7T0buB1Dt3aKGGjAxqLX
S0D4PHgzHlbEm5mxAZSaQePeMMOM4c7Q+mi9Ir8Tqy2Ci8cawiRLUTVBeM1b0zfKLN/2Rdfv0KVm
z9YkT1sIK8Mm71i4pkkzNxYKnHmlTsw049N7YZWPaRpk26aMvBkOrg24lsJLCiAOGNqUnJKpwCDa
UNpD2laK6CZS8KKOqrTJy7FkBkWIyxvlzK5QBChYhfyOWTdSfiGXXup0ERw8OtnN2yTd9Bh44zmV
kApWBeVjMI0wdOG63imseg71pXkR5gUBCZw0PJX7zyRi5CpY0aFt6/cJ1idDu+xSFtrOIhdiQ8rZ
I65I1yPBXpssX1mT67VKs6zzQkiT7tLMPW6DYgPSmhXDLoiw6oJtwpBPupMzRYUUBYRmFXXtj0lr
bBM10PCRZsZSxCvhDjYGQzZogzZDM/EpiBUSA4ImnDdSISvnxCxU7FvnJXEbeYR/0AwytIy0flGL
OrrF4o24MxNgXoN9OhEqYYTVNfE5AOaMt3ZUsXe4+UnnEYZCB0+guDJ1aU+8xxaz38rBlPaNKeY5
sYK93CwCYShSuzOhb2J/alyhvIAB1LfHSCZLJTCIUdaKdVkZo3BOXErfYzUU0ecqK34DwxTcHJ6d
E2EDStaXuhygbLc6v4GgF3EAqiagNmRcI0BwK4GleeDkYwTFC2ySzAC1iXZkyyy35G5d9YnxIfa8
hjg+eashwB5K8XPEmJgirbuqBFiuQ2FuBhmL40rI3wNGZK66mASsK+pVNIbD06S1wk5doktKr5va
ddITAyLHgitWQnlZRJmUrWYqXH3JfKU1Gj8vDLfHwIy7qWa0P5E23kPAHOFbxQSQUQ0Gu1gbZbfM
4GHExXwp1Sb0IyN/gZ5l3iqFtE+hcThwcTZ5ZKQrp+cUaKTUGNWrCqzMptHeIqnfdRZBJ2H01CnB
HU5YM9B4c6hKUSYNO3zNGerboBBEKNTBOc8EBvZV7RVtDRQr0RoFVD19J73DQifsYCxNx6glcROl
lMtKwFC4gshOW6oKjtXK/DBB3cEmTBJlvfax/lTORueK8/wpZjFEkALP7D5fiIN4q3AVteVALtxW
Zz4KZZiHc34hh6+HQtR7ZGZ3R8WcWW/n8qRSEMM5jcM1TTsc703YVmCijBM2RaMMkyvq4+iMa3o8
5UoDPbNfvS4czerSxe2oHZ9CLWRaFqnR/Cbj81vZUzez7NXrmA/hZ7zNe2G5xHoQAslPxWM06jLj
bC2uuWpMEYh6UyIooMMoix8wUomhS/TV9VninsP7OdYFTHiWnDEgWymXvsgIUaA+0YsdoYOyaWsC
vMcni3iteCPGWm3tqsXozskwA9VKgVpep2JTkb8VWMo2F9toL7MDqzbNDNlDTSNPO0KHLBhVRpQ6
CzpV7hyCbiFhWJECX5C0Ffx+szb2EkVpPrmMGWGNHUODlgCDb81sSgOxKT35PGm9ikLQM4yR346d
8UIQNYoAInA15DlYHJ1bEB4uIyk5d4lIZrebRYZ8A8sCWzoFR6qz2M0tEav4CbxKYyGxEYBAydzU
Whs7qqSnkc1ZJoFXNXJtMtYVu9FdzIDKV9YWvHlB66XWHSxmd7S9t1VeMSGygG5iWwTGTYk6IS6b
+VH1XaaCzT0sACH6rAIJniDTlHByq1aAJ8TUXSTsrRfinaQM5UuoKLM3aoH8QLRFJ/tJL7SPo2U0
5KERdIIjlNwAVo0WrHWnIjHnGEPHgBUpDwxtxpXZ5RhsXQa9XZ8/6MYcP8Rhzo0qyYVxJ5kT25gJ
TSqG6BkOmYumt3lpqzbhWs04fsTIQJl8zEZxHc012uWwZxrsaGFKKqBhdNmLkdSmDutXqraSjNvE
rgPK/yAQKH7Jx2K4YJUxvpiwMHdQAlEojGUBfx3ev/bYNUEXO1lRL5u0lVbbGHUxJqcaAcpsObH0
zomXXnpj3mk9qoHFesSwLGHdTYVwcZW50e9b6EEU8tyYg50p2XijGnX5LcVujGUJSSfpFVM9H/uS
poD5YzPQrvTQpr00VsbBF5WeYXFDwumLmAfanaLn6OxLWVVLggm1ijmXaTVAVD1xh7BcZ6KONasY
v6GdVZiQE8DWklAzSDfQv7oLfGVw+JZ3uclGqgMiMwP0h6rWpeyXo06SYtQiuYgVc3kLcq28zBjd
ExalhdkDQQ/1O2T15YqcJFi7PGaVxs0Q1nc5AzI6Xz1CfFR3OFO7GhYUzGpQeyfUMjpFS7cwsXCt
QFNf9AJCNicux+9Ci7yLLTfIVZsTaiswoS7+hCuvXHqloglSO6NtXWqE5YkxWt2yzxgFDXY3zMWm
lavsfmoDqGBSkRfwXns1YSVuGAxnEw2quBRwMU2W2tDLsoJBdVDhBB4Q82k47Toe8sa4LBdoeCQR
2csyYjyyaPN8jJVBGN1Km4gQHcxGspGIVKVD6gKz1gHjg9SfUgHbkDzNTC4yrooARUEjkLkz9hNB
Spmp+LS+7BfRSEaVo8iZdqPkS2LaAiX+fcaYjl/bmj2tGoQhyUbVlXdb9KlF7QlyU+2GfiD3ZO5C
aaTJ06UdKrtQ8tMo6eDH6x2JH+kgW/OJIREUfsYkyYNQEjZmGwkOowZ1qwTfd1wzNpexrdy6JnCH
SIC8CEEgGlojoUmXD1Np+2hjlUyIKSAHYVVGTiaJdQaBCHLQGCkEnma8x4sevp1hcZpU2EV9kZYY
Y2wE6Wm7NcEy8o1I+N6l6SZLdRakgYHXpKTacGPJAMdD2nWrtWjLeh6wh9OvDf6SW1PIME83H4MY
lNIxSrYoP8wCufdbKUhf/xoi/A8IG0366nuME5aBpcHPCGEh5iWIEwjzzPOMgXbQQGTQxY1QFOMv
YPP/gLtqoixjEY8eDwvHL2D2oBO41a9vNTXz4tfM/BEQQiOQOn3c1kUWen/71NaTwvEIz15d/yo4
Nvo2E7UKnFc2GlZ3YgMJVOU2rgVh+oXw709X0VREcCYFraGMT564fv8HnFWBvdZEUcZbQTV3DNJm
fdQl6PIWSTv89Vl9h6d/AimxzUFXiAcyUPIK1v/8XnqpMmRUcgjfxSTeLFqV7FDgwc+F/KNuIPDO
RCpynNSXJPoirTDa8lyhYMPmrRLu5DatT224RJL/1wf2p4+X47KI6sA72ELbrn+5k2JLI/08DSNX
VubnIU56OqoyZgUn0ZcKWrz+22+H9QoQvoxlANjwl0uehnUDMZBwC0vLU1cOZskdgIu2+Kh8Yq2s
/OIT/lnbC4CPqFIHVDUw1oad+dUAC+PIUI5FLXa7JQra17oMGvMhDwt46RFCtxcDJ8H0tR6m0lu0
Tv8dmv6/ieU/JI0r/b87BZ3K4vW9xBmo6OJu3n375+8v+H1iafymYqLCo4DDH54j4Lz/mljyHRGl
l6UZ6LBx4lwHI39MLFXlN4Th6wMkrXZ961jy/00s+RafLkUhNmciWOPfmljiSM6T+MOTivOgrLH+
aFgOYOWNY9DPTyphwNoMFYAuRr6QgEG26+FCxJmz+AD/7rA9AWL0Igy+W9MR96PHVGUTb4yrZfaX
pHWIKD88hLDBcAPfKJvOY/o3P02Nve/9KHcTf3yCDbofvG4/hltN34vM6ACnzw+tRzWzzbfgnf7S
HOcGbBVoQN/K+YM4b/PV9MDm0aQmsvPToN1UsT1wYLMz+YOLfHzyAxCeF83tnUvPUVygOniWS5z3
TveiTeyybR6iizKi/Tr2BwIRevsBAc5RPMuXbCdyOpqNdGVfHfWNvKlc7fkguHiIenSoj+q22RNi
/hb7DE63D/SUt2R42Os7AMgYVzQXyjHwldiLyX64GZ7lU+/09gXtiiddwefQ7If95eHBsk+H9S+z
0xyzXeu9qA4cH7s5NsfSnvdpxlEdcju3n/y7u9B+o3I/dm7v5TcUKnb6UMOqhBtNxX0QN4APfBzx
4li0nw+s37FLJc6ve4ntO66VTXfldvw/zNveweVt1nnTfmueFTe96VywvWNuh2fI3E58T8V+w6gk
RvrX0RUifigiW7nU78tG3FXb7qAmLolypeJTrGm87qhd4uvQqTbtFuL2VUfrC54W5Z58FXPu7Z4/
unk1GtfN0+KTBOrGx3DHffAwebOtufpLtgd4RekMcax1DQjj43UNYe06Zj7XOumlelNHOLh2/1Fd
Samjfmh+fek3/YYAu3e9cqmEDkXMx6ZouxcMKzXBkUgd5rMeJnv5GE6aLaQbyF4oSmzrEejapk26
VzgbLtxpcALZa17CHQBxGu0mu4x2zKd2z820iz77yQa8p61M/NBDQbojr+TYPM8v6OImOsCMgDN0
X9tIhSQXul3oIoqtRdc4ksc8DI8LupPsbF0SGyL/xnysToS7npTb5jhu+nvduBberLdyEV2RXN0B
6yhH4Qtxj8eTK1xR+ULcPY2jR956eiwhBGk+CYKi6fA12djQrPRqMx6NXTG5wNRSBAeOuD5Plk5K
u+t1O9btnkLcJrxXsuxR86u7/hVGknbscM7j6HfjvO97t4y2ihvso+tklxzhHPWfwYVf6b5RJtvX
18c9x0+o1S3cZZaAcrIpVKMnAt6qu2JgqOlQC7af+ot+yg/UoLvA9OEGCh7ifl/gBqOQIa5UeycI
g3tA2riRZ0RO7gSlH17W6JnB1tGGgSc/cdfVMK4eJYyKHO3ZFWY7uBXfE9/u7MIeNv1WPQ2KA8Xa
dLR3TsyyCz/ye/963jL2dML0IPK5yExrWBzCs3IV3CMTcdcnWFTu58codWF0ohk65hDGiJx40lg3
QOafgktyHR6mb7rp1R/CWw9GUToyfYri19NW2xThYx3iyXonU/1t5xOqbMdH1uINsd3tFveq8rXD
G+PEE49NfEi+pWd9L8S2/opqxk4/iBRAsT465jOcYsFutvLzdXiyXvEeaMDYr+Ub5Tq27pVkN8jP
y7zDPvGinORn81iBFa7ztN5+F3fScjKvvMUxNuZTYAun/Dg4ql29ydc75WZjONI5+lTO5vXgKN58
q+zP9S7Zlj58NzG8IUuV/kx9UBtOqDnTiUbb1GVZ9l5foy20b2sn2rfRtrzeJ57iPHo4Bdjn2fU0
JNbeu+zSETrtN/nIV7boqk/F67PCYl7KfDqz33m9O/rRa+8WNrNAG7q4N3nZVnMWbzyeZV9yzkyo
HtrIVa+WPadAy+jku/LYu51nXpU7kR+h27Mre3B0l3Qci5+xNpluZ2dtP7ocEH8ejxDNIJJtY0RL
yk4tnPSkP6c7Ndh3n5pm82X2+Wxsvh/FuXuYUQIc8KmwswfDA6EtYagyKT/Wx9HvSZkn59EePhN5
37pFBgZpL87sE7XONItzynd8ebQ22EgoGltVtxc0O7jKoFozK970zHFdXqPb2ibTfLT4C0JQbk/x
pL6HYmNXmq944bW2eRZOEudgqS7EaxC2DXela2wkr3Rfldf7xE72t872U9gVvSsf9IPp3+OQgOSE
PGVbe9WcdNewbxon6Ywwfb6OuUS9X7sITzbrv50nXAiWFF7YYzl8A/W/Hd4Vr2nutNamPXJQ5hPD
3PN4FO1CZ+BhM8mpX+bAEb4NqgsCqUMJUK8C72IRUcz2BUM2vhrCrQpjmP0w45AZ1RPly+wBHYYy
bC1aIYCPcq8zH/leNf2tAvKuzPnz3+tr3stqbuIw6r4zsP79t81HeX7NP9qvP/TTa6Bt/fG+K8Hs
p79438u0S//RzDcfLZGk/2J4rT/5//vNP4q9OxTf//zHe8nIZf1tYVwWP9aBa932v9eN/mtTfvzX
rl35bu3Xl/1ePQr6b7Kmw+bAIprG5bsf0x8uk8ZvQJy4RFnElqxRSHh0/VE96vJvCtZZOv9Tk4G2
1nCAP/huusS3VOyVYMGRyEeP8bf4bmu79O/iEV7ZdzIenrsmYCauyV/6mwSxDqEKheqgVGgvbUK6
F4A86v0uZkecg53VxBhU9AtSjUrQIK4n8RnhOhF8SYo7ZDO6ZqVHtzgQqdsljs4mHJSjiCDjgmT8
F83YdwPir0fLdVkD8zDZh0Hzc6k7mvBeS5jzDkRxYlWLDKJzVTbmXaUQbWyXasXjkFg7GXE8y6/a
1zfR0LDvdkYi7bo4blvPIv7ATyLF3CpapthZRPSebVl9gowObJHJ/ix8YILcnUUoD+ekRu2KtxKQ
r6wmy4VJruD25EjfVmhdG0e1BAW4HOSODVQOvsGTh9xtTtZHFwTTTVQDmCNvFNJr0sxFJyZIVoYV
E2QvVprTuP5w+13/fil+ZPL9KdES8Qb9Ki5YSDQxYNPXZuEHiKAbs0VFRic7IZwWq7cYPaXlQGxR
GLfbaEQFHTEFh8aMifQuDuWcrRUd3k1VGSVK4CIGweQHvEycoegX+Hlc4hpzDBAtLXdRLNa/OOLv
0M/Pn6mmqcAmUBxFAxLWlyMW4WqYLT2x0yiwgboioLDHQvcdLA9haLPOAkW5Cu5jLSQN2FQQGGd9
+KkGJWbGmD9IjUMg5clgNlU7eljD/B4VcX4Qa6V7YOZPalwfpFSAHdyHm6Fqp8s09P3kNMuMaHge
ZvBb4DWNl03JC1mfemNnAROjbjWnsrVuZK/ghom+9QtBBE4yqBpO62NhOj2x6hTC01RdkDt2HoQG
sHFDgIkBFyu6M1A9PGF/xOxNj/KbLmaI1YucRqItpA8teNNviwmNJaQJU3iOiJ7czpLZfmszVIzd
lEUcPCKv2R3g6p/A1wRGqUZ1hV6GuYnVSfHlr2+gdX37siBoGrRXXeSf9UH7gvsIdd40gSjA9FeQ
BTVGgBWBkXBJGLEHsTOFjZ56o4zeTSgovAqcv3x8B9SbZCT60xEEArCJuxjUZriOjcRQMdERpbt6
CKfFBp6tr0JTtlpHV7pIg1oVJidrhvRi10vQRN6IWO7UB+WWhO1mtJsq5kP6H+7ObMlSY8u2v3I/
oJDROvB4d99E30e8YBHZ0LnTgwNfX4OUTp3MlOrkUd2nunqQZKZIsXcA7r7WmnNME7c5TLWejqU1
XEwY9BIO6suspzYYFwBcl9skyVmlC6N/kkM5d7ucfOhVyYDwssA+loA0yrN7SDVOsMKahF3OzOiG
tkNcon2Il/R1VxvThQ9MwapcSrYgwj/jJGjysUwybm9tdcZO0l76femJnQ3B9Wo2RpMRnE5OpdZj
tkrHTuabWbr1RaL4gXUvUs6ItrjGl02AY1/0yaHOb5nS4ToP52SHHAb+SBX5zwAG8GeI0kvum2Bs
JEo742yWMaZkC1hANvrZq6jleOEqR97RicPw8Yt7/xe3nsZiuNiYFnbiT6urtOccbWwHk1LycKVT
Y17kMFGvakSf+1k7YhN4sqUAQpL5r6/8J3o2yxaBBkukJ00M8vh+atoqCDuR0vibmC7QNzeq8TUL
HP/cePa5DQZ5hGdZ7z1vYMyPqlCGRrWx0z65xMLpbkP65LjCzOIXTVD7L14GYYWg5yxgugtR8cfV
1Brdcgwkh9EQBdI2cf1hn1Vtg/KMSR9qrnnnVI5YWxXyhQKi8grDlnzEmIqyKGkh7TiDue+byNnY
sWNSWzB4ScimvtAmepqVLJxPHA9IYW69X8mPffvPd3OB5oFxxsVjOj9TcqfeVYwBMHhEhptdiCKb
xi3Txak4RLl1XzDzobrLmvAFi4fBoC1vrvOq+pqoLLJBIyUDkhDd+xlqpKXLK5Uyr93cqrOdGKt4
m5V2ejWZdX1SqkShqAFdtNjddL1FZtpvp3Rur4hBrjeRC1jE4/f4LD1/WiNEsba6hAKFWdnE99hM
02cbzXkIEWjW57YxrrNIX89kkeq1Kfz0we5EzI3PwwbtVV6+asua6X9k1XiJf5iNXvXjGYVKdOdJ
OV6pIuXJNaeVy2KFpzG2zoaYEGcYOoRH7LrMqzghENETZPOhyVmpXKedXuwuSO5llFkvKrXscZXa
yYBdUMzOHW5lZjCNNx7lPIkLciYesb917/BPOE5PLSC+b/sGjhwMzr94OX5sCi9nNM/nFRNLTOVy
+vmpwddnLsB8/lo7Oo0e7N5yD7Kg4mhACWxx0lN3Q7iggmnFuc7megd1zVzlmH72ad+XO6nM96mz
CLepEdM1Ct5SI8mMrypEW//6szrLZ/lpN1/CvRcmpu3h9Fyeyu/OH208TMiXTbaPQeXPNSHtZwO1
Cj57a1dkCNd4mpy9iRFn2zNfXjd1/VoPIG3CQGd7DK942pFMrzsD2WAhLPvY9UN9ni2q0zbOdlaQ
uI/IeZAJo6bZEBjR3FVJZmwXiO9rDqfiqiOjfq/8Xh0aBPC/uhnLK//DFwQuy8ZIcpXFmZmm649f
0EjTKFC15gtauX1TVhbdnXLWz/bYhReNQvxplfXIlrVxFvzLmG6FGPjwPQNsmD+fTba1X73rf6I4
84zwki8bqYPq3/z5FF8FKipMoUC+FW524/rFsDWmpl9b/nAE/CMPaQMqqwtehMlOabnYzPXfDcHh
M2AAIADHJCSKoPKfDg5pyny0Jg2DTFD9yUtdcRjCwdopG4TFLx6yPy3LXMrG8ceUhJKKwuXHezC2
EwA9rOtMnUcyJZUfPvHFOH/7Ps8QWbpvwASMfN0VXnWDz7J9w34RPwF3jNGGYTZfDZ5nnG3HBcHi
h9L6yMv+EM4d8oxaugOF9mR2qJTlvM8WPzr9ByfPECR17SWoEjoiTouss5nCqljlZfNOxgPOfItA
6hM2zzHYuk72ixA378fJF79e1wuYd9m4O/BAMWD68Vs7HtyjtKjNNQT3blOME7kstihgzwbzYz+5
jNVjX981SKuOcxZn3arV7nU5uL4CllDz417WAC3nChu8FdN9LY00XonJMj5inbb3llGdzb4pH1QD
sQ0s4FDS9VZB814jC3vi3ODtBqyTOGolgzGScpGSWxGN/EzTdA3rtN9g3CNDOUn1NVP36rNuDOOz
Gar0NS5F8CKBUZ8dw/Y/gINwqq6AzV5goBTlyih7cUbNXy5C/pymWSfrFXKyHvlv8IqxRL5Uo1XI
bVg+UqUN1r5K2nLvWhlXYuRNnLqd/j5r/FvtjP8/kzPsZd367/sa9zrt5i/Nzza+b3/q97aGZRKe
YREm6GDMYzzm8rT+3tbwfmMexoQfc5cwPcam/Jd/DMX83wKTMo+sGg9/HwDj/2pruN5vjLEEDRKP
aday2f2dtsbvPr1/LtMMUnlFTCj6fDKmcBQzP70smFprK7VtivY5ecmh+sGLzWIBaSdL6NTXZrsO
8xkEDj5zbOF+zSzA8G9ULVF9zjVogcVi71pxexWCyrhPnPGtavvy2EW9dY1vIDxDt4bDAZ/xMkbx
KTd2m5WXRUq7jeWHrjdQJ4LH7WOF122GJ9kOpzGdA8DrDF1Awpg0BgZLnz3HYEJCyN0pa7puZ7Xl
jPMks7DCeUF7BPc5nePB8c5WNt6jBk4vR/703vEbh2b6oB2GOHHz0kXeiKSya3d2Vd1KjyIVnxFA
IDkMAWLfJAauoLOtbB2GSW6f0nafEJ41Serta9uhzQqqYrzNKhNipxAhHj3axJ1bu3vHzSoITp3e
yxhwwQJW+KTl2O+Qin5pMF5ssZSbaP7Zuu08zE5CqmmlDWS+htMMl/gxhpMl67zinGz5Rz3YvoI2
F3DKtByM/qNskxezmIwP2yAvjlUEOaKSkGUhN57GVrms1BbCIHhy9odC3HroOgegYinq8DW2uhxR
7lTdt70T06YY5GFoc/l1jIGT5PA2caB1wGX66TDgLzuiyY78TVHQgm3M4oCUsXrUkBfXfePFl1Db
/XObQNJccfAbDpzl23llp9I7lz42vr5q5iNWGOPKSU1OLEKVCHnMbDOVGUOR9JvUZwbNyG4Cl6qc
QFf0nvcVAJw4Dw1qrzkq59uZRsKtDQCXsZAKjmXv0Duv0X2GYdueB6Boq97JxYmmg0TVNBYHX6tg
tTCLH22JxCRqrXxH+p69r4u2oowNUIFBDsY0YlgPzLLRg7m1XNlqWee9heA5+vupWTg7zlxcacUk
sMtZjX2fnypLxsaQQzf+6D+Tw4XiukN6lPs4dkC3+ic31u5l0UbeGjNKspJo3zd+JIdVrjz/qGDJ
HRNVd4BUvIwBUbhX6PafkLMED64Af4vdHMRwiEZmK4UMtjgZhm1SZu5LKSmMm86IgfbEdnGOQvSR
aKHwEqgSDdrabTmWJzIBlZkNw6d4cKd1FDtMe3Bn2ZuWveEYtB6SOLNIk30sG8S60sN8UPjpFnc3
sIfU9yJEmMhxHTt3tn3Z868T93IAAWJbcJS06FeeHN+QcpsAcpLxo7AT72GY9VuOi2ItLelcWc1w
ljHwVE7B1t4xPOs6dJto28rJ2GuhGK5UibkrFL+ibhDWZV2PHtQmVR3EGMJG4kGj3ANWmfh0FmX/
hA+f9mrEpH8beQRCiG5+RK4JEHtw9a4t1c4cx3LBoVkb22jMtcDXVgYMLbXrR8+8qv1FlgXyViXj
kx+F/qHH/LJFmcbTOKvGuR7d7E4uSHQwDNgj0jy/ifo+IqGwQ++d67G/gqHn9uyupGQtlqr8Sdjj
eHAC3V93zuB/qcfEOk9BD1QHnKOzRn+Y4tKLKMet0ewuwFuPBkcQw8bo0jGtUbGGsDWKsLhK8jo7
J4nyIqq4Zo8HhBq6nz9ACk2XCXR+YDYlPQdXiWlfVW2yxjI2Up8ZGg2gDL9Y9OMAwbT13sin7lRI
pc92jreNKOUdGtrH3HC9apNqLMvMlHulT0GfDuF1Wk7w4Yy6pxjhVb8qyYnMGNMW8y2N5Msgbjio
46g+spUl0coeF32obnFaSN8tHtBRutXRNOOCWEfMFZvMHrfsN8wLlXGCJaVR3XKI7DyWO4kFct6k
GAy2QWo8IQ8U55nkaUo2sVOhDi5izkMrvyntTWfz6OZlAoVdYJUpoxi5sBHGRwc+2AUGdEG0s+vu
7QoiXpgPn5yaep0utToivQp3xH8wfZ14gpIRKwcRYyEtMUlV3GTzZSoy/CnQpEvVprvQLcBUNK+y
VUc/HF58Ka8Qo98LIw1R+cZoqEQhcHvaFO5AgUaG7Xn1PkTOdGlMJaoBa3lI0F0fzFS2294BG7yO
x9g64JH3MSm0CBJ658WIrBijuqtOSQC/GNtv9ZAv0ve0VgEwVQEGKO/luu6HFqbOXL7asn4Jh4np
WHgddCxQzdB87pq62XU2pSsL45bVQu+y3B/ptrnuOua2HqXXnjs4W8gJg1tHWvHONvRHoY3ouWur
ZOPk6CpiTJRs2yHSi4V5kQZhz2KW9IAzMvZGwwnCuziy42u6ku6mH/Lglr4X48I+v+jzmHrCYwMu
oXJqSNlpaN5Xg5+/q7nMaIcEqEtR6kfHAU3mHiTdyGrXy+eJZMhTE1jzPhATM/g2jRgG+uVLX5WF
izWH8SW9dnG07Mr5iKwKLYUo8N/MHf0ub2q9z2WC/5R0RXDxVUIDhlCD4NqN80muRXtiAjOdtB9H
T1BgveyclrW8GaPok6W1PDW4ddaCtJ7Yt5x7g27CHrghY/u281a1X/nHME+Z2XRe8lpPqQdOpXKM
V9TT1bHwIsiLJt4dH+P4hnUZCn7meXseTExFpTeePXsU1/lkgrqLQdvc0tT13wubIswCgrbjWDVb
ALva4pJbHKFP9qfiRs9T/+Tk5nNb8kbRpogRUkvas/PItAZy765s6CiBeXMe7cgoD4vtjOqfo6cP
7tJkXtpwiKBaYFTryUq8VGnAPlg5zTky6+hS2BKAXpMNd0B+4ROhPdwkRs1MGEIXnGEnY/cOR+MT
nxGKo4XOln1lCPwr5ODWOU4CYxditoXy2K1tr7G3TqwIv4Z0vE+k4Vgrbct8hF2sknVPXP0uRLpr
tFVxKAd1qYMMuQD69fhEsYVDb6ABwhhpFqu8J1wMRwVCpqHJo63GofDWMfbDARAYIyoCRDKEbvif
Cxv4aFCE01UZVckeotR8GhureciGoGcLwSi8gtY70ncw65uhxhtwkDRiNiMvu3dIMuHUTJci6w0x
Wo78ILD02jbA/JRAcnZ+FBj3ZGmycJWRYLagRfWE5bV+bSjlzQvgOdEX6cAVuk+iAt9OAvVsVwKT
i6Cz+m9NOswUuGPqEqUQpwZyprrYeyILHt2y/do4xteyE869xq+DM0SgU2DbV0xPKvUeIgRDNCOz
eg96NLxqXL/nBKKCpxm4awaTxzROtFz2dHckJ5KkvAdJ2ux9SoYd3SHQNBmPSh2kSE80E5i+a3bm
1KDqBu7YrUplq43rjd2u44Zfe4Z4djlL7kYS9HYqBko2j2P2JVAzdr7Ado4gJUF4kcl4MPHab7kT
NRykeX4sxhkBnHqr0dut/KiAr2xyb/w0v4CJfxIoyTmqentLvfoFTAJM+xeuN9/TaOxWFWbc96zz
rrK8a26A7cZHzim3jQtlUFRXTZN8sQnFCabirjbDL4Wc79LR/eTk9t4oTR8b4GxfkFj6sESswtO8
iWSFSG6yjgACWzRkFQMLan9chuLYYBrejGM8blkIc/iZnOk1bHg32duTnD/GLEpYNvXEES3ssmwX
JaK9m8baCg9RCrL4mDFZMm5Lv/P8WyNPP/mcYG9tw+keCER0kNl12CgKGyeREaMr9E1o1qVPpM48
Ouo+UmgKZkyum77ughOkq3irZz1fhyj5zZUIm4FjbhohiqAXg7ahieONFxv6Vpt9PO1CaRqbBIb7
XdzzIwgBw8aaLk2NSAFMbXoIqplqIZHsrsp0kyOddePGn2kjrCHDzFdLsNQXk2E1JVeJNcNryqsk
ilHR+Kl349pNs/UrzJkFEQAmi7Ej9j2nHEihe3z6Pr9PaaB962uVrAZoBHg6JauwqhDY6KjY0ghG
J1Rwg/FJNQ57r1OfyQPQayuIx0vVweHS6QtC6UVcAd/0WExQAWwl9viQEGX3CvtaM2XWDeChFKJK
cCfnrmAK9FJAOGYz6e8VYOqt38/qIJyo2S1pUHHs+adCdZCnHafba+hRt0ltXzBUuhF1P29bhpzP
YBiduzqHC90vQCYsfsmlwGu6dXUNpi2Tat9kfnz0bCPal2Y4byeO4Nd+SpJBAjcQYTxB7gzRajj0
fn2bKR7v2db62LcKcMA0IthMb31vsC7cThtHvLryMprgrmGlD7OtSCZId106qLu5Gz8TLGEddG/q
De0kG10k7EpO3L1RXHi8dppAlhZ+fTKmj76Nc7GM4/DOmnT+3I8yt7ekkcQ0sLTZPhArAvRBqBBk
fcov8SKGwHwR52l8m2KqY1YqioroiHDeJKDZVwb+5HUMJRLsZfESO254BQ2Dp22IjeHCKwj92sQV
YP0yyLZKSe4W+JFTYGHSnIeZglU6B0yHxU09ND5lZBbfzMDdt6xw6s4DhLrDlDqToAV4RBVi/GgG
a95kncFjN+FD/lxVqnz2Ok9qZrasQ6uYFoNbpjC6cWo5T2MdWPsyE/n9UJNCpn0aad3cyOPoz/kl
vL0HHgYOP303mafZaMHTNZWr1uVo1PS/I5Tt5lSyP4PnchPgXXBfYS3zXRYj4zheq6kL7pu44kxo
p23wongwzq0OOvodVXXZOwuYlDnLQ4CQf+33o/ERzRP+yaJNv2KMoDFMFssxN9vx4T9K9ANzh55l
lXoW49OU+AmAJM7BY3KDTsR8t4JMn/+D2dCMP9X18FmGw8EkVwyRVDheQby4ggsdrZlqxJwW0lvK
zuzKGq3pd0HI32rQ/Rt6o3+vh/e/SJVES+2/b979X/nxXqTv38uR+Pk/6FvWbwxlHAvEkctN/xZN
+gd9K/zNFlgXwS4xgYVN8k81kmsjVKLRjqvG5Z/whf6rbeeEvwnwG1Q8RK/5+Ba8v9O2W8RG3zXt
bMBfqOnpHbo2nWvCb39s2tV9jdZkCcuJsmS4zYulBewPDHdKWaEV/u6XcvP7//Z7qYzt/OlyKPBD
6Fr00/lVOD+bLWC/ZNAs0BLA5XRf5rBLP0wiEkHt0+e7DAy3p2URIIlZDhj6YzmwYDcEL34FF1Xg
Yy3IuGKJ8rJrJAWgIGKcfOEm7OHKu70rLAyqgq5YRI7GmaMlAntVVBqHGSibNU6WHP0JUp4XJsIL
I4AMiHE1CBvebxxZ+PB8O1NPXtIommRN5tyiTClvQq0GPgvklRVrIoAut2NksTHcIH1pooozx7Lq
rjyQwYRZugypGVdXFW9pU9jhussj+y10DL8mHsZPnlpatdbatCQYG6LEUPYzGjGIcjA6R204mRrQ
WfJquIobWT630MAh1Vbs2oXfZIfModdGW2RJL+h0zTtvDq7NpLWvOaQOvs2xvpus4Uvm5zWuZtr6
bzGgwOskSohKmMbGewnaHtHw0Eh7yZS3tYC9VtRPpua0eTBaekhkYcTTrZ93hVp2OiyBQWXUrzYc
qec0HGW5Mb1AUvgXZouhwJzxNTum1liu09Za2YkVPNsTeGGyZTr1odSULvj5qUtXfd1SjrToqVCY
xKF1q9F4OAe381pYR7PV36Jr4bxc61517OngJClqXMb6REL04Dc1SQk8tZW5CuimPnC8TCqel8Cb
V3FRobYWgLDfQDy6CMAxwr4bqjXstYQUSip7DpRpVzRTfTPpbvjIGs28AwhKhyc17WkbwfGGFuLi
AXl0TQ8wcT6PwW6o2er3Xawneq5aT49dpYH+eEz/KvTvgmQvUB0z8hZFcFeU0NjzQPzsCuau497p
3OYLs/ey2Lo2xuUc5oa8CJCBhWu7CcRnDLVUNBMwxwf8SG26MZOm4QQBXtU8EBzJscmSQ//iai8X
K3tK0Ac4OGvsrcx9/YaeaaxX0SicFsl6A2cAVRYdSPKWOVVHrg7VUU2tK4/E5MGu5TExPoJMQGIF
VtbS/RU+cqy2SxPubBJl3SYPJuQUoyVJf+sp7e5Bi7I4OA1RFTuImS5Gj9yFLh/5Raw5JevxI9Ch
S9ZonXdIFz2gk1s2e+gZtZG2aKGrKcdpDficE00o9Fd6K5XC6Sp5m/kYD54D6OQgCK33EejbLpo5
AyjrWpsTGAdfyc7aESjYP0AwoQ/P0oXjExkG8fJeWTkrjKrBlRoLI9kms1d/nh2oPmCHLHT+QU1P
f9v4afeOBRNGtDbR622TQMs33LAIEu2+gqURpalPhCou3i/a8VR3meG7bndj1TD6wluXeqfQmOOH
ROoK0huNYagmad19olGKVboflOlcLl52EL3jEOiVbBIs0w4RQ83KFVK8cTZvOgySjX3d4QV/QgVq
PlRyKO7iMEHRb3L8vPFCCZ1trgO7XjDJzBO/LcV/axv/9/bo/20J9exj3+1KfyJlPhZp9+Xz/zmn
Rfy5VN/v2N/+4B+jtt84JwWMsiy66sALFw/iHwrigN13mYED77HQw35LTf6HhNj8DRIJTDuPpGEH
ieV3s7aQ/8TuH8Bw/X07/4d++o9t818RM23z52m8CFwODuRvEI/97YI/7tpz3iWskxYkOduf6mQl
SvDXOw2WliC5yiDvbwLtcG6oIsl5YvgAxr1Oyaep3KMkdCK9mnUcfI3y0vo6tkWJTErER1YffzdC
xXsIYr2E2ZayuZ/nedz7RV3dmEYgzoRDYmjQNR3lsHLxaHVVFK1LbzLfUOKlb8LKlneroh/gdLKI
yDUpbDgCLE/DBgpDM/HaBoOzF9pw73We9eF1HhZlhv0yA3YBemCMNrEzVAM4GyVQM+RZ8GL30Ls3
ZUeLfttLPOzQslX4paKxosl/8eJyGyG6IpJvMllum9zMfAJbMLWuG6vVxbYY6qrexbUavaPBZhLc
2WHSpuzTkO3xRCiMVenQqvxk+gaC/hxpKzEycEYLpYPwMXK9FMetrONDF4qJS4Sjek3KWV7rOvBc
6EyBMRyKQLZLZs8UbarAYMwEAXe4VEyIsrWeY0nbWEkGQsqBHRPZWIvZzmL/IgMtVq4RwPgSoTUH
EkhJLhLIULrT52426eLThJugyA+g2m4SHVkdqHiTrcQlvbLBOzTJ+1KH4hqZFQqYsSjzSxvk17jy
ElIXd/BUDHbG1C1emWum1akJK+3BtZ6tXdtOzgeIcUE7NiR1fdeRsJqtvRaSlDtzRt1BlAab1uVJ
de3PbtE/zOUIDU8hxqi3oa/C9tjRUvowrX7a0z7GUOVNGbEIBOH4+txkTfCauLFPZkAUk4o4t1N8
cLCTP6ImwhmVqbK7HTTtRYTeIn0ISQSwOIwZxSddefrzkIga/IvGLuLL9ACpwT/3Ro5FqI8HHwpj
OND5SkwxH8HGGw952Kq7cBxqvDYTMQ64quuz28eEKSIHhw4iVbOLanuat0SQMzprdZw/lVZTg1J0
cNJETD4OAY1AxNqkN9GVmYfoHa7E+KmsUZauw6Cd931ZkjPEVFgNm2wMBQAeKvtkXSsrWgfGVNC6
zvKDyAznqbb6hdYMNfALlNLWXVeZL3DVlIrBV6P99zjxbIL3rKi8TRuiSBvm9vXWSnz/mjoPSKaZ
m3AmhpT4zFUPBz/eForggXXvRNl7YDCe2CPLKnaonTQBYJ5zs4TLEzzqESsJnSNl+NJSUa7k1PZo
bUCheEfUr/LSGGkw74CDGR9oU/KY6eIAAuq7dfYvTv8/yrh8/OysfBQ6wnZMQZv0JzGNsvLOdDth
sSNuStM8iCY+/A+uQO90sea6OIiXT/C9Eo5Nt+lzrlCjYp99QnKz/8crLPXNd1dAPK4dGDzWCgJ/
ynfwu/Z/cgXXRHJIIJvtez/Jcq05bnlcAHb1PrFMJLBlzS+u8M2d/M+aD8sJBRjuGM8K2KQwMf8k
1IhJ8Kgd9J4rbBjueJn0FUjLVgXPaewa1tlsarrs/pIFYOdBcUl0W7S1K19eWvgB6g0UjUxg9+vV
M61NGGVtbE7zS2MNpjrUHIisfeSl5oglxcyoZ2SO/eJf32iK6e+qVr4BTw9yR5DEYKMDtMI/3oa6
zMda1D4okdlCGfo5INfFLc1tqd1fXOnHgvX3Ky3YB8d0QZj/if9gYJVITAlehLRaLDpNdqZtdAue
df79QIYlK/5S/sXb8dcXQttN98ZmRvTTkzXLgiCJIsGU2YuNwhPi6PIpDfXL3/3NIRKl2kdezb3/
00s4CoZA0zLYMAW8x8EsIf8Er2MhDobOf3Gt5VH94TmDF7oAxJe/hZyJfnrhU6pHqkFYK30wHsn/
qAm+HckWtdtz4u/+9ff6SY+53Ch/wTcQDg4ThGbL8sh892bmomjdYERsOyryFsWT6WzYI0IMuHXw
7i9jqlOgLpz2Vz0NC7Hyn78n9AgEw99YzKDpfry0div6gIDDVrXt9XTyh0ys6JVKfwlqiq8LHY7O
upyk/xkJiTzFXTHfOXoot12LfHMDQi4tD2z06XUGAsRe56KCWINeBuGCIGfspdJKEiNOlCgiaqM4
M9GsHqfQ5mnB6tQ9RFNqvUZzG75FgVgST5HLVmCxSOKhsFsazobq4wICo9DTxo2rBo8yAvaLrJpJ
vg043a1qoYcPSU0rdn5s60dRBaOPVtgSW0a/wZ3HgL+9iynEibFCnDiekACazjmutPnRYfm5kTmD
UGa8EZZQLYz5ZFZ+664cJt53Th9/YX+Ip9VoFhi+YgIbGCdOHdN7bBHWvYbbZp/7oLLFCU5OfV/P
4HyOY+U1ZJka7ed0irsbr0jKo7KT4qB8mj/0d7DsJoRilMhRBrvZD70gidLVLSnwHE4W6HhQ0icY
SsPdUG355m4EbviRpQbah7mfibLpCCEdr6u5bjdVZNfqEvPP8E5cYXmu49rZJHVt3oZOG9xYjU0e
OMK8C6YnMIUGjlNEOfZZtnE8s7y2Q2aTO/ilZn+PTNZnAlEvuacCKft42RptrM+xaBF0UpS2o1hn
SIF68E5J7wFY8v2JsrDU94R8xgDE0yB/DefwlLHeHbxyjHZJ0Di3HAzDe12whu+tOEJqDgrMJNSG
x87xnwxhRRfAOElWUVEfX1RpXugTN9PetbU/bkYYlidAXBM1OCnltAiqrHjQvDVbo85RgBRwYNyL
HgEEJbGd+BjhYy33cyCMp8qGVorHrW+3QH/QpZSTaJIbDg8+hoqsDnYiExh5urRsLvtuYHJiGFkO
taZJjzjKkvJuabhXaMNQL5wVv8rrMAnqI71/No+imPT0kPPsOHvN/w5nYUI8D2cVSSJf+NC5qdz2
i7q56QqxGdtKw8loS55lnANlQPpHibyCEyISng428qnWA3oPrx7gdNHesU37WiMFzD4NpiOsbTSS
3nmYKLb1PcrK7L0tjbA8o6Lwj7KYC3jWYSkFQ+3QexB50aQXnUMM6SokCQ/NF7O0Nxr3WdVtwNyH
EMTZ1fcuNRmhe1knARdajc+YqjEFCAHOl88Flgp3R3i8JhTD6XaFO4X35G+CnqKv166EaXfvNjPF
nWv0pA9OurkZ6ZZwfHarr7al3QMAPXuXZkaAGb3p34Pa1FsPKwgv1wjjcWO5MmyIcqsXxlkfDYBq
A+OxjTK0mYVWpk9USp98LvswuIuIezYINC3m58ZxtIQwLuf3MMnscu1FZrHz9eCdsAgtpFRW3R0a
g+5FwC58nyYiPEmA7J098qnuZugzPoeBoxOYQq1OqWgs4x3mvmPtGXoY2z42whwU/4IaruwxBhCJ
JkbD3gTeu89nwozdeXouiyp5V40qLqwimz9lQBSDvVYqLLfU3vQZXZWYej8COk3WEA7TxyltYmdF
k6/ZeyoiLc1kEU+3pjTVV91BC8wrR4d3A3W82JthhajQ7IvRvk7ovViEFmJ52+TQRucLz01Nm35V
TJtPeSPkCiNFmbYSTOhvqTB1fdmQT9U/ER/HyHJTmwwJYQellbtBBkcCQM8STahzYo7rFNLsA5+7
2JDjqN/NbByq145qad3jCIGzKnQC9XTA/oqXxidvNzE4jOEXyYZ9UVt6b0faqvdo7MvPTD3lhC/Q
bk6qXnw6/WTMC8IvBXNttsYd8cAq3plhkT7OeGMfC5qZ2ykrqlMIfjPewGuKN3XQER2Ig2q+sNrU
RGxEDtJD3Zi5vU6BSN8sLpB9T6zYh+4tiIR9WCX2TsDKdhCcJoFDTiQqNCyU1Vk2cQO2uXMD64iq
QzfbvJzI5UGMO1X6ntovm0/STFMg4t1suzd+57YK1Wyt652b2n16iyVSbU3Vmyd0VqX1hiiRHNYA
nqV7ozk/XsCyH26pwGb3YNWYIA+kNRJSPdjxleUW4o42uA2DTRC5jKojGhaPE6LGYltPo4jfRcN9
vfLpg0KflBON3KyfrfhAo3GC55iDCt03Qo9nv8HBX7ZVGF9Og+XESxneHCfbKO9VBVWSN6dL5Tn2
erLeCbIKb2SsibIZ7UlVp2lUEkqsH07ZyuoWA2EfNW2NO8tgsL6OycjbZVDLICAAgs/PsDtRBmb0
L+6Akzf1YcjxXh/YG4BO0HghUTgs231qxt6ziu1EQQedCHCNrKE7zNpSz4z155eZBcDfxW5a7Foj
AG/Lajscayks3hLhtckq/0/SzmPHcWRLwy80BCLouZWXUuldVW2ILEdPBoOeTz+f+i5upVSTicas
Gg10Z4hkmBPnd3Tit5HQ3V07J713BGsf5dLGbw9/vWbUNVTZALFVO5PGy71xqyBzvUVtosUinMLk
0crIcxXo6dZuaobruSMxbjFRVWy9IiUkFYI05chCO+DtpJCzg9HCr7bxPCcj7qqetdeil/KY0fAl
opQgr/LBrmxPrbOuF49F7BgYHAZ890UjdODdONYUPcCNYu8BALefZ1JR2KZluopF39W7Ohy79At+
ZMFwUxjQ77ymrG9qBRpzTCIUiatK57q7qkxuURvTTWkStCSiTlx49cRhKnDKLFRqYI+YjoceE9Ql
BjNEymZtXnwjYDpn3dG5pafTDBkRKVYCaVVmo72GrFO23w2jJjhjmIVLo0qJnQ2mn2GVMkAKSnyL
FASgI4kavo4QTWL0X0+0bIgCA5IPoW6dkqWlPaQvA2JijjGdB/6Ni76uuNKjD3nOB9LAUTYso32K
MBjVSz87oGWCPoQftdW2x8csY6/VmdxFxHc7+2jGVf2ATxvuMfXQQq0omix6kOHc9Ss6fLSj4QqT
o2CU0Qb8aaaCUoDTwNH9o3BwxkFNdPDxXluV9GZWQ2TtauHEN0RAZ9twCOJNBDa4DKUbbSJWP4HL
HaT1HJrPbgT5XOc+WMmqilz/mMlcNL9ro/dg20NIHWro7k1uGCVnbYZKBnpz0d8Trlhn67CHvb7r
HLxrCYUVX4t6VBkbSafWxtxPVwVEYxt7VLgJ8EzEOG0GFyDjC4iYFy9qcMIGm/xJHs220VS9id0f
xdRW5nUAPAGvogvy7ymHK4XBie1ZZsiSCRwZ3KuxH9y7FJfdu3HyKv8NJ/IoeglEidK1mYOUI831
voYRNJHYUvM6B/ihmDDEV/IVfH9Jd7i5Hy2TsOKiQAlIIptP08FPq3UAZmgs6zT2zQ0RbOSDTvE8
7lVPubghp3AsD/ZshN8LM6MYLMzS+Mo1CrTCTtRkPOIq5Xv0nBKs5Xn301uLdBrNpleG9XepK5ls
Oq8wOhheiS4enSxmC2lrYLpOBzG1Fm3cVYUOrVjR6wvWplVN5LX1IzRfs7GeuqngnkBY6HQgcjrc
GzKpioVvh4Z/5MQAX4yDCDTUruvfpZ1RQdPZJNsi2wPhXHUdHJ+ptOw1DC2iCaZZG3v4DxnGgHG0
S4M0vB0TkT+pZtNSyjd0hhZJQPIQMcFWW9zOTkunWmbBNC+oI2dsZOcIgyFMOr37wUxrEifnxr/x
67Rcc8twbjqBay1Bs93vPHHyZ5acv/UU0qYmUObG8Bvjt4xYWUu25mk/iCAcDk4Y1+JqHpVF1TiV
0Q+Ixd22nmdlPMPyt7CuqvzQXFapLDGttrBBx+hzGuHTpE7/ovCF4xYWQHnLEJmvtWOQfcA1S690
m2XHJj+xxz3PL+WSUEFzS4ZlOO8xA5+iPVnDNv6+TSG2GPDWZGLm/ZDuDXdAnaLTOiqPfu5W1sJh
0n5JtFfikZuPQErt3FXlMevQ5VaxaU17tsV4z6UKljQ6EpGsZTpMPzgNUix95sJKCI8X5iGqT/eu
pEG73pRtvHHzHuv2qIVBJpTb7FQaYTrhj7ZHcwye+t2U5vX32mv6awtIYxuS/AErGufmhVlnIXZD
RjJ8EX3b64VXjkNHilLntmybUTt6EM/gFpIUHMTeoQ1VWjyRZkN7EgZb561rS2VfLC7FOEuHRf8w
9rl1b4xh881v4IKuAWdnSKCiveqd3H7DpxRfj8guRHk9w0iCqpm0On5wQwFCnSo7qRYWkPUV1vPT
sK7hvd9kXlvuGrvXw+luAlUUpQeuWKrXP1SZdLeGgaRuT9cx+25Hdt0u+nDVOmWgNphQhNm1U8fz
V0dSn6/MVkMosxKMqGbyLV7TVpqQ2jh2yQ452X8u6n6GUNpy/pCB0pjBynBxf3ZRwnAENJ46Wukw
uPtTUMGmbRxqhqDLV1Oe8a8BGQtJ1rdA72n+oOQYrYWo8ViCbFsuhlL424BYhG8p3bUnojoQ3OMc
fIpvzYkn0o14Qd2tvpezyG7x4zbW+ehiz0XTIPyKe65Hg07WV76Z6Jt4rhgWrXitYC0N/WvgquR3
XuUwEswxGLcBhuU3bg8SzIfSI1o+zsQVsUPt7VTZJlxRVzbPle1Mh7iJiWeWpBRuWHJOtMzxPlkW
g/vDbUzjOqO3niI4EOU9JWn1teulTewvD78oiNtFKIltCPkyU6RgGrQON01AIXOP4t/Zuv3YHDNC
G47MaLkijCHd8NPre8us5NNg549hSZkAoQK/JwQ/6KLsHHfvUdTzbzYaeUgDoOZN6MbDfqJ+RxI6
l+VrozuIvPw1+yaLrUytCg3rkJus9cMXHiYausbPbfbg6ZaqGWAMa+4ioWcHX/26MHbEJdGjMvC9
wJGexNtkkZMFM649O1YQQtqKPFz2gxeDGMYN2QbRFzdu7WpvNkZN07x2y0NiKn8V5CHa+j5ys3sj
8cevZJQXD24tMbszovEqB6w5DjqEb2JJkg4q3y12qLizB7y4vbUAUFqWXl7dtg2pBy4BQAQmcHnH
N0Z3xcrFVvdb12EOAw+1cXcpBDjaOhLfmw3ZXeihlTCCLcA4mWcDcZzcROoyRD4/+ttZYqZDuqkE
/YMm5tYmMpGkmXdQCNK9HoOOTOLAQu069M2hmOzxCXppeh9LCcIyOGPorpOkUHpRkE2x6unDP3b5
4J6C5cYSomBflMs6mbJdZYZ0LPAcx4K+a3AF6OSwQfHHweNNVYjuN+x6jNViJGe2FpOHL2aQck1v
/mGB5nK8N0xyrWko6aPd9S22R8CHYUx4rTOwrzmks2AvaZ7+pyYoipd8Ss1sCyc3mxbSyaONpaZg
NfAiMGB3zf6IYYRuln2rnV9Rk1UQ71X5rSMet0389AFtl9VfK/JyV6fi+dmfMu+RVOkC48bK67If
sx+o10kbdr8hlkPkd7wOls+oepx55VipZdv5eJO3c2Hcytl1Af1OvUHqgNEXW9usvGmHaFtMxzKS
zluVnBS5hL9XK21xsdgkiYGtBvUr4r4pExCbZO2RVqrDbFPHPcdRW/c/+pBEg8B271DiogluFDep
hTSG/tiRYPboGYLQYtbUHUk4/i93ojM1waZC4W/G85egDO0vYTMNDzTBuEsGKDOufFaXpF3ZdOjm
SWnXq7gzAeNmABusw+fkkcCgFOkhPkWBLMlOVeDSmJ7nTIK1Bk+yFr4X17jRJNI7Oj0g6tK3dHTv
6gn+vwIdp/pl5i24iI39YwgbQr0YR4C8FDdtqcS+qQDeMZHhotYcRa6SdVAYP9upg/FFuIj4FXau
IddGiOi+lBgxY0M+Xw3aq0AmyeaLd0OpmzfPLuyt8Cp7VXdVQoJUKxl6aKyJlS16Dd9ayduRgEdE
PqJbozAg9axIBuoh2YY3kEiDelHX2E8vRUn81LVKmifCa988H1klsa3Tg90HyZFU2JldVgKtHZwt
gR1Mv90Utnm71Db1+Bbziu7LnJSedxBtMbLbVnV1TU9+ojysuDSNZhTvT1bQqNud2n3hbjgcoL/B
K0Ef1u8ifNh+KorKdoGVS7HqMd7iJgKbe+XTnSInQKKeiBErvrTUwd9JjeU7aJer4zprrThfxX4V
UG6fMjavCbEvg53W8ESRGowdcjGzrK/jwWf3pWRDR5rOU/kcoKKTq4RW/+0Y9wHG/J3FxlHbbXVy
+qp778ay8mrj9ycfjKrhbgHpwBm+m92QJFuI3t3ejHPc9EJq/besS91tTJj4m2HZvlp5gykPpDaP
YsPlYRq2SR3csizvcU5xFzFcYkzBRudkg9bZziZoEkLUSupkTI+oh65V1prRIgpVsEpVpBGm9PZS
Nw0geB4U4avmygOpqvPxfKj4ZC8uTViMuTDetR6sCrA47EnydQt+/0YMRhGuUDVQNlm92UyrJA4H
jKtym8agNbj6Oowm/ycNzV+VWdyHGFFDkxp983ZykkpuZqB4WIhIMh/heHXbRJvJbyvPJiwkm5DC
0zfw/C89kskJMZmC4jilGUkboUFy9AITmhKcwq2mtwhHCbHk2jO+2DCqIHP5WXolrbKnpdTl0tqb
sxKIlmej65f+0OhijXYPB84O0mS2zqNCp5vUiKdsrWUBPonCow+fUPnCNoILRtISAHOIp6wpQlR4
AVT5JlEZrq9lbh0NuGTWIiiiKdjFBf39mxjm6kQalAOzrPGn5IekOd4vM0KOj/ijEN8TwuX0dtaE
N8QWnor7BsUBC39F5eSuiFTqtgiw5uw+krX/pFzSupYdM/vYeR2/g5wwke2DISN4Wjs0WaJFESs3
vUPEbqAa6auO1j+vDKo/7LK3Im4Gc1lbdf3W06abf7ZctJBBUffuS/bAcVdCGEBRpEzzXkaVm63C
rJRPxqna3UW2JZtdQNDWsm1LaHh4pNzq0G0eIaQ59M1rIX/NhJ5txhLR8yJwSpRHzWipDkecOD3m
vPfNaGmXDrQUG2qT5Nru23De5kak75vI7JCTOCnXKHjyt20okjvKuuGmtBpSzT1JythEDgT/lTuG
P8upE3pppJC7lmC1Eby9MkXRJqpisK8spzxJNZrwBUmWWOE1ov0jtJlq4iZMF/6hQ9ZCMAeT+KWY
S0pGfN8NSgMZFS+6m7JpndVdjgqHeAcmUET/dNEZUfpClmLDXYNuPiaXebiCTd4cozZkY4Yvitlx
7oMAVeMbg6GegvRTPxqzoZ/zQjkga5xYv+wiTe/yIvVXJ8Vtu+1d30de7ML6K/wmhq5Ku/CxnWaM
ifMqs8xjAjX2N/Q9zIBF2EHlx2q9GbaWmCfEkl6EO3A8Kx9v5DbId2OZwX2pCKbZl0Vm4wNb9tU2
izIy0p3JuQ47A4Vo0A6PAk8xTtcc29HwV6CUcV8Yjd6kwU8MpqfA0ZIsn5zOwUgBipavFBX+zpkU
vxo54ALVE9cYL8oyTK2rLC7iVyQ8Sq+TLudqJjTzGUw5eKYreNvH+VNIVna1stwYnd0QNYqvSKhG
244dFw2VXhVkru+ayvWgqSCkviIdRnCWhXYQbexgqvVBtUOr9l1alkAGfOobu62xjim7HsFcEGak
LWlzNqIrAUmpWhfl3BIEiSPchi+O2xNoepbfihJeiioBhlZwWuKQHxlHNOgnUCsYJVrtBJjhQ306
dKPWZ+a5gcr00md1fwPowx2vQf1GDFAw2+tEQ/vlhj+bT02Rlre9V1IJZvQdeVXc3jYjvdFsm5KS
IVdl7XM9GxJUNgcpe+8LnjzJFXrNZrrVVdvJhTNamCFicnmITtHnq4IgJeytwCO+42VVJhuIrfnw
Cj/65P0SDHGy1crisNWJV617IxyA6uja3Kuhn69iYsyy+xJ4jifz2yi/k63j3yeJ2ZaHPJ0qArxK
z3ieGyVuRYQD04J8oemKoNFCrEsxCy51MN8pdAIXDZGavVcLOVS0iozWRXZY5phLBW24oY4SG0L1
uvIwtpKAVOpEepqOVHoH1vVcNYiG+ABW6y3IlfPmrVn4frtKoyg1n2pKMbk0LSkrGotzx3idMS4B
jiISJYXrTwvXN9iuc7c3XogRrHepx5F6MoCYvvPh5HVyyoP7lvHYJ/sA03gEFM0BV/osnmncedbj
0PrGqekYNqtMIqk52csM6Ql76vdtEUTZbo6U0tuocean1EHyucqHcXxuJ4vk+ymyjhPt6ntQ9PRb
2dZ6hzVrofde0apsF+sSFtjomGu4g/QoC6L49NrOm5RMyKn2F0RqVmjP5iF4LATlwHVO6Eb+0FYh
CWmFj9JqEfY+6nAoDMTO5roJaCSWUS6oRjz3twHpJd+3g2oBawr2x6UV5A2Bb9QQ3xUgzvRsuKWM
H5qwyAamLBkrMOZtWvpkGA/PfZ8WCWZCSfncDGNAjdz4dNFB1w0D1Rht883cB0Z834aQsxdJkjVf
rSgq9krM8c6OKwuJUJrPL0lj2fAex+wxdk5pSHZIQBDfzkX+TJ9D1Iu0Tsi2oR2jxLEdIpncZI4R
i4c4npjhKXML4TBH9h5iu0wOKSgzd9KYt7+YfLN7s12/vZHZgCDWagL3PjHZh3ERaos7VMzNo8W1
34an3qvkELYuqt5Ijt0RX4Vyk2dV9NWlEMIzaQzpNaaCUMomaKY3YhgRRHVRgyN0pDlckJsm7XgF
IRkzeUmEVbOqxi65s6Lcwi/DCeuKOMR0uCFQTHAbj7L8tRQwEBZCNu1T67j6aXJxaoKarAya/Ul1
8OdaxxhlGiZ+iVaXYUg0c4dYFjWs9SWFcHGkoZff89sNubJt2do/sqnTV33p6DvpUpiYdj2/KEwi
r7EVJawLyH2FqUB/cGmb4MHigBxgBa2NKdpOroO//YTXpS4x70i98SFNW5BPT2jzPi0786ctVBCv
4sTqN1kOqfNrQg1I73OCF7EAevR2Detlr520O4K5ed+k6jA98m2HtrpGzEyWYZhtBy2SgotgYm3w
lRVkAJv91kxweGQRTvZz2OTssH3HhuS1Ne4YHXdiUMuikTuzs7lkJWXQ1mu4s8HaAZz4zZElIa4q
guhDh6TNhrT4a6iF8V01ZrAKmVYkmbr0/6pVacCEXJQQZruH2qzNuyYhNjMp+vGGxAvzi9StPLqj
dNa14k/VoPchGZiNU6yTGggRmYbaTE01MUtIi130g8DKg/im1D8A/YyvdIrKDZWzmBfFpNorbcUR
xHjlvYjOTYEZzO5GDV2wI8sIvDMHg+a+IiMa+ABjJTUpwP9P1lK47lUT3KW6o1OVh/ygyLU2ERHy
t1bSQaFUeeuvCraT105Q3Aum5hpOo4/pbxibxe8wovY7JgNcxwPWoziZhzn78Y4iHQYsMVFinw9h
8ZjKZvhmlUmENYA7EIaKQlFbd3ESqmYHj688pC2mZmNAnXsyCamY0cIoHib4DcCZaZ3+EmY4fzUb
B2REgLTpHe3K6bmeRSuuYxBA3oVdqHA/WB2M2yFIrF8Wy3AbYnCqVxZZuXjmG1n+EEU+XRaILPIB
C5aUSoqu26LJzB7vfAPYMyjaHI/fxPKfCaOunLXbd169btIEkhtJZ92qSHF42YdBZJAe3XnK2FBR
KCxMwAh3pCDN+RMWjeiNjGI4mtR1BEJn7HKbiiPtCt5fJ7f5XJR3jk+RM4Wouem84uPD9UaE1C2n
D7cJG4rqW/qcfvStn2uThaKdE7gFirCKiNa77pIGsrQ1lW3/4laUWQjtm3ER1gZmip05o6twfBpp
LPGaSyRiTkzkI+CKhlz0RQykO+dtv3YntWW/wLZk9LLkkEVt9hB3JbA8n+IKm6X5GbQds6ZE4CxJ
/9CKduCf0ZMyEtbV0KU3kXRpUkPUi2CUUKenG680uMJyqWddzLywbkmWNjl6s4GD3zTG+ofGmhCj
l6rtvzmpw6YV1nFx11RtMK6IIUrxCkkJ5/FBJcoHgnABL6eSCGG2sRuuMO5t1476HgsjFK2mKEEs
+qLZBKHBfYWQvX45dyo41fS5vUmrxkYDYjrkw/rsw0vCvcQDwBmNX+yZ8EiLHDvcTxw2/QEn2+52
QLDKV0KdHG2045M1MdJZKIjoczMT5kVX3eGKaV6fRCjWFdy6atxbbkKLy9eiujPaMgPc6VkqIP0J
d41a32KI4rA2hpJQkSi/kui03kKdDY8afykQ+NkZjjro5matiijEdMSjwNoQzYwjg0Q4sqdzbb64
VN6vUM4nOvSOBexg1/Ktq0I8BFh2YXU3qjFb206GNaIzTvZhyBIdvOaj0MfSmccM9fnUWRttF3Wx
xBiIHBCvS0G9RJ7dpj0vaEOZgPki9hskpFZ03ct7UIh4eoRJkOsvlD26gWpWxztHx9nvRgjf2BaB
1cd3XOV9kimoZ1ZWk7vFSbQWkOhiV36xPsG4WGW4/kiXHhoOQhjSPCjHKs6PSaGrnlvz2ZMddqo0
tta8cfEVah/iIRTT7WgSh4I/LJ8bhoC1mB3aEWCmOdty0eOtujEaMF3sovy1NbaGS2udAoDMMueY
JqaNcSlbCbqvSD1bKrJfbGyzV5lnxj99k5+y0/aoyN7tUDNzW5R0pvjFY4w1TzO+4iOUuJskcDW2
xTGI76LnMIxeA1/7P6NpNrN9ic2Acw07UZdrCvgxWzqqktdToCltpD9MX1pkZN+TsbTear9vDMhg
pf8thtmEAK5W6KxtN/J/xsAXAVs8+Ast1AE9oQGnmq3L0MBEcVrcpu2EFELCy0Dc701q3qGeCO5p
YUIDIcIseUSeJtRNFqLVYxmmDgWLPaj+trDj+RDLfvwhOFd/WRU+38s+wxyEdrB5muepP34xlbQf
p9ogi6bSWLHsTuWZB1pIa2lDP9vFgcwsZXqEi4YdTVj4UqwSM2iRgmfhVTrGmd5XTY8TWMdGPS3S
HjAZoYV52qkjrNlQ7EVYnyi7jrIlEjAnW89zSO87i4zmxepG+3tcUuAvrRx7oGXM0doekrDF3gXs
fLwnlbKrtv/TjjPWz6jG6XFkVrUyerv/7XeN1S5iOtAPWUcOr3S79DiN0fBmpm1ND1aIrx/TUi9Z
veRUQUwNMLr04BCfUUOrQfYnBzRrYWIEkZjX2MRz3Z33H4/yF6ItWKTwAUJPmQb2GaFbqDQ0pjYF
jcefRxgPSUBIYnUDlqvs/8i//0+a8l+4roGNYTUce8fB+PTsgeBnKTyN6OjiSL0UpLlmVXj/8dP8
5Z0FHm6EgWfxPMQtvKfTOpYyxi5jCEvdK++pRAUZfEK2vuSP+8IWwoJf5qDJOjkzviMLxxVcmLgm
jDMgS8ewFkm2FdBk59j6RPLs85fec6B94diS05wwM4mt8PuRyppQMrw/4JKQYprS1hsSwRUBW7If
hX9I0O9//PLk6VufD4isCVdHHxa5G5x9oAoLDw3P1iZ6aV72NA+FPJR6mwTXaXIdReseuNf9hHx9
+cUgxntw2EySC11xzl03I0DNAG4cjjsPJraufdlurG798ZNdzjw8JfEsl7CsPdc+nxbKz7tEu5TQ
Mrgdu5fWP37898/iF2GQ84GYcSgLYCK7LNn3n6qhf+qN2nUXdtMta4mhfvWaOu5STzE+XWRUGwQE
WP2b2bw0XIzpLe6T1PvElv1ivqAyQJLBZmG6PgmI5/KPqoDWHRDYOVnObRUrYuTahyl1CY0z5J1Z
pyughJtPnvxiOZwG9QXyMuH4fMEzF3o3D+BexpImeYpTUP2qBqqBxh7uG6M6TqW57gb3huQPepQO
5m2oeO5G31o2FhY99bxrouhaRePDJ7/qtAjfzeR/fhUeuygITkqFs0WqmwnUChnPImy/V8q+EtRg
TmqTToZTgNvhhkbCbNk9B2Z+a+AuVhbWd9OWn4gY/vpBCPlzscrnd/hnH8QzQeuiEc5sXUC5dLDE
Q7U/1Fid+HKX0YKB/fPj4ye/2M5PD/7HkKef9IeUATMCAPySIXW4UQRThnjfDYBtnR7wxfxk7V4s
q7PBzr796OA4mg8M1sOO4cAGyPS4Tnz8RBcbBIOwsjzHtNmV+JjvnwhC5JR2JdZiYnLWgAZblUGy
pRb8eJjLeYxThodZBhsEBhnnSSyRZ7QtHgohVbt/N5XiN2k/9EaK5hnPvOrl48EunykgmVL47Oyu
TRrt2TOpwsIXyiGpxkjEVlIsRVb/wiz+5MC9nH8MEyCFNDH4RrVzeuY/JkPVYn7RzgHZ8fKlTTcF
WDmGcVhSF90XTznLjx/qcupRSEhENCfJDuqds4ca8FFrgzqincaoCzvp9n3Yr7OxuM/wM+rLz4z2
//LFOBxJ0GTr4Z/nqytJyKDISOnBuuc7vp03+dg+4Om0sMvoEwfzi5HY4JkTPFTASwzOvdKNE0qF
Gz7mjY13z3+J5V2vQeBSy8czRHwyE0+r5t3exRFsWt6pwEALjkTt/VcTetQdTDyWMK5r9qN0fg/o
QEoB+ueti/4LFsLrj7/cxXQ8jWh7TBEMvG3nfInhqVVkkWBEPASXToJM2vkVTtm/Xci+SXnpMN9Z
ymjVzp6LNtNkBqULyDzejOqro0Pu5J8cgX/5Uozh861wuaFOO9v3AbKUj1SYosw4+lzibX3wMHns
Xj5+YdK8/EY8CAgR9B7Td52zqrlvrQmffpM6szHkES1yu6q9mriJ0Uqvps75HVq4ZtURvSbVlzt8
Q8BmQG/WZhqOn8zOi3WHQ6B06ZVi68NycE+79B+rfGjqPBg96WBZZg8QB8Db/cK2nixslfdzi7tX
RGTYJxXP5Yu2bMJwfaKWEE7gWvB+ULujmwPSAejeBotM/zDFvAmzY+g+ffymLx/OsnHPtxw0ejAJ
xdmmEk1OPesWIl/Fy+5VjzzIuSrgW5ATpYLfHw/2t4dibhLXRug54549VGH1QyIDmgFZru7Qbu6R
PML7G469aew+Hupia+YSxE5iCh7MRUx7eu4/PloWWWk/Y8qzKEggqsKXpsYDk9ASGMnrsv0BKPjx
eJdL3CLWDp2h4wIjMV/ejxfLzFJWiv/s3Nv6SoRFvgI1rA6jgQHyx0Nd7l8MRcqyCE4iUYqR90Ml
GN7ZpH6jFOp9kgHo/xFCia/hOLm4awNIuIfIm/orkPEXD2D8k23mNN3fb5/kavn/yJTJbb6YMWM/
ZZAUOtKCiXx1DaRq9eHjB7y8JyF+/nOIs5eppN95UsNQJ3jm5ClqTCtnqrq9hvS1rCewV0uWPzOj
r5dDmd9anag/OWv/MlNPK4/Cm5xCSv2zX1DkYRjbGDYtJG3iJYL7Y4X1t11OX3Ks8T9+3L+NBYvA
wqCfnds8l6jCEp5o5VHl5W28ksZBBNdFwSnb/D/HOe25fywJbeDeO0rGAfVaDfI6BNXGHW9Z558c
En+bIYE85RZQKJ96H+8HwjI6izoJEltX8r5W0Y/UMz55lr8sN8R2HHOS26Bkf3w/xBBn8NyIO1xo
yGiLxuqXjjlisup8lsd3qV0mZOTPkc5mwois1Y+xI110Nqqb5G5m4sW/WgPfXKdYGpo+RffWwD3F
FevjeXEWXkhN9M/QhFESJINoxDl7SKyApxZaDfdN+ZREeHcfbLGrm7vB3ArANTs5Vv1BjFuFTk0/
xPoI2N8FGydbzNXbJ7/l7y/8v7/l7DXYaZtgx8Jr4LdM1TZqbyrxLcSnwHKOiBBdZ5uMhEVd4RIK
SIqT12aaPjkS/zKtqAhcE5aZy+Q6PxJl71qVq3kdSuMnbHWKAwsOxccP+pfF6JLjgfXeaQLDk3w/
sTpIouih6eGif/ltVs4G/u4vhHPr2o3//VAnyyGLbcak5j1ZI/25HutoqG2VWe4CkOi1T6Z71ThX
8L1+hJnqPhnr8vNRGboUMrbt0Ho673Uag1nX+Howiy1jW9f+yWUXpXHw9d++PYbhImQK+pASWtn7
R5p6iEIT+a0Lr+2P8YgLsQ0jGW8vbp+fNEb+OcHfn0OnreXkxgxM7f1H+f/HdhbYGIOqPqbPkA6e
f6/o+u8j0zKG17xVxLJZKRjKmu64/2pb7UjcVzFzWmH2P0xLunDJHqGm+5IjzPauQ62GX7gvBfMR
6QF8eA9wrlhVhUOR284AChvQtPz3FCJtWrlkUbyYCCXv8AMLDkyZsaUOHfonFWtkLCMZSbSqVJlv
ccMdIabEiX72XKzJmqRNvwJmtPu0HLtfoZe2ezQLY/rJBnlZ//zT2MTShdKOU/psvToqnwishBhS
1N+TAIt//2edYH9U36Tp3jM/2fEvq8jTTRG7SnKomMv/HOh/fAsKWAvORMu38Gesg8J7sLuF7Ppr
m5PMmsN/fTrbWFeYNBx9LB+wGXk/zYSLHFg25AvG2BnG3dqxho13MpMrPxnocsvhr1sB2LrnIRgT
Z/PZdHTfOGlGrEz11bKvUveTr/S3v8+tlzYaC4Bq7qwgVmRt2VGFiGmaq+8tGPc8eC//eknixvLf
Ic7elZEaPQIHhhBobMAmF6yWpUdcOcz5j0f6y8NAoaIPZ50OZMs8O65mGOup1+Bj31k4Ipq4pFif
DXG5O4MH/DHE2axu534YkGwRKBzhfV9kY7RMKzHsZoT666YS49PHj/QPBHC2ydDdkdTbTAAPPOL9
TCMbZ846bOgXENSIr1QHhUsiPTn8JeCOYMgDgwXHQ/Fgp+PSj1GBVOVVhQjaQ18gzfQT+OVynblA
O0i2PSQxgeectcEDPad54hnhgmC7B9uO0INqlN/NLiXVyZ/lJ5eayy/KcyOnAD7wMFq/uBxmyjXM
TmD36SbhMW2838OM1fjH7/jyaDpZw3D1pJtw6nOfnbjgEWEVQQ1b2P1bUgmo5t7GsKpPvuTlm2MU
AkBR53Ja0EZ7/yEzhVJ4TGJ8xhv5o1XlNkRhOxoeSiA9lMjy/O2/fyyLo5BWiRCncuL9gHNXTr2B
XdfSq55KhX428fCQ+2yDulwQ5Ip5NmZU0HgtMq7fj4IEJ4s01pRk/fWEnXRlsi0lkbFmlD14ziA/
KcEur56n4Xw2Khfjl4tbdR4aHgE52KvEPtZqZDnPxTprWH8d0Thsk66Ty4UbO6uP3+Xlx3s/7Nkq
hHeFtwbUC5IOxgNUtA0SvYOP3cNIxgEbwicNn8sZyY5vmZI4eZ/rvHk2HKYFJSJFsqZhuh6aWiBg
m4YrZRqftI//Mg5HJfUf/kTg0NbZFLFxmqulBrxKyb9wTvZ64pjlXz5+d6cf+34HO53H/x3k7AhD
DDZNOcUr6SxDtpTkmnRNvsSFZzlTCubh73jUjx8P+Zc7EzGUpz2DmWnLi0q9T9QA6XBMuJQl9/Fg
bmyEUqMWP6SM7seshxUsXiHj0sCrVwmutB+PfzFdsN/GLYY8PnZIk/P7/aLoEJXn/UniOwjMgtvB
+xGUnvNWWx2JoKBRq7wup+ePx7z4lqcxIRFwTftf0s5rR25k2aJfRIDevBbLtDdqqd0LoZE09N7z
6+9iH9xRVTZPEZrzoIEGDXUwXWRkxI69de5bUY1y6Gn0iMw8dKsIYkDTgBUIvxzu/J5jcd6UOid4
TpYUW4R0WIOpm6rF/C1H0VYQ2QbQBSV00cqGL2MTZICpp2eUxy7q+LlNBmDPN3R5XQfJPNVuCrZt
OJhptC9i+VJq7yrvl2VdGv3KdfHBEP7pw6A/peYiG3yk4GSnCgGDUjdDd8roTSUBFhGROVkNthe0
WXobj3louuBMgbuHktk2F3muGg9Boko7Oaxa7yINbT+4qnBC44Y4UoNft1Qfe3CQ3bZCmp4ucGmQ
rm2oy3RXiQE5z4TPxOtlWmqvrRWC2KMMGbUrHuiTn3VkDX/Ac02mhvWp0ph4ajdIchW5BemaGx5Q
07bovcKVpw4K6NA3L86v8aI9Eu0cXLJ8lEVOlziupk6pTYBPTpBcqc2bH6owO+xlfSVwX9i2lNSp
TBDicmDE526Y0NQAOxHjGss7TuYP+F8OvmSv3L5Lw5mT6NyGKgfEEk4k6z0F3EaRm0TvivGz6/am
9rMIVlzdshVDASPAs9oWq35hKCtBG6qR68uXzfRzggnBHx7C7uf5tVmaM50XAZU/Yhac9+naREnD
Neg5oRtxSxyk0Egh/dHDEOKpKF8JjtR5oYUj9RG7cxPx3Pl01iPy8zlyOyh0B738DHOEA4twECmP
wygD0xxBicIXKKnyX3XWw2gOTPBbQkPZDfLxsvVAC3WRumgnonZJhQ/0vCXX3s8aOoSvU+AnPyyr
Ni6gSQDIOna29aZHufL9z+eLLIeMS5Zn6W4hX122nMde9kK31cetFwBnd/ILx/tj3BBH9NiMcGQy
1YvJKmMGwBvt/Bd+I7tGHNOI+Xx+PEvbzESSwTCptlORna+fI/fr6CWMW7rEeFKL6n826PqLYsfl
Fx662o/JDHCA5y0uXGjYIeQih8PelgW/iv6PxkIOkctrhH4kuZNuWby/hgzZuAio7a4nl7QS6i2M
8j+PXh4/vH0+7vijUUoIZJU8+YFe9nARlr2b8g4Y7fTC69OVOGjNlBCi2BM5kjImSRHnzwUtX6Bt
wRi/BvqKE184uCdDEqYRTtjG0DLsAFzd+nW9s5rwop3+mJaUrDfMpwTliP4Sfwj7Qw7lSq9AXTNz
9rZVqjuP5nPox/bnN4X+2TPoDs9OE1QhnGmWYEbrKoT32rkXL3rpTeTetafzBhama64xISg+59mo
x5zu88Ir4sDM29iFyOHvsEn3CMdtQOyuXEELm3su9cLshHfjVSucWxkCy0AyAZRCqnAzi7xCuX/V
Zj8pcdEmNK4cpc+xKXC4uWygyPDEz5Hx6agqiPPiMYshu6ZzDH4LiNon81LOcJJ7S4U0roVEsdoF
2Z9vPuzqJDyJIHToUE/tTmWQeRLSnC5N9a4WG9u8lmBBVXbnF23pwgD8qZCDIW+B2K2wamY9OAaC
5bGLpODGLwISno8OqnTwv0EGQG2gCXeld6X5hy5/hghgQCkJKs7ue1Fc6zN0fze092Ruz3/WwmYl
WSeDxCE6BisjzDpd8KUR0qPGET/QcUmffL2ysEvbiF3EktIwCGmE4EScqRxQF8aCzbU/0q5V3yMv
AmHFtl4DQSwdDCS2ZQVPPF/LQjTjW6bpw0MAfY6PNKg3bf3YuITKdGVEy2bmhM/8tDDE2Gzy9Vqz
cYyun6NhSR13VhextfvzK7NkBT/F5QJymHeLMBjVCxyAE8De+/rGmDm6phieiJWhLCw/VRXiZoU6
FuTfwuYv47KQtYz3p9W2FwYdgazfSsS8MA6GYPJmJ5Nk4kxOz1c7+a2WVIxj8rpnmFb2NZAlObH+
NDcA0HVGS7D+tkX5XRzJ0GRtpFmA2xtnq7RXE3Lplj2uHJeFG/HEirCZR6izpw6NILcb4SAhQ4CA
XjNKwP/klcfk0rSZPNVMnjbgbMTlh7ZYGe0iTGi9iy8l2nh0qES8Jjyc32WfshDztHHwOaBETp8i
GK1SPb1pgsT19Ip+SUggqIRfjQ50wyhgbouy2bbt3//GJgBVgNZkcUSP23gVKlQWNiGE3YUdEfFl
oTxWSEtp6QO0aeetLfgfyO3nTAu1/LlAebr/yHwbZq7BV6ihxIEawGXaWVuz5eIEFGt1K5f/0rKR
7yPBYZOiRQvl1Frp2bRlGHRC+ZN9NStQKLaxU+uV18fSNpwTONCrK3OCShhTa8D/4EgwEsi5eZhz
b1FabHq4HiDcXIkCFgd0ZGr+lKNwM9TppHVMTGmV8zWh5zzZFMY0bitzrN7Pr9SSM6IOiq8j2GDF
hFGFXR4yaEzBFnhpj9Y9JFUrm2HNhDCa0Qg6v/AwURWD82Xyq4gUou9/OT+Q5eX5PZB5Sx7NWTCC
Up8crNi9tJl4E+hUwb5o0r+4WilPzxhN4E0Ux4UrAhYfecroLYGpSn+aQTGd411MagCNa3yrSfZa
/m7JWRzZs4QH42jDjuN7OQe3oDWyroLczTvf2vhq+eZ5MEmH/iHI4/352Vy0OusGkdsm0SOGKH3i
G7Uflok75ckVtcUi+aUqw4YunVRT3NZeMfcZ5IRLpCzwj715Dx2tntpnFsxk2IMv1x0hz5KgZ1N0
GULap964T8mwG5ARRbvzw/wMrRTsCttfV6B2QWQioVw6HaBU0cvHUYPX7dAwWqAdeT0icQynRX0J
C/d544tO8mjMwrkwvZnrPsU2VRN2DpyA8iA9jImPfAXyuEb658HNyRwLJ0QfYPoMEASnFHfjK9Ci
1nAv0o58flSL5/BoVPPOOlpJeOr9FqEc+BAcOIeN5r2v0avr/AgQ5ZoUxQeQUEgImehKWnTyEFGD
ET01ljRondY6KfzGgHw2aKHqKq0fiM3Qv+x9jS7ydqNDYQY7hiZfynBfRd8903Q7/7XLV/zPvFM+
fYqNQCXZaDCP4gOxU8F4tUXDGyKsf6U2VAstfeJIwa/cDYvze2RH2DUa9Hrk9BmypMJHOKmu1MBh
Mr3DCfkv4lS2HtlQkrxgLIUg0i9JecC+xf6URmej5ZCNQRG+YmRp2oiAwIIDUV3AMWnykEKtDqco
VEa2X9wYiXfTNvbzn+9KAh+H0g8gBmS8TzeKVXRSAAQjcePIzL6a8phcVrA+3gSqoz0bafxy3tzS
wxqtVHgL2QrA3MVXUdDNxIPhCBEqJMtdc0keNu/eTEK+8aqVoOm0bpN+W3v783bny0fchLzF5tiL
NaMx8XSYOaIYXevLXE5SeAP/kn6I61HeyLlRP9jNVZA8D20OS+oqIm7+xaeGAYcqJBFUcprEfYLh
0pkQzNQQh/ChuYXCrLFupGB4lWoNkhZKGpu0tV+g/J5emr4Yt0006m4dh198TXvvFf9Zs6v4TjLH
6RB30G74dMisvFU+RyF8HzNDSzTXqSw+IBNJrqW5l2lTal+b4qXPXs9P/ecb8/T3C34vS2u0EQKF
R7ZyiKVnS4XQ7BGlbcPeFn77x6fm1JgQhOhRpsOxxmC8ZCv7AeSf0DZBHXR+SAu3IxsYb8ZLCI1B
XUQjqHXTUVkkcQCMfaNbz0b8rmnfpGzYlMZNrH4r++u620PSpsZrtXxlYb3mIhPwPEQN53rM6VbO
rC5PSq0xNqrypsTbxJu5beE3/dsyXFBOVQ2tptHvnP6bF9d7z7ldTQbon0/TfI7ALcw9HhT6hU0t
wZprDx2bmv70HcQwMWRaZXjV6AB6aAiQ7luodruIY2y6CEy5Wb4f1N3UQge+7fUHtXDr4KIk5B09
6O17hDYOHW3Cw1MPoYc8N0AjQWoE+95GLt6DzTR60quLEUm6wa42Wf2d5qJtLN02xXuq/6qrJ8e+
151DNMoHHygFFY4kfWoRhM/Wsp0L8djp0IXdjLSoN2UJQ6e5HXo3GLXJRSKKE+i0tG6Bm27H6IsB
78v5HbdwiE5mXFj0aBgkKekx2437tqdKzjw+8VJns/k3PMRXYpWVBdaE2BoC59iufczlcH02NPnL
yVU8QA7TuaqCpNH4U4YH8vwQP194JzMr4hzCoulgtOsMqC1Qpi+gOwaHGSJact6Mqn72yPMlwAuF
9M/c9HF6frxxhOijxc44DS58k/RoPmXJL8e4QrfYsqQNJNpTDNfWS1/FkMjsVe0n+ftNb6Dam/Yb
icRkod32w6GGRk2SipXo9+PKFa6Mkw8UQn4vpXEDblEmAladxr6KIFrN9BRznHmYXdpfyahsZoZZ
y3+Ywve8AA+cbhp0E7LBcccQaijnEXgdPRf3NpyMlXWn1ub38/P4GfQGgwAPDQO4sGaRfhScANkK
eRxr5tGf1C161078LQwukU5UwRhF8Ibp1hebFDmlPKd8IV/eDj/hClmZrcVdc/QVwnlU0ZKwYo+v
kOkk0L2fJVjPDO7qlcEubpojM8L5k224ihKvNzZ95WhfskmRZ7SPcT0YU0UHFAytLUKiLjLhZC+h
ndy1rdduollPp9ZCe+XBshDeM/cIxzo2wGa6pMS5l52pgOPS2CTlI0pCQXWp6Ql84unGcrat82rl
bzLrz8uYP9+NAZ5k562vwA19PT8xH67+02Y9+hJh/ul30TSt5kvqboJz7aIF0pvFM5n5lQMxPzTE
ChRwknov119kee9Pd8P4TZcQiI0uWrLWUTRu1PaqotxR27vUaNwIqrRBb2jJeoXoi7dmcTj/zQsx
6Dx7c8evacAZKuLP4YrqLURSDYDBr56KNs+bpAWbqtYPA3gRr5vcBhwJKHilWXE+i7uVJZvJMeCS
EC9OCKrMvAsnAyEbxEXaBm3fVOp+wlSbrOzYz6+heYy/LQnr4tsebMAVlkBA8E6hByXYN5BHmQhp
n5/ONUvC0VBTFs2LseRr8tbj5p4ycqfJg96uxPAfiLrPe+2fMYm3EoS1tjUGeMGwnFWJIYXkr8lV
0cKtGD62UrRTcZW+4k7SnSIfVO3KD691h6joOXFeteLZsif+570fbymH09h7nzmpG5W7HB2h4mV0
Hs/PzLKLnDOINMJRgv04xkdPflNLPJATfLApeXdDAIlvZUGli0JwM2j7WNX3gzyRybG2UFu+x96P
Cr1nFz2sw+R0aCWv9QQu7/yjDxL8xhTo5UA3m7HJzGmfj4WryLDpODd1oLoI3ZDRua7lh74xN1b4
59c7Jaq5r4T5gBJf2Capmkp9iHbzBmUL8lXSrdcluyYpVgAJS0PEjkWdYi4jfYLwSnUMUtniQhgM
KXIlFDM2qAuiIzDCbQvtprTn33oHj95LCBi5YdN4BCzT2cnKgJcC9ZnrZM6+kH+3xT5WdAfGKEhx
MxGc5oOvbXNHedYac6sOuevkxhM6ypdQsd44sCpD3vRo9sp9qOt7o4tXUvTLs3L0LUJM0caI0csG
s9/OSRHjgDCWbN7mUHPAi6v1biWnV+gEtunKEVhweCdzMP/86AR4JV2EGfAkZCWiy8Tq9+GU7fLm
zwvHtkFrBAPE5VE6FvZ1AgRBCefhxdEVBMqu06xUA5Yn8MiC4E+VDnFPOWMgqXPnWy+DdlmnF3H/
og2PaX4FalFXb/p8bQvNcbbg8U7GJRwasEp+gCYqoaD1TZlePMk7JPKVlD1UaII0oMrA+q1ltxaX
TJthWCY95dSNTpfMaHhEmyMj1U3OhadfpDBy55mz8oaeJ+zT0I7MCBNaIYkzWrMZhKjcoj8E6Ehl
kLt9yel1g3h5xRXPUf05c8JMEvSr8OFxS8X5g5LupegWgHjo/0IlicQHLM3cjG6e/VR0lKH7lYjj
/JRCQHg6pUmUJkqT4Ha1OoDBUr6Hmfu2S+x/c9j+mVJLVk7NoEdHyi1hjIXxpW7uI/N18r6cn8fZ
T/z3aaS76tREHsqB3A6sWjxJG7mHfltasbA2V8LzLM4bGU4KLLRBcNAG3rqDfzXLIZwfyLyLxYGA
sQEHQmPgjEE/HYhf0nJvyyxJXWmws6IKZd8qZQMO5loy1zAaS1EyMcBcHiVno0GyJVhDNcGoI1YG
3Ztu/NsI1IusuSjzwTUjeNOde3mCsGogJrESGj0PslUf7OHJaVFV++nod7L2M7d+ShoqlA9Ok23r
PN/q/bVkfbfNyo0bdSWmW3J3Jx88B31HfnvW00qQEeXuitX6Xo1GEjJ580Nz6DnlBzGg/DR8hjY7
uw7GKXSlXr63gzZZ+Y6FVTr5DGGVSHTxyoR5cROUJCJUs5F5Y7TdZQzTF1wsKNn6TbTWAT+7AmFr
nBgVPJOfqjb6kxhNp11GIqvPxk0VZjtgom4LRZ+sfbOtVda3+XB+skqI+JFTU+HuOZ1xPR+0zBzY
kEZfbeqrKIGlUwLYvbXvEus+G6u/dTP9UpnS5fmDsJTLxM3/Y9gWnJPfaUnCLM9vya9t/6aof3+w
N9pf8+qyiYD5THD4XZeIirXGyh3wAfX/PGjCwjkXI3/KIVhtrnjorxibZijSXWA75RbNGvlG8eCo
6CC22iRZ37u6Ez0FSQqnbD8FLvodKpEcAC7FWvNvC96Hyfj9QcLaB2pbk9hkMkza9tPurQfn1GUr
Lm4BfWefWBHX2jTLzhuxEnHXdeh3hOMz3eNce1vN/l7BCRtkG3KnVg61sexOMWTeGYqH41MRNVsY
hPPmVXXIoCabaXpd2Q/LG3GurM9t046Yh6uzrEiLkTXJ22/DeJ1ol1qy7+g7GlCYGgGFX6e6C3Pe
ebNLaTnm5LdZ9XT/xxONRg7K1ZveIck4y0cGPO7CXQMOrKq3Nqy1ufe9iyDqquitpEpkucDaN/CP
J9IXiJNVy4XLLSI92djX9dr3zQv/aafS50VMJM/3huiJQHOVgcSsmHq/nVVT46ZDRvsBmek6fhun
lS3ymdWB3qi5r+z/7QkbUcr9BLEIpiMKhwuSKUrYbwJlXxToEl6FxbfOfjKMW0jWg6ElJXmL9Aea
0L+iYRsqj2axSnAxT/+58Qtb1pzMVOmieXmM16ydLqtk2qORumnDb6rkxu3zqKtkNb6WI1+0clcv
Jd2PJ0OEekA+ZgwKrcRkWxuCm5vEK/amd+tREEt5LhU/nQD2kJV0w3+x6sgk2Wbs1McdeXQHSlzP
ldVoxmZK3pxE3hjZK2TaG6v8ZtqX5VC7lvUk6dLKYMWNRkMhdD30DRAqqAQnQvzTyT0ti5INjkW+
hGTf7cEkGDea8lx1X/J8xQGLuRsMqDNbB/htVYbnTIhLtApp7w7dQbdrgRC2cP+qTrtxYmOnJWs4
JPEunwczm6EMC8b3E1GcASd4Rl4ASuBM9io3H+McIn7kkWoiH5iCDpM1hZd+lSUrYfHCIE3aC2G1
oNkHckFhkGi3lrOOTewOcARsOHLtlmTtKzI00RWC8MrmvCdbNAepFBwaAMT0D+d/tG2qNkeIGjJu
ru93vQRZjXYr5H/KWub7I3t0fCSZUHpLqNrOF6dDOvHUY/rw0M7ShrRrVkCCTISZUAnMgs1ERUiD
8f7V977VGQTlL6p1oKYyqk9IT9rm4fx4P+U5xO+YJ+RowE08OHLr8R1m5G1s1dsn6HylD/hJvbiF
W8LLbqzQTZUdMjkbO7xxpJXsxqcjI0yE4JvrCcT8qPIBOiLpbm/7G7DS6DQgOZrJ8Q7G9V2lGivn
dGE7n8y+4KA9VKWMCJZVUnnBLiquKgg8kmAvdRfS8HZ+hhdNcTdSTKa36xPDT+05rVo6nBwI08lo
HQp1l1ThVu22nrfiEOY982lP0YQFtg0orCluXjvOLd2vKGIMzv3UgE59mdZSKcsmgNvCrAjwQHyl
RrLeZeWMHw/Q+v2Q6v078V/Pz9inoPZjT4Ik/n8jQjQRVAHyhCavFrmmlY3CkFzvJM1vX9POSXam
HekXfjzJT9mQRPukKPqbBoBUR1eDFF7GqKWu5R/Eh7P4QYJbLwO030JdZtTq1pLdKgCiYG8N79pC
STF4dMLLEl741tmiPBUabqWsfYCYAPnPB1hck1TrAPALyQG1ifXJSvkAK0IsU3FTaaehoSffop2Z
o1GACpNTUTunYP9DN1aiu093qWhdWA9p1EcD0VfakORD0NxNkK6q4V8g4vv+Rbb3SbWvq5URL++z
3wMWZhxVurLLKgasee9J/GUsblP97/PbbPFgOr9NCFnVvJQnpKUwQRVWrn6AbUvt+24CzLCGG18b
zPzzIx+rpygfJDnzp0XjXd6+S468V1e7jxYd6dF4BE/uxJoWQ7iPlYaXJyqo+qFHd5WnEGzZlrPi
tueQ8bOv+T17gtvOnSw2jHn2hukBKQPduTPNmyE7hABKmivKOOcXa2kKacWl3ckAvEcz3OkUmlqZ
oNfrxG5RPIb9dz+iCrGWN1mx8XEMjpYJaUQl7TtsIL9NRRoRbLQCyXifH8lShHE0EjEwVanj9WaJ
lTTRvqq9tmubrdz18UbRVs7Q0oYgoQjCR0eEl46p0zkDAKEjRk9ND4yBX+1T6hPja4v6aGtc997h
/LAWJ+/ImHCalMQwh07BWO/1O9N/jGgErrq/zhtZnLsjI/NHHK2QhyMiOMOIxe2jdrepuUcVG0nD
NY+3OBqKy/BaGHMjn7Dd7CbzUSLnJi3AjeQ/hq7fjOg9G8quKtWdHTwllEsV9FinzG2r7ajdB8P3
ao1wdHG4v7/igyTiaLiAqLpQKviKLKKz5ftgXGkoc6/xLC5ZgSmZsB7KBR4wwjZxHK5SMwaKD+2P
Hm8d+04atvZaFnVpRoly59c3dXvDEWbUhMatRqQwcWsfBSbnrQYu2kcr0IqPVKzolWD/gX2AR8Os
JnC6QUb4B2RntqLI1A/bpJxlLJLcvoihckP7Er06yiFTUu382G5vbXsqdnLUj/ntYFo1dFZ2Ype/
eoluPSBwue+o7hQFyP36ifpLrhM0xQDYAofLjUwu91Dk5yi922nT3HSdNsiHJDUGAoRKL/StrmX+
GrH14jRCkEiz4Az4FBvTywAR67EGjy2Vzl0fqq5C63bjx7s/P2gkkP4xI8THSY2QUmMyj6OndRut
R0jRyjcwb9xHbXLxv9kSdoYek3KXOmx12ZudXGfxbVLctWtA1sUghsgJfiiSY9qnFK2PxFytsYSu
aUS/WugwSrndIKnJw1lH+LZ6gJZxm8OkV62BPpcOGGRpMxW5xe4XOSuSTFWkNmTNSkXdZt4uVYDI
QKH2p+SZc5hG0olB0rzII0m4kotCgRLfYoRl5bf7IrL+TgpDX3kgL4XCsILbpFSwBIj+9IR5rR5I
YNF5L+b1dQhI18+ClXtrcb5Qe5g5w2BfEHOYZhe05TTRr4gkcrwdhvdKqTbmQEP/UK51YS4NB6Eu
QB509JGvEeYMGaa8HEdulBgRMTt/7JKH87t70cDMFq1DNwWvgxC5205nSEnCYIwZ9NteRs2Pf2OA
+jkqhfhvsQXS8aPBd3RaIOEV/EmmC6GzYE0/4lNFad5aiBKQ6GftIbcXVj2v1LSsIrTfhto7KOHO
UUkGpFvEUDXj2Y9mEZ+bWRMXird/M7rfhoWwoit82mMTWi6tMvtOX5qr++oK6GRpux2PTbgzlDpB
+TtgbL76Bk/PVht2km3sR2MlQpr9mHg3gTanjAidMW90YSdQKrHsaAK4UlmKh3DWj6Ei39G/VF30
4Ay+CfV0ciPDGnB+BheHB4AJajwIpRyxmzk1Hb3xOsyOHQxhSqlt48hCql57zqSf500tbxPudjpR
TTrsxLoslOhpZs69WF2huaZ3Y+X3owkt3qWq/crLC8N4lNSvVrdygcxn9NPEzswSpF0hoxZxeTrk
swRyjNBE+FMFnZP9LMH32vFB7/fnR7h4mpESw1WQHAStcur9cr0LrFLFVNnwyqqV6sLzo7W66ZoR
4bkNp0/GJY8R2Nyee0/+asEEfX4ci1OG34Nqc44vRRkxabQcJB/xSqPU/ir98LKAMBds9IXdv5fV
Wifz0kMEisR/rAkD0mTe2n3OCUN5nEBabndkPjfIvsEK8uJ1zp1ivJwf32JakyYvgOLAYOgqmSfg
KHRGolFKQwmTaDg99lPqohr4DZXg50xGIo/+EiNDOTYrkNzRXjVn3Kqtvm3tYmchkX7+W5bn+ven
CLGU10VjkpS4MMfo3VIiirpDxLY1ml0yrJhamGiAI7TqzWAFXsrC9qyRLke3lp2DNtO2qJEM3wbG
hWmlW99+RwD5/MDWrAnLGrZ20yGXyrnjvWxO30r/dfBVChA8mZwrM7s4b27BkdERaTIwyIq4hIQ4
sS4qY1J7GvfAgxxIv7XST6P5glryisNc8NOIctBcQPxLQ7zIHqMPlRRW6dxUR7Gs+mr2sFlcZfqF
kqC/pfJ6LlbStkvzqJCyVedeJAhohYHZaQsi3MNrJtPDULpBNlyrOzTqd11Tr7RZLuxFiFFJRKMt
BCGIyN4nS2bly3M7Z41A88AdtUHqjz2S+hsvth7MP8ajEThgcNYygriLYpwwtsnPBy9G/tONYLRv
JXvTUFnoOWd/vjeOzIh6GVWtFkYzm/EIsaP6tqhdr1DpW1rx/0s3HDIwDtUw+seBkwknrHSMtikm
GjunogJ1C0UxbDuZWl6Pif4oDXX4aIej9sMrzWY/ZjSwB5HZBhs9QIR65fgt7VNmlqIcS8mZED4F
IWYFEVKVa2J4D+V3KDiTacZFXxn0lzv1JlzLwS3u0yODwnmfaq8McxODOTQlbYKw+Tf0hzdqHrl9
+q4EK+d96cUG1vj3AIWgUwpsNW2QCOIJflPYNdiaBuaXOc6FN3IvyThsyjZO+f38Xlob5nw9H10d
4KDSoQsYJm1bj2WOownM5zywD5IzPZTowPXZKlR0HooQwpwMVYhBDW/wtDrTErdQfw3FbkC/Wb/0
nRvLubT0e6f51qb70kgQbr/svZXn1qJPsKFuATIy64oKV2XbN1Pu50xzI/sQFFw0lrbvbFem96hf
Yxv5hBn68Ae8T1EHosOd5trTyY39weukkMnVzEImRR3Wu74fAYqkekrLhvdD96OC3tpevYJp8ElC
hHvbWyhDkwB2uMSD9PL8ai+Nnuo5AknUlnmmCQ7K6dERMDKdmfdsJAwgyIoOUb23pfhQptPhvLFP
OJl5+EfWxIxeHml+U4QG+ansvlWQXS+rElT3I87LDXJ926fRNqvU2zLYF8pWda1LM/xaRDc4aXTX
EV2IHoattFWilQ9bCDn5rrkcPQtIQEJ5uiwSElyk1JiFgfJkXBb3XA0rE710fYPVpK+Wt6oNy8ip
CSf2gkpq5tMch1a8HbsYKNBo9ZdoTJYhqspO83R+thcdyLHJ+ZOOTrLeNrFK6EncORMClt+79ps5
7XqF8vrLgBgwooHS23mbixPJGWKy2E+6SBwKgaIfRxWjTHoHNcf6pvfWcHeLE4n+KvkkXuOOCGZS
PCWegGKgw17fyMm1NXyR1IPTP54fyOK54M1vUEZWkOwTlsvOtao08/lc+NlDrElXZVA+jTZsx217
FyAZf97c4ryh8GHCD6TxshLMyY3fNyn4Z1dry/q6NnPnxpzW6BLmXyJ6WXbgP0aE/VBEJAaDDiOG
MWyduERWJN6W6sr9sbztYIakOs5pZyOcbruEuCuLYlgROj19rHqFfsriMuyDCwk24SnWL9rCue6N
X5azFhL8F9OzkMHMgKiJ7bEmSkbIHTvEyK22bcI3RUJdrlL3XeC5Q5seUuO9z4eDr6yVf5Y25cyM
Be4NripDLFB3JUViOwPCN4VVdN/6NflNeYpvy05BQNVv6pWXztJSksQF/wQsiF5AwWGRszUkkFYk
U6BY9NrLidsh+HV+Ty4Ge8dG5k177D+GqZb7ACOd5DiboYDg3Jd2icHURrPY8nCYyIBlkfM4WA7C
HuHP//EDhFORU92TkpQP8KV0r2cHa3rzvTt9PDS1v2urR1X+amt/U00+b3fpMB6PWzgnddVodqqx
mEaUo9NwsM1he97CUow1U3ngIoFk8vI5ndnKV3ytrkeOOzywmrJTum+RdNClixYa5IQe0vPmlnYn
ySFEaWcsILmbU3PG5EFzG+AyFeVGcXo3auDpiN5zKdydN7Q0c8eGhBC5LozMB7MC+X6RPbVT9lXL
ppWxLO18KpIzBpm7+hPNXqh7iWZ3RFBB82qTTy4fsn/zsD82MY/yaN8bcpOU6cfLov/GbWnRk86b
0m19tykfyjXu6MXFORqQsMmd2JHL0GNxxvhKqTpkLiCgs6PNsBbkrBkStvUgRWrbxcxc5F0p9rcu
ua3qL1awEucsrQ9pYmogNKZ8Jm8aosmeTM/mzCZ2vumkt6IoL3o/W7mfl3aaCRwTMV2VP+JD1Atk
Y9ItXIMdR2hze0pLN4USfTu/n5fyaB8C1TPXOgSiYkFVbiIraxFgRHdEem9L7aBKGm02sjtCM9sP
ARysf2lwIJdjtXdaf+dzpOzCd5PWXtn3i94Y4QHY8mGZN9BjPt2VWmH2FPdSXP7U0KYedsMmHqjH
6jnY+hx9dsfNw5KW+XBDt46bT2u90rNTEsOH4w8QjoXplElqZXO+i7Aha/exdZ2hhAdCwE/lXZvn
vJfc8/O/tGWPTQpnw/D6yC98avNONezD5q86POS9tp2av87bWYLcsc6/J1c4G0bmjKE1EyaOxhDC
d55tih5uS6u68htIzmiN2lrNX9oUH/o+20VqCDnPH3fRzK+j448QAicdoQK7nye4Tr1NopK+RyPT
/jUZP0rzrzG4RavFjfVD3f6LBBwyfbMiKf6UmuPpzrK1MYgp1uNSlejCt1CCyr0bNXpq7G1k/hV1
2/OTvRRaH5sT5rrMicokij2uH0wv2VjuOt2kD57s4pyHU/5UkfdjVmdFQNwEmmri2y5swsixa6gd
UbnajuU2L+4mGbqdNQqYxWHxsNOoPc8KKcL5DMIpb/UQO2X6NB+KrjwMir+1y1t7LY2waApSupls
GkyYeJ8XVRqYVVTiCmQFnb8LTdqmCAJ438M/lX+fJ28uZ9HIa5J9FuvD4WgPDeh6Iodm1xgQyjx2
8b1s9q6l3NTNymlfujqOjc1R09G9q4Rx4QcWxrKuzg5dpMiI7enQrLVoY5/fg2umhAAsjqdSTxVM
af2dNf5IpAei9RUbS84L5jQiPBViaMAqwnBq6qp5xIYo2nITt7kL3mSDxNLG+VejObIkhF102TiT
k2PJb2gC1egt8+667u38lC25/+PhCPs7KjtdzjOMGHpI1/GXugw3inFQlK/pWG7q4b4sd+ctLk4g
4oeo7ZBr/sTUxWXjIzFGtn4I7vR8X8iXYfIVzr3/zYqw60ZA1e1QYqXIEMFTfOl9SqarUFHvk8Bb
u8TnlRDu0Jm0nhcb48EhCa42ACOhRDb5c0hCdxVtcT3EemaZbFoo0BLpUke0lOvHuPJpFPVUxTXs
auUbFt4efAIsE/BZkMYSj/RQAPgo5k+AdU21dl21LYzLDv5A2frRraLrFlzVXH4E+k9iDXpj4aCp
9ZDX0/wiSI0Odidpj3zdV90cLmgHuE59c62BZQ5CxAlmYumWmSuuID9PD92kVEOraawmoL5db9o7
MvTn98uC65ghdrNAOdT4sOieWsjqOhkrjfpYIL0X/l06DpsoWclJr9kQ9qSehLKVltiYeuiz7PfY
km4Ue9ifH8nC+ToZibA2fRgbml+wE6oop7vfTcrLUHtS4KL6X+zAXX86YxPsvwpk73Bs690ml+8B
RLRR4a6DpJemjZwA2XX+MzP9nxpSqTKWWsWzeqoAVm3aaixiyO0UZ+spKCOC7cyDfJe2pbPzyIlf
Bv3QXw7AGODa0bILnRYGgFCmNacvA2R17LI/TEEQ7bHW/qIdRw43VVBmsG46HrKAVUQCMhwmiJvT
MQb423DqrIuWSgY4pLzWdnFSqBtDmoYXr5/kt8iv/RsnLMb3wU8s7zFuVe1Nb+HQyQOJfHAvW/7B
ThTzpxfG04OVqPSGSnaXHYqiyHpQYH4fudOAjtih8hqru3GqWCr3Wh0rwUHx/eClMrr+RapKTYO5
MA/eitFWwo3ke6ik2Y3aXVAYzPZ9VEXOyn235FiARgH142UO3ku476aCazBVSJl6WbNtjENF+Fro
F0N5U+i71P5yflMtrfWxNfV0rf2oDcdIxZpV9tSkaVVrgo1NcuP/SPuyJUl1ZcsvwgyQEPAKMUfO
U+3MFyxrAsSMmL++F9V2b0Uo6JBV9rHztLft9JBwST4sX+u6maUzcmpGcimRTHCfEWYMEOllj0nw
1LU/KmUDbN4b+doCtQ8QcohRQcs5r/Yk9KkDK3IJGBl9Uf0oycrMtoTeJxFkVMqjxrcAErnVA2OK
JHopp8TA+F+z8+pPzPYN9LGQD6DCR352oB0qsqcUmjSsW1tW5+n0XmjrBgQJKmT3BbkU4sqZuNfE
9YnWE2Cb54adamo0ALMyH3p2P2jxMXXDBvCosHttE3Fg4bh2kBDMoiMDBm4S6xFP6X6KisNI7O31
L7zwQp39FGkPmtpJ0ZfBT6G9wUCIbK00qwR4uQn9tkj2ZqHi+1kIpLBwvFAzhFS3ZbKEgAV5TLM+
89OCPRcpBGmcMvGtLLhrteI3+gs7MYrnkjo/ry90CR1+algmS7AyI+k1o4NYWjHtAz1FsONktt9o
tLnVWQe6kjJP+JFPwi4OSaQFR91OY8zXliL6HYxE1/wmYQaK61n3oJsj3/HMgcQlBSmdifn/oHmP
Emt460L05T1Oo+oQ9Z11GHU9fdA5HuQ8LBT40iUXRlSKhg+AXBbEMCVP4uEkmqgbgHDSus4PgGrX
HWHhVqDvUGlJ1nWdvKAi82Cl26lKiGcMKhGOhZsIWBKg72bsETAe0hUBXOOkkVjPEBBk3wiJtq6w
35ihwqwt3ESQUZ2LP6g2ICSWr9eeD8yq8PXGfvIYehqYfWujbQZ4xXU/uRjfnw8nmhmGCTyOPoPI
zg+nMHp0xJwx8yvzfUCCScGrvqqNVTYdOv0V1Hhgh4yiHakGL8U0g07u03gfhTud+Cb+2fVfc7m7
c8Ea2TuouPC2MCkU0lM+afCfGbeeAc22a8fcT4d/vuVBSmxB7AiocXiTTHHTRp1NBgAMoDWCWm+8
GqwP03wbVNOjl8HpuRnpqkHQQipRwEwG3oOe3o1uotity8tstoBom4GqBwTHUnBqpWNsZBYsFKRd
j/prPq2A69+mE/ip9tc/zNJiyKwcTsEpAUl0KXpkbArwZcBWClm75qHJYzR7myxTLGjBGdERJUCk
wQhwb7LokR1aNvS+YIaNrxbEUSMje3P7HOMp6bMrgL/HqE6qdZC3rsE8Mmthhl5jxc+N+UxbfhsY
L4Nd+hpRToVePtnzeBRDGwdiP+Cfly4edPsIrfUq88PchTgrATddbE/3KNx6IIBZlxPofsbvQ5dt
UgFAlPV8ffsXep3n9iVn4qFmdaypMzQl3E1XdV41alCUNaK7Kfhdi3gzahQDWgjvB1VJbcnL0E7C
6zVrQ+LcnF8QRQFYypQLfBNksHF3a2arOVYJhuOUqPo9l9celvnXlgwZiXtMBEcxbJGpAYAWRCrD
kcRHR4XuWlwTxt3Qu5iJyeUyIUj4UGpmCAMwzOQZeoHZmE073qXNR65tFZ9u0XVObM1H6yTsGjoq
2sSGLeSSCJF/6QZC5B0LCp/a3yfUm2O6KYBCGl6uG15YIzIjIMpwP4B2RO5mmK4TC5sWOfBqv8Nc
88wcDyXmB/nBVoqwLNpC1g/3QAUR/ztfo9bXWc7bEuLIpkD7bGuaW70Eybtovebf+5vAOQPTCSsW
UKRyNFk2Y2WGYwVbYsuM2wl61GIwvKlV7N9CO+jckHTmSjLWLB1gqM2OSXQ7lduB/DSd9YCapd16
XX5EC0Q334pi74h1mzxe/36XkSPMU7TW8DqD4FAu3eSWm4aIDXM/sHoAojAKD63pfm5P2s+5KH2Q
fSeqsY2F83dmU3p/Ca55M6OwOdF04/KNkQU7mxysRtXgUi1OulSgj2bxcsD0GYEGJ6gdsajRa5Mf
hhWsGtr5sb6JnffrG3qZsp5tKJUqE4g5RsiKYHG5jRLYoRGriX5MgiLn9gde7//dGh4y6KchjMEc
93xkTo79OOgdhl0M5OFFvCYY4U3qGw2Ft6QaNlXbA2HRKl7PpUN4alH6eJbVxpBMhvKnZpRbMXxq
GQaUHbaJo8zTlFHUojUTCSW6HzMlm3TkgXrjUVJjfc1QrMbcBl0N4P5jsTJDDNuocuaLbwcaCGI5
BAgjBMMIDs93M+jNvmtbQ0P304ce2Mw6FjHT5/qtwx+RQF3/dhfRzmwN0mDA2yAMvXgeotjKRRrA
muZ+igyDS/TjuoEL94cBgJjBKQJ5R4RV5vlyukLY0FcCg38OGCrql11zJ4o3PkJWDdoFmdiVvYqX
QWVS2sE065GemfhG4fiRovMHWukCzIQpsJefnWP5rmqu/CKWl9YovXtmOzVdjlqmNwx3jrkhZoFg
e3t9Hy/uK8mGFJYFUzhldgQbEe7FINy4PSjGhlVFFYd5ySGQiaF6geIfXEI6zEC5gnc6hp26fElJ
5telwiGWN+uvAenssqQZp6yYDQzPyNIN41HJTaZaw+wgJxdSY42EJw1MOFG4ge6HN1GVjylMyJMJ
hcFR6Zi3SUTMo+Gb7iq+w/I2AU1tzjkIhgvP1xAMJuuggow1cOGBo7mun0z2dN2nLuEBs1M5aOIB
IY45Qvlj0wYshsAjzVpWySqsQHFTryb32LU+p7bH7PtIq72qBbGeWOmVwqMXtxBDXMBugYwBfG7n
KzTChCXgXtc8O7itsntHKJoNiyfm5O9LjhZ2Xceh846rbcQQJunWo+Pp022qmsRUrUPytoqR0Brn
01/UqZcZu0BXNZAvcyJ8pxkUac/zl0AHS4cf86XD1A/4TgNIXpmFGTAv5Hc18cm4L60VD+6qf25u
zCbRtqMAIeEyIJL/MVE1VadjVQnm2nRvNF4ooEGVtbvugkubd2pGcoIsBvF+bMKMbr7bYEth3a/r
Bha8AHhqdEggs44MQdZaN4cyghwIJlsq8WqgJlmtRrof3LfrVhZOK6zAi+eWIJgwpBCB8BnkXE+a
l9J1jiJhVCdo00T+dSsLm4VsgIEFHHUQdFslTwNDn03aHNJz3H117Uc9UpD/XKwCJQ+w4gMbboHx
FtW48xMZzRS7AIVFPtXukv6YsDUJ/vV7wwT2Z2b7wWC7+0fF6uRq7kKg0us+j3xMP+jpEyWKvz/7
y1nDYf77KF1AQ8hiNlqZ50vQOj2Ms76I/Ib8Nurnvjn00SbvV1GsMHThV5Ihaa9CN4DPQaTdN4sJ
k6eH2P6g6Vqv//WTQ6gA/EgA3wATg9BTOh8ky3VIwveY8DZ/N/Gq7VSN5YV1nBlwzjcsa7jBRqDY
fcu+n4INBnFKAIlU7aaFz4IqMj63hboaxgAkz02CzAisZrZS3aYBRIjNXdMVPvQdBtV1vODEp6aY
nPsMbkGMAabAYEWLbSsOnaN4WZZWg6iZIGGdR0nl6zgtItq3DcFHoT9o6Tn5MRCYOkCxLlF42cWJ
x+c/tTR/vZPjkptsQlsYlgqojPEczQcV8cfCdiHtxkcBYgKNK7lE3PR9l1BhRX6GdCN5pWzNa0Uv
Y8HFYAKgZvAkzhRBkg8D7hw4TQCWgpT8cqgXlqBc508FBEevX4+LdjAAO7fg8GrZ0tl3nN4t7NKN
fE1bceLzcMWc+0k1orDwSVB/Bm4HUoMmAdb9/JO0MTFjNrWxD1kkQ3uJs9frq1D9femTd2abR5mB
v18mG5E9NOXv63//cpdm5WyUOP/kYxc3cBz1LhF1CDABN5udGzR3Dp3EvimAj6iGSNUVXDQ3d80B
k8GYt/zxcVUPk8tBSVCNayYKkNZtYpz6UFNclJdnEvV0jOVgaTiQphzKinSCuFcbJBibvTcigYbz
pi8fWlNsyv7z+g7Ol9X5GwNTkA5i6I4BFyCX7pPKQg+QwhQEyNzHJNeHxz4Vx2lM6l3Ridg3x/47
EeNwTOLhx3Xbl94BTXeQtmBS3gYRuAy06kMyaLWD7QT9jB/Y+VqocPvzhS+vjuLtQigAMBV6FOf+
HfKKpTmbKRasdm1rlufazTEp42+NPfoditU2JB+/sCjkmihP44LA0s5NctLGEabXgUavHrhTeo2q
F770xfB6ztrgmPHWZQOdbWb8DwzaqiChwqEgsBrcB3TjdQ5Fp94LVJiRy1sVNZwZCIBbCKN8VIoH
u4zXrlMBVBjkDxN6VdVjq8pAL5O3uZqPuw7jvRTcCHL+VJpFWzpjCB7A+Jsd+DrYSrvdEELDNQRx
6EOH4dIKVPUMqnhie/2DXR7qc9NS0FA2gwEBXZg27WE/GJi9ZBhufpr+GQB6vkRbKh4ZadMPjRGB
y9NJPZZ8i/Jy06jaFpfOcbYY+dmog7jnosdiJgMYRcAzwDrwJNzBg+rJW2hA9K7uPdG7igvr0kVg
dg6JwL8ESJ/8jpS9SPSJYm1BimF7vq2Lt+Cfi9zz/qF6gDcX1DaXKMUq7LRutlG5rNv1lvsLM6b3
jTaWO8Qdm+tOsbigv8ZkQvjOJQliFRiLyC9LX0+4JkKqcLzLTPh8RXIP344spMgERqh2E9BVx244
GILzjGxq8yCM9VT+MLX/ri9s0dtPFiZ5YcQndzQC2HRjM1/VKb+1upEiMS60NWb5VHMEqn2ULuBM
D/LBLiDyoZPHKHioOuB1FJMRKhPzK3MSVkYujyY7jPGpnO+IyND09OxQEbpeUqHPn2qmkwbSYoYo
zj/ixAjmmCzaW1iH5d5q0P+rbgvqNa03kF2Q7q34xYauXqh7UIOurHuaYijDMxtFSnuJo5F+xfxx
T36Fm5MS0+j4FQPU1YhnRoNngjc3+YyG+wx6rn2wYtC+61TX86LTnKxeCnqjGvIupYDdkT+bDOIZ
O3BNrzD2f903Fw8EzEC2Hb16DFBJuyymFjwHAexoFHU6inUYDPRVAboTASC80Qx30Y0VtM0PIEO8
bvwy5gI4H2gMoFgcB8+QlNVhvM8aDRO2k8o5YGptlaL01Q/kgxX2PmxVDjU/mueRyak5KuNtB9up
itGE4E+K+M7+VQ7GKgw8Kp5KjBXWeb2Kik2W9/s+Wl1f59K3/LtO7Pa5D7FYF6MZwnAOXaOKsH0Y
1xvbBGYSRInXTS2+6hQiE8guEV9evOppK4Y2j2HLQTvG68jkOe0E3vx0NUL6zSqH9fzPa0HuEiPd
4bcCzqtgE1o8M6e/QXre0bNr8rTHb9BsHrygRNsfM5YjqZqKzs91UFj0WjhtwUY1HsrYrO+zod42
yL8UFH7/j80AIv3/Nqnk5NSAvhAKI/ghOgMMo1l17Y7bP7Rmk1ibEOL1GGDusUkotg2q6+sy0Iaz
EVRcwa0343Skb14RHoP5qMAVGY53RKsAeVbphy+6FWDjFvJJOhMwnruVObpuBs5obHP8AVa7hPx0
5zH0L8QZmIiAwgdA8WhhSs8J1waiFWU9xxnWoWXFLmoxnjF+V/jt0n5h7AKXkI0G/oWCgJ2WseHw
OSTscMUOgfOW29AKtxrwwQRtar4GIPfhTRYAy9h/H8riPyHsx4oGoH/JyGvQUKK4nRavRtAgYhYE
dTNUH6QruEs1PEw1WsOJyNYBCZ6AY9o1UwVhNAg2BfEjbbO1NWTrMFVEDH/KcvJVhSQNBeFZpAbQ
NenTJmAcJyCR8pPyoWbDNq7p93RMvKx5moxmZYTRL8g6zHXcDn28rnxvOF6hvjb3wkoQqJkec9+v
f6H50Mo/Cd/FQV2X4f8yjH20RVU1Ixw6HiCx0j1mZNyC88ALguGuwMBrkKhoK5b8+9SiFDeVUHUY
xwkWSz5VEAejK6Gn7zHqJpayaz5v6LXVSV5uaM00mD1sJYim3T727PKt7BUv0NJ7d7qg+QycxBK1
pUXCcGFkxBXMeeXFIdijDkGE5Gd9/WstJSWnpiQHKtKmjcBxmPgC+DuRr6EqZscfQRKuTIhKjWHr
la3i2l82CU55oGRxGxHpNed9GSeQwsZlG1SwxP06Mfejq3stc+8CBqKu7D7RJgW399K9MSvVYxAT
ZA2gsDvfUy2rrTEycAkSCsit7dzFoSpGWvps83owgjDXoGRERVHqMViNGzzfzB7Lh2zsegD7cGFY
qzgtQRsRNtDmFJAIUjzmS04JgRhQsKOCj0xduoDqMsNLqnfQBBjvE7JpoAPUf+URAbsXnhCXUrSG
pK+mN0Ofx1YPFcT2U5vuwug1dl+Zs7nujosrAe+Mia6gg2dReg0nexhTvCTwDSd+btvujdeYSukn
hdcvPvhAotjgf0Et+gKijfGjINSHESGee2tFa5Yc+3wz1tu6fdCtdWGsCXIEdmN0L19Y34ld6aqK
BqON+miar4984yZ8T6qnItMUu7h0BZ+uTvJ1HsZTmM3yRJFNS78m9q/Z6M6Nae6bZW5v4rI1VlWe
KyAXy3YB8kFzD5QS8sm2+rwiAr1+sPhkfpw5x85mq3HS7gMt93JD2zD2+/p+Lp1qHOb/sSgD0IIm
izuCwTKfFKHv8Du3VWEjF1/3UxOSSyK5oRULYcJxAowi42Sto/Ah7L+VzEd7yYSEWdAoDvTSFfkH
TG+gnYwxdemwBVZpiYlbcJMOrWTrHZSB/pD0KwJUU1wPh4ZmN3o/7q9vpsKqvJlAaQwJppiw0uF+
KkHV/2BGb7X2IOiurvxKhdhaOusni5Rrly5x2wS4ciDqOMZ4jhHBxGH0hZNwakM6bxDxK1howgZN
BJQSPYtGnomKdj2uxgYCdApzqiVJB2/MnGSsdJizo88U2O58WCtVPf48I1IIwuDwc/d/xuvIbQGS
hE0l8Ib6LYiB441hduE7pP7YjxjA3Y1bGPnzUDjJnT009eSPdajdo7uLtlifhP1NVKXpsbEcEDZf
956Ftc+EtybU/cBuimrx+QPr5JjLbJC9ogCzD8KDsAfP6ZQD4HNXVV78nJ0jYcVL7srQeShP1gXp
UCPr+8q60ZzKfAgz65gOPVK22t2OndmvEL7cDuBN9iJeTIplLtw4M0UFBsEwao4pWOk6YAVSHzAi
Y5kEM1ugn8JjcX0jl24cmICAGcbMLYDjpOc8nKqgsULEZAU7us1uEGun8FP7nUY6pni2Q49kWNFp
Xvp46DGCd3CmEb7gz0sZyRpazBGndpOyrYa4E0Oo19e1cL2wUxvs3EFqQwdiqclxV1crUFMM4WrK
boP4FbSUGNpvvxBKgNQdLUiMlsyRprSLQowhawny0dg40OhQDh9OrIgpF3cNqFakfvB8jJWdryir
aBxFE0w4Blz+R5/djo0iuQQh04LHz3HyTIKMPrBMg9HwoR4TcJFjSieuXmdByO+WnnRvkI0pQQUY
mB+pyN19EHPtzs55c+CZka05hkJ2QaFH+5DXzTsdAv2z4kWw041w2nDNCpFVsIJsiy4MNuDdbg86
mzrqTXY+vScjGM5YOKSx1w1UL0E06tSrbOTtbROn+moUrPRj0Zq3YrS1+7oKhgbqOOO0rYwq/DS5
kd6yrC0fg1IMN5THzUOq1S2yzagE012SuaAjakW4CnXzuzMlIKvOqQhM6MKVzUvbxvGaNl18Z9m1
JVaxFYOQqUSHFMP8kQ1uwAkiNm8NA5kPNq5/6sop3BtWZazdAIGO17YO3UXlUJQoOVf1TUzI/MsC
vu+g47EyqzaHdjCNQJbqFv2mYla90fPezbZtWLU7VBn7PQuyOPT1KSKvYTo5h56JARwPQ07idUDT
sfRoptMbs9SDXdi7YJIqhS6E12ITNz3EuVYWcFqY/2OZtuvaNMaortW5G866eJtNLvsva6LsgOqj
9sKTrPuYAie4F2VP15oRkRZ4fUpSL0Y3lK4gyEqBK9QT4xuZTBdt7YEd06w1Ptu0Nn/RItYfejvl
66I2YgTMGDlIV1pepN+yhPUV+JyL9GceWMOBg9j+jRtdty9yY/Lrfsxu8Z+3t5HjAHie2uQ20EYD
jRUS7Z3B5LdmbFWrupji0qtQ7v3mViZ77PPQ5ZBArkmJARwn7TdBFobpFoPk5r4wRfOYcFJtMJXm
Nj4nZDwA8NV/2F2ko9dbo1jsQOV422M4rvYoGG0fHIxm3KVBxUuwv893ODQtnsMky5+KfGLFipdR
uW+LqnoPKYtcrzLq/pN2HMDR1Bgn62BGafMfBz5yw6e0PAStTl7ytiTBHvKvMZgBzekRakf5JktG
y9cCzX607CrYN4aw9G1HAxKuq7YKDI/lqLv6lCdjt02FGB7Tshs7b0jd4Ka3tAyTRlq7C+JSMzx7
qIrvGNSJXgj2JfIqsNQ+h4Yl8lVud+lLwenwbIJa7cMtwSIbpq7eeLzk+UtOuurTSlFRwBwRwzhI
lETVt6JP3cfADQXz8pIQcJ7T7Oj0Q7ieWsx4p4XoX8xqNGsv1Ori99D1w9pAQ/HFZDEGWlIHzSIv
MwuwQGexGz2TJID4V2xFvRciOH8xR1PbFEFLIk8v9BSY/2Do30gd9vsgzWrXy3vGjn1pBnchaXCA
C90acIoAZoyysjv2faK/j0A+eWZSUfx0ywkysPEW9l1WI8EGdY417Ksg1nB1sDoZoeg31Qdaa8nD
yKe28CA2U+0rhyWb3GpQL7OmqEb1wRowy8GTn8B19a+l7bb7zEldNLZRBLzPkaPlmFCKVmVd1J+h
E0R3uA3blVZn43c7M6vNRMHiRLp8iDxhlyDkmMYxPMZdjNDVHVmwrSjPngdc1xudC7PzYCjcF25Z
bQD0SG5pWfAnLRijHYuIheOQgBPBYVGzDgkY9dNx6jbghEveM1doHh2jdg3OCnsHygkwybHQ6lZ1
Pdoo+hkmMCEgUA03dLQhCUmrfh3znK6LLrH6bclY7fpORq3JwxixcL0evHPNyoxEGiEpq9EdtkpQ
tHodSMXWGPBviG+HdrJmRpK+OJCNB65NDBok46lVjz7mbabSd3WR/AZNPGYph6Jq3qrCDdYjqct3
mwbNrovSZAMeBvFOQq3ZVdBK9mutbda1XZcrMm96lGvTN2q0+u+eJo5n20nxCGCAfRM2rjhCJmPa
G3BEcIlrkUrkYqkVAI7Av6+cFD1GsTZCyCvgYFJ4muKNjl6EYb+b7jcd/eSJ+VrpJeOGqqRFFqO5
GS44UwmgmCyZrYGBKoy5l6yJbQU2+LRWASsXo54TC/MvOKnlhW1phqCmQFO3HT9K4+dMsu/qELwg
KAjFP9w0faCNauh7MYSkOgaxXdTKASCbM/UTq5WweTtoCBqSGfoY761u02axB12iONoN8beA/uSV
IhdfClRQ1bOBVERNBSHXuc1YRKAuntvXRXAXx17PNk257cVtoErqlsKuU0PSlkLRaXS7uaus1S9t
/R8J961KbnDJL05NzD/hZP94FdRRPH+1yd4PmQXGY/LvrXGGAhcyOWC8ZtrjcwsFgGzUnPtvbn/s
x63trl1L0ZOeA2o5VwJHPoZIQXrALmDchsiEbnRzy3ZybnonPTRxAtXJGDqy5up6bL/0SU5MyZiM
2rZFmaVYTeA8O/QBiomGCtp7OckOBtFTG1LmRRDl5W4EG2Ak9MFAhxARlJmTvrKDGiwr2o0JZGHU
MShXYDSQgIooAwdLbngJH3Yj1PkGZGyN/mEDJHB99YqNluFDjp1UgZiRFHW4dslb36KycAhVYKgl
n4TEAMb1AAU2LpTAWZcKED0g8zTr30n9EtWvX1jFXHkFSQAo6GUdLERBIhgFspnMXVeV12DKBHSP
Tq5CUC76Cq4IoP8dDBzLAjm9yVG8SJDekuBgar+qDoxNihaDyoR0Q+iQm4Y8O0y0zrPbxRiRWOkq
uUSVjfnfn1wRRVJ3DnWQMjvF7ypZJ8X9UD595Yv83amLjBkkPmWPZZQI1yrrm1N8BJnf16r+waJn
nXwRKVWODTMKmQU7OdRfyCvvFHVh1VZJr5FWIUEKKLaqytYVpAaF9Wb8Mzn/fDucrEG6T3liglOu
xBoaceDtt9p9ToLH659DsU1/Ht2TL+4GOdDgNUyY9L8ohfBG/YU3YRZ9ADIV9TqEYOcuNeptMuoZ
elSZcYghI4gXW/9nuZZ5nxC2YQwPfK6u3KbXHc2s3AanfMwAZukfHO2xtW5DANiZ4lZcigdOLUmH
sELcHOUYUPJHfUujXVg7HmWPoAAu/h0FO6+JQbtv5nRFyed830yjDKqcw1JnrBx6N9FN13/l22Mm
Cjh81F6BMz83UQ8QLjICNNqb8tZyC6/JvnLW/xqwpDWkeVMwJ5pv9+417zcsOhbBlqnGlhZPIhBU
GJAG9hrbdb4MW4/zSrRzDc7e9uFGqxKPqx7qpdcQjKOYw0AbCCy7UhxYlBPGYXv01iKMlGfhJmGj
B5Yug6+vH8elJh47NSQ5GCSaa5o1syHRlDcoKiWHHEWNtd0I8YCJz8CvO1DHdox9DLohVmyyNimL
iQ+eYVXEveTseJf/+CG6x6YUnKQNmYrJxNG1k41uDhinfwr1YwNJscFQVB2XrqFTU1JPIy/NCnUV
mJoBvTF57CHOcX1nly2AvGqeBsOEm3QPkRRE5XwunTZiWxZ3pFMcpkUPQQX/f/6+9B64OVi66gF/
v8p/8pavwhzVEtdek1hFKv2H3kaOgZHaYegIoSMw/5IzwhHR0wKHme90DEJ1FpIfbWOFYFZEzaqZ
bEC9bM8MoUuTFDcALN+NqP1NokVlrPM4qIAJeIji3t21xl0buCh8KfZiKT88/YGSE2M6rZ3aeS9a
7ZvDHiJ2yKJ1VEAh9FCVO6ICXyxu/cl+SBcAao6WCzogdBbREBNx47FyxGjhLkSB6LoTLV01pwuT
gpfc5RgdGbEwDsAkeW20O11X3ACLfjrTrgOXgL6F7Ke9lltghADggps3UWIg/FZ1fxeP9V8L8vh9
nKduAUwHcALQLEjFi7A3efpfKm60TAXHVizGlY514LK6r0wsJorLXcHjG+hp7b7ySf53v+QMXRBz
HHiA1bis3RakR10t91I7VXwW1aZJLl11SU2NAF9+xAgxSDHsHORayYp2zz1PV/9/S5L8eSzBowga
LzybDV2x4jVjmO12FPu2fEb/7pt0Hwa6EduuwL6FfKcDBFqL27G/rRgCKOj3GFuXbK6vavlpczFM
DvpzsC/IaOuSj0lPaYvnJL6Js0Mw3KfAHpvGN8iJtiDyoR41fHSCPWSKXzm3MzILtXeC8T1pR/Nh
SlCfhulIHPI28nUU+iOVlsr8Ry6u5RMj0o52NB81Np9c19lye1tnApB8Rets8UCd2JBemSqPJ2uy
YGMA30w+kxq0CudTWZCCwrAvy1jTYAF76QVa4XcqUO2i56Hxh/Eu+4/8wnm8VkAhhhUZUFe5w184
rlQvy6DbBiZX5tugQALTzfiEzskn0F/7L/jgrCqJaVrIt2Oe9tx2lfSCO82ABqoVPmYOwXDPSy8q
1LLLm07Yfj7oj/XwfWregItfU+2fCTuRqYBaF4HqPDVsX9QJNGgI1QbWnnEjAYe0Peo72mkWVOrL
5MZxCuP1+oqXnBJbDRFdDDjowGOfL3iIe2OmQoVTRp6RgFc+v5/CUXG8li7HUyPSswjbQ1xSGInI
j9hGQ2eXWiVSyRfRvl1fzvyX5DN2akk6Y8NQjWHXIjwuBzD/gfIRA0a+iSYRad6vW1JtnHTS8JKw
FI0YxIvuZxju7OTZttfXTSwdhHkCHlyR4AhBBnP+bUyzqkTcA1qWB592DO0c9J9LdCR1r3c/ibap
wu/XDS6v6X8NymAoJ22BJhYwaBZkzQbgFSDJm6EJet3M8kf6a8Y8X1dZWEZt5vNHSjYsX1O6ytNn
Qr9wUZ3snpz0WxCEB2s7rJD6v4xvu1JRaV66CE///vzvTyojNgbVB4gYISUZII4G4VeuepUWv//8
GoKbAiOvcnrccZGCEs4ATtl+rpvR58NbrVM0E9EH3ccj2kSqYeHFgwq8K0YaMIKPCdvzNYVNYaNm
BYuucRMHmEfhmzzsvb41EDdvrnvB4v6d2JK8wASFtmXV2L8II6AaA2ZecRdcMi/Ol+mJBSkPyp0x
p/UACxUQmfxQ1s9F+FRTP6+2LRrEiJ35wQg34LfGXJef54qMcjGgsa0/VOnAsFwENEGfMaMN4IFa
ZPTcy+xufKWxhoZzzZ0Cw9FBjtbfUD2lNsvuGYagCn/GINwamO8DMy0Na8WeLx5wjGtgUgFENxfE
17YZ9pUICH5R98zNtegPjau4tFQm5sN/cixI5o5VnFKgmbl9l7TgU8v5XV6rOH4Xz8bJSqSLHrdv
58QTzIgubY6W3RcIRowDH2K2EhY/OG4KCXEeHmlVqLK8xVNyYlu6l/umja2unG2TAtxKmzp5LqIt
eHEw/vKFM/LXkkxky7nonLCGpaixvJrqXqNSZ1d8LvnE26Sw7bqAhZQiHC03JgA/NFO0JhaP+sky
pKPuDkYJ+ArcrjPebAc2nq9v0+IHcQhYmzAfBfTgvMgTn8s5h/xNhV5UjOqQboEqe8XTWy14QBPs
uqU/zXE5wEBkizwBFwvGDqSlJKnBUzIPcoAewAvIset+pwEoEO80CEM1xbonOzt7H4Pb0npAS+66
9aV1IjbE5BOFLA7GLc7XGTAt5xDExT5y8VlHwJYPHwCX3Q/WC0mE4iAvnTBMn2KmCbMJ9ELhrSiQ
Jjkz0M+kOvh+jhn/PhDHswo/yo9dshLNr+urWzQI6hcMdICf05KZfzQIgZpl0KBM4xTHUbwLsFU4
w13k9JCwD1+mbFxBKFqxpUv+j0fUgaz6rEAtt6RtpH12bmCMJKFgsIN0Q3cclTxQi0ZA/QW4BTDM
oB0+/26uM7QoLSKXrqnYiGDaV5G+FSFTfLFFQAnIkyGHhKE81DGl57vuzZn2b84e4vR2rO8n8MVG
tbgDq9oaWNdNVEUPEDF9Grnw3fTz+udbOuQYVwb/FIaBHBSFzxfJ3ClnlYsgv4ISojbcdMXP6wYW
dxEMuGhGoBOMOuq5gcSk1aATPKd2MG3nzl2p6ZswdBQeMT9QFyf8xIz0gOkEGqT2HJdAhddrTaB0
s03Ln+kXBp9nLfL/XY50mI3CABctcKB+gJguBg4nyT4rA/N7qp7U4rk6MSRlKrETsLYEgY5fmKCX
dz8pYJzpc0PvW3uVF/FOOF9o6TmAcTFcHmiry1R6Zd+6el2hWB8mh3H6T2c7o/5CdxWqxGjZI8Cy
TPnZ0giYdLiGgo3LuW8PIKnAE6kqhC559KkR6a5nyQQuohxGMuY86Kx9dPOn6y6tsiBdDITkWQEx
OZwZSOcYw72VKj7FYgyK3h1UOsEBjrtHilUSfYzDvsapFM43vcCs0HE0n7X2lUePIF2ObrVbFNOm
r2R4J1blzCVC7Jlac8LfJxPgMW9NbXuls1Ky4s+uK5/VUzvShRfWej+AIirxjYrl29gcH7vhWz25
D2z6kWGez7OT79e/2NIldGpR9on/w9l17ciNK9EvEiCRVHqV1GlytMd+ERx2lHPW199DA3dHTRNN
7ADzNkCXiiwWixXOKTNaZRUOU2ZiMIFTDAxP2X8mMcTDZStEMIuCdCRqQ6g1ugegyHqg5QUGKVVB
Uso83VYMt85N2FTZ3URnG2JqvMDyefEK62c/HWtdMWgh7czbChI8N1uM3CZ8Ng9krX60/FhDbNht
WD+BeA+ETQChNwkCqk+U9DDmCwA+JJUxKS5mANw0SjvCr8N81K/60r4bleD+fLsFA4QIlwNuAorq
L+6U0KymGf33EGE3dw1/Jterl8SDV6QUkzINkjVXNi2DyXybozdSq5AUJFuIiqLlWJhgwYiqCOJg
jYNRJASXiA5EoKk6pOjS0L+bKoBsidWfiRHuRAz/RiyzIabv0QTez/c9a977Ug8uHy7JcT4TI1yJ
/bA2Y8JnKfMuvQUTC8ayvexxtt3btgo99KIornrJzWjjHYwqGiZv/66lpYamN2mHqz61mi+MVLt4
eI9DzJ1PzzAp9BT/dJPp8AkdNzKF21hj2mQ2PeEuK2jX5zZ79DwK/u20V5TMpXuGdwLiWguohCI4
YN21RZRwQdMCpE4n3o9rcdWskQJHRCVG0IfObWRPOsTM/aGxHtJun8fHy0vGt/2vQwZ+Ozx9QPqI
iOncT/VhA44xNM/744Re/WTntsjiYEin8PpP1GhAX4UeEcAycyRK4UIB1TWOFBc1x1MwWEcK+uxc
lT+QLhkaRfBrIPoFhNO5Pl1BMSZhOsjCYJQO6B0LejTNSHHzy86SoaPVFqE4lk0cTYyimWjRoGEK
NDUOYYxUeMoAWseWwB1dDL3MSCQmlWKnZJoZGBEEeCJCv79G6tLJijEzA/zLuAfFktsWTWC747RP
6KpQT+b4tpIEj7SutoXBBKgXuwwTyuymHN1TBOxB3DSny+YnU4qg3o7GTaCN/PUQBtRJmLsZkqL1
DHpYHWhyqbVbWleRT5ZZObHwDuW8VXjFCVbe2IObVwkyMW5WggHjAP7I2Lm2bG9J95cVkq3dVpJw
74NybsWENxQqtT2QPTzL/jm6u5E+XxYjCW6BGfqhEF/XTXhhaESP8F+IMdd7e3IPVVUrHLhcEw7W
yWnN/8LYz4sc9F8UiaWifF8wIu5+tYfdpKLtkhoA4KL+L0VwcUlm0CbmWdOhfqiG0wJIkllxK8hE
AMkGiR1MN3OY8/O1SorCHSY+/N4vd7P5RQNErd4pFkslQ3A77Ty1uOsgw2F7Fr1NBhDMVFxyMq+D
2qkLQH1wbGGO/1yPOScZoMRwG2B68WddxDcjBesRTfc5EEjNxvEc4Md6l+1MdovzeQKeF0MzuBgD
mVWbTn0EvZKxxpDtXQqH3RSVByBe36p3mMAE/+1lkbKzuhUpbNdYkzyqdZzVprDv0Pfhk6n4NdbG
rnCd/WgXCreq0lDYOdaiMy20sKpLVVd+z+YfYa11p3zs3qpR/6a7UbULE/euQD+YYnHlG/qxuILt
g6wvm/Mai7vaxgw2LiSuAMkyBuB++DFX4Te9Mm5BAqBoY5Cda+QcAWuMPCBuSuEaBh0LWWqN+8Lp
Gs8GOmfemvht+H55G2UJM/RRgUIHYykYBBf7PhgGGWdMt8N/EOtWzyx/ya0AjJqHRkuvi+xb7xQn
E3OIZrQcI3P4dVm81Ip4IgsZVEAaiGjA1jiOLaCQEbxXv/qsgOEkexKNuNJ+FFqq2Ejpkm6ECU6f
mnoSAhUMSRlg69XWl2zNTm4HChftM1E1fu5ftQQfYGISL7VaqLXEGKjWnWu7tBEXguN6ru7TXg/a
uPecVdkaq9KQ/39z35T4JMDkQW6c1keSt35qDp6JqQ5gZd3Oy+KjXe4hGgEHk+rHcOifi9q6t5Op
Bw10fmiywTOUSJXSLbZ0gAfxKXZAMZ1/E6Zp83Ya+PFB5jqP9y5w01kAqANPBRInPagbSYL2k90C
BSOG9mz+zqhX5MccxRAjDcKoBPOHwnSld8lGmuCRqgUIBJTrlQDBRF/eQuRJDZAQXj4gKimC84mn
zNTMnFuSiX7UHSY/PURjCiFS57pRhf9/Yza0N4fYWPgWDf0bdfubeLCCMfyCabgds5JdEv8o0at7
WTNZbZqzjfzfMEQmhXSM06bmUmcz39MkOQGx0jfGcjfa/RHRM8oraQBQjKdxpPtYq3dO9EPXooc8
Pl3+EsUaixTBfaNZIab9eBqaBCwmwMZMDrWmotmRBYNgdcDDAICBQEwWPLqdd7XpZnjzRLYJJnnr
iIH1w2c0+RBBzjcSHc8JoO/h4boxukrtGM2k8ZdwXRVipG5mowk9F1PRvnL6BZqwJTq1XX1rjE9G
6aANxFJYpqzYiB440G8yjGCgC0hYNOb2nUZjF1EhMOnA6LaaoFr3TPrFZm/zuh/Ce3PySjYC/GHX
qSZOldKF9YwRqnashaIEuaWKPVrxVez4U30NjN98+ImJbJxHwLCPBG1W0+7yZkrd2UZ1YZU7e2qG
lr+RqwQIZam/WocoGYKoeC1dkIf7l6XJMpRnKy3cjlEU13GBV54fr3fmuKvR5mqOhzVpEVc9Ue0p
J8GcKqriUkPiHY78QNC/Zhs1N590t4LMOoxPZTsChL3blY52GKDiZf2k1xAH9MKAP0O2UjCkcTGL
JSR4LZsxSDERp2oDO+R4YazsDdeWwqXIFOP96S7odYDnI5YhlypipsYqBPzU7rw2y3/3jTv6JLIS
byXm62XdZCUO1Dx1jFaAy52AVuH8QEaV63S6CXHoVGOHLqtv+q6pArOP5hMAkazDYNFffdJ03uwM
VUBnYPjX4fpcWLUKE17mTOHU0R7A8DV/4cGSoqczoqzcT3P3ig2Nzxr7Nle+siTmisoXf46CmoDz
aQt3Vp9GI3HoiCRi8uSUP+rxsQJa7wKSHAvV+V2ngZLLVtjQ37sKmUiNoT2WgqJFLL9qDomTKoTM
tPCN7jlxWmAEn6pJBXelksP/v7mPbTKkYJVESn2x/X54Xso9GLJb9vWy1aik8BOzkVKnE+D0HWhj
5qMXOxjaMp6Zjsr4y2U5f1sEXzWYJ5pcddcWjbNJYjAd9Fyb/HkaH0v9vlHh9v99uM9FCL4rNuvV
dbmI2f4Z2SejDaIK7Qzvq6oK8PcdjpkTnYDr7Q+Tmdh+0gOwRFt4r/BcP0at+6Q7gyJnLZUAhhmG
PBvnRxHsmhppHCYhEvJD6/fpV0b/s8vlaJ6gQwQ+HidDEXZ9iOulm/8k3+3Xju5pWHlZeF9iJOjy
rsusaytHCFzJXKIHb0LqyyqCKM+9yAagEopBTKGPbL1QekLxB4kjoKYJfn3oEbjVFjJTrXtPqn/y
iaguRolxmfCrCOdtZFZskf67xSREuZQIDwezBkH2iw7Gz9guOPiL11a3rvvOrPSxp8M+Sx/1sTui
wPEyEBroRgs0rQo+olE9C6TfZAEolcLnc5Kw87PbDmA5wyg/QlYrvw7X4bpNjANtzP0C219WVfVS
Jg5cIjB95ABhNvyIb1xFVQHjYbKxmW231t8WOwRQTLGCXNSv8hxk7OliMOCaDOBvLEGWHHmMjba3
zvZ0FYEkZOcOa+54mAitSlA0OBxRKx271xBJpAezGpmKpE32vaiTWCCZZWiNELvhwnUMkUfG8ix4
T3hhpgfaOl85SXUza/3vMhlUNsLHdM/rMxTUc2AgJgymiILr+QItoM6dI4cHiloLmoRODyY63GC2
K7DXJWgbF2mcAnO30wGtjKrd4T/+l3DYAgPmB0coFIRjcqfThhWhzTy6QTvpR01397aOTlrT3GsD
fV2TCSEP2mnJy1hHikSV5ABy9niQlXFGT7QlnatewtesRYgYzox+TrHjEWBY/WdXgkauP4UHwGBg
SPRcQj5Gc0PHEFnbcMfiU2NczwBIKt8uS5FcU2dShCM1l7EB+EWs4mif2hkjts296+wuy5A8KCiE
cKgcnCOku4TF6to1WdsO1aHSnPcZhg28KHIN3+6N5dC7WQYmhikL8gpA3HPaz3foNEPyxpjMq64Y
Hsd+XRRfJDspMF0TuIA8YS3WyGgSTgwNgIBGJe+oJHiFcxfq2sPgTqhVzIFCfZmlwkSB44kXHYHJ
nO8kHTuUtfmTpjZCkKUU3Y0LoK9d3FTNtzGx0j0ihfs+Wu07AF7fpo5mgxQiUxjsn0UWzws2ADSn
Bs4rerTOvyI0nXgeQwBSzLU19RgRLqjuR1bBXjQXEDl9NrQAeZ+zMr5GDxeMLkkzlCkNDJmfbDtt
X2aaAaiq12z2wxkjGgDPdh1wtRXZld4sZbzLVvyS1/VW91K5iRHUYc3Rzsp+2UWrVbwSqzc5jo3x
ovdMe2/Krjm4qUa+mGHYHPN+KYI0ZutNnLAClZAwjL0IuGgPQ9TOqkalv5+Z2HsEZgjXEddYIo1B
NuPhTcYy9x2CeS9iP5Tmrx5lhMxogc5J97OqiVGScoZEAATwy4TX5YX1T0eLTYON18qw7FznkUZB
OXwt7Zd4/AHCuwQ5GOuWKekbZecblwEqs4BoB1ymcPSmnCwmaCRyf4oBrmpwZpfs3mqZohlAEvfg
zgEdFvLZOOhiN+2UAy8vmdEJnQ8uoNxOSf09dd4se3/5KMnOLZpdwGttcY8i5qymqqUDZntynznT
jsz5yXKzIO6Yl9Nv0cwU95t07TbSyPmJWUcypmkLaf0KAHFCdrn90MyKlZMLASw+mpF5P4qwQSTO
5sh2wT04F9OvabbmB8ceX6u0rxRlZrkBgjoD5TlUZzFadK5OihaeduKv8yqc0HP6s1vQWXO9ul40
ozK4I/bViMnUWgUTzUN30e8wl+KwgcsIE5xCaO+w3g6tAqto9a/r8DzXV1EK8AEv01719mio3iqS
rAAmAdCmz6kPMHwjzskPIPAr0EUHG+lfMbc+U1/PgjDZ9Zlnp2809yNIte6c+nDZNmURwVauEPqn
BJCCkwM9na4/JPZ8nBbVXJjM/PkbCYuJutVfudS2n3qSA+iUj2bX3amZjktT8L7hyloV0YfMLLei
BNvPqghdb4iAfScC+1RkHR0z9/Qi/8SB3ooRrsYoXZq1jSEmxFBxPT/M2ZtbVH64/I6Bnnl5g2Qu
H71EIO1x4fOZ2KfOs/1dOfU4aRjVcJ/c1PVc87ENnwcQTFuqRD+R2YMFZw+2IwoYM9HfG402Ni3l
QQ/6OHvDc+tnsmLndlrz2IVfMAuusdsh+rFUfuEcafbe1XexXaNyc3DGa539brXGK+rnfD2WVpCU
KgwemTFtv0+wV6vpaGZGiAcAGZ3q3rjsW/uRdj/7RBF5/OnJFj0Abjyg1+C1iltIcDy0dTojNrES
LYnRxnXIF1QzOHis12ePjbUEsUG9rC93eYXLN/9eU8AB+Xnzy6RX2fyldAA5Ovu69ThHCg8vjUy3
nyaY+UBqijIvFqEproFGhcXfITXUpgF1X9Jib6XBmB0rcLBFRVD+9xEsinlLiEe/FLCWxDdE0yDp
gUwUSIOBdY7cqRcyf1JR5snc71YIv7k3j9isq90SA4YIAIxvfe+Z/cEu9jR+mcxjEd4TVYOELBDY
iuNWtxHXNIsZJQvEWWbqO5bH6N2MYTlX9TqSWS+e+jqYAZD5RYX3XM6waKZlVPC2NBsxcXhq16cY
wHTM+JGrUDckfgPX5Z8+YnS3Iad3LgqDsWmRMIhK0mcrajHOCTzi6j4C1iL1MRB22UtJ9utMmrBf
U0qiXJshDXwpawPMR8znJzHzLOIV7DtwdtHyonCMEl9/JlLYsxSDyKU5QiRp6U7vh2CqbnWVYUg2
7EyI4G7WKU3DlgdT0VR4TX6FgiOW1QPS+tgoQioi3TGcJ8zMItWHIsv5jhVlynK28DXMn5P5NCV3
fUkxpBeY0Y6VL0nK/Hj83ZW/E+smXI82bYOJWR7V9w6gyJNTH+3bMA+MYYfJKn/OByBt7hFRZGDH
i+8n979fgqiWfHyusDTwj0NJEvx+ix4FF81LRnuwm5+T5uzs35etS4IrypkWPmQJ0VjrYEZn5VFK
2PyszKDTviZIh7q9l8Unfdm1yb6mN66xI9VDD3SmpfQb8uSab3kRH2rVFSRzv5uvAYn0+UaBuSyc
dB1f42KZUViNQALrm5nudeMJwOReOL0N7XwwzYeyCKb5ExUHiMfYnEXxMsPc+7l4gFfTbuahadg8
zO4LWdEiUl3NseIClJ6vDzHiMK+2hprbJRBTdm9JOwVRfSyb8jOHeCNEcIgm0+IZbU1YSu17B1zs
IdlZKqBgmW/ifVl8rsIGApVwroxhnvKMl6Vj62centYcRJGn1gbYbHZdVV/nL5eNVbZumOsF3R+S
RmhlFrZH73X090YLzt2y05yj6Tyvn7iC+ejw/0WIW1OTCXTtNUS0zW0efWusnVYqTrdcC7CWY74V
ySYx1wT4+LWn2oTrYz0u7Kue3rSqaTKpCFROLB1pQkyaCvsSj8RoVxtajPMzuqCX7AZV18t7Ias8
AofvQ4bgpBYTXBegGYF9tW/rd4ace+dr5j8k+T6MjzmuRXMoFDLlauGdg5kovCDFtGFT9wOr0Ejl
m+0pit4TJI/oj8tqyW4KlJv+FSHctqGhOwVS8UBpDXeTdkQQbgZpebe6O9Ip3t8qbYRNcpcoj9kA
US5o1yPjOCXf0R59WR3+G0KkjU36UEfYpGxYps7QIaNJFi/JPWZ/WZzCc41rqioQ8ZW5JEo4nIbd
tKFRQ9RU/TK0q7x7r2c8FA+XFZK95pEvMwjvj0aQLD7a1nQCEwq4n/wF0R16JkHZYnjhMF7bjeWH
pMVLrr6zHXpYzPA2tqPHuFFMnMqc3vYLBBOp0QULMAZ8AXVO4/KPNb4QihL1FUB4Kmef6CqNuaMW
FhaTZSYBKBnGuYFeen4pje4az5NhIk/YgkYl9vLk1a52eXg1s9Wb3a8UKeQeb8f/fn9g/gBd85jB
B8OPOFibtX0TAkb0j5tynKDoD+O8u7yZkpXEYA3nkQKjlQsQhXPN6sKu5yYBIZnVJH7v7C39EFMP
1TfPTAIEWqkq5SWx0a3APz5t8xixCPgl6jnE1rHUy9MavcSndbhJqaIWJTnaZ3KEu3fUMYzOChfJ
EpCvOzYS2LPXfeKCPxMiPFXtejDLEmGpH2MYyg196n6dVJjMEv8B+ACkIXl7CSyB/3+zYJmlrQXN
rNxHWfSmqwawV6XX/ZTsKj6/OaaKdZN43zNxgrsCIg74OXTYXE5+Z03iJcTwcm0H3nMHa6maClVJ
E8yvNQdEAiWkESto0x/oxPRYe5yzwCSP2fB+2db/NgmG4h0cD0JLPEIsQTVdD61ysMFJYXcNshcg
MRy9stpfFvK3fUMI6uAgoUZNHNgP59tlrgUqoHOE+iuq0WwIGi3B6/TJ1k6X5fx9cCGHoo0MxV6E
S+J7Kl2jSq8TyDGM9wzItSAza74SUP6NQG+yJz82FRHz33Z4LlDYqlyfKgN0wFAs3LXlcXSvuv4b
yKyUNG2SsGYrCUjh50uIfpF6KntIWplFETWHYbK3+zC6NWia7hMXdBh10Va/WWxFT7HhxAdrcLOX
y+srVRc8upy6AhkNsUgTtm5LCz1Bu2dz26HlOCePjv1tNoOmVZw46U5uJHGL2hzwwkz1trQhKZvq
wEUE11ig+ZrR5XmMp68je2S9IuyR2uhGouBSHBZiCpxCIkC4q2m3EhsNrfdh/YkqK3YS9TXUNvGa
w8V5rhqb4xJ8uhCk235i+abReeMIdDbda4f3kD3pycvs3qEv/jN7969YJhgQmHXTyCq5fgawh4Dw
pT1Y7q50d/qkSGtIXcqHgmLDgxG1gB2oIEljOzO/ndYHY3m7rIz8OGxkCJeMoWm1PcQxWqk5LkW1
K1AR6tcOVHMJ+mJfx9TTltOowglQaSaEPHpi6+NiQLORrIGGxsJ5/h6uKow7lRSesN/YfuiWhVlz
A0nodZw+D+Azz1S8oFJrh5sESJODvCQTrL1uiypcXchoTK9cU89ByynAAWJkuy7vlNRlbAQJ90vm
ln1o8IM8I6fOtF9Rc+vS3dp6jYo1SuIyLANQK9QmBhpbxaYrLRxyd7UjBIbTzizvxyTo7eexukPf
QlYFdvHfrRzsPWihNVExQMFAWME0ptHoZAmSJemNbTzk5lvx36MclGM2IoS1S4C5mU4Lkv5Z+dCT
h3Z8bSp/Xe7J8N+vMdR94JBwQ6NsLQ53NgPqHvaINhMnfMj157TxHcdnuGbS5XjZHGQH90yUsGxo
PHPs2sKyOfl7r71ZIMH2q3rxuuHWaL4Y6W0UDooXg8TWz0QKy5hrjAGoF9ohQz0Zb6t+aN2bUlU+
5r9y/hzitbOPNRTc+rhk3bo4UMw1fi/jD/Dehe5TEz/lyTEkCtuTagToM56q4WUZ0Q8NUxeD8w+l
Y+QeR/RiJB1IDG/ooNgtiScC0cCHHMETZdNIaNZDTrTeEzMI65dR1XPFf0JcNiwazhDqIGg+Euyh
7J24IiEa0kOCVkz9naoyZ3IBADYDbhvyc+Jjjjp4F9srhnvBFgZKefK8mpVi1F8qAgkzXuxGS6PY
XpjFhjlBaX5Of1f1k4VZmMunRrbfPCP3fwHCbRf3BpnXskCCqXjU4alJdm/nT7GKC1i23Vsxglm1
aTPi3oYecXdayy9246WhwqIk1wFnmPpXE8Gi4qiL4jmDJk71RUu+uSBSB9VmtmRersIilO4K6Lgd
h3LqD5GR28nYZHQ6SvZmcsP62u+KRrEtKgmCMhlCt6rijSpgN6LIgNQqrjjphmxU4P/fRAJtX6Ms
4KL5S4tfE/ZCFwD5ToodkcpATw8f4UIdQUxcReFaNtmMxqtqvte0wKluaPF+2XxlNzNKx/+K4Oa9
USNvoy5jNUTUyx0oVQc3YGibrG8bDVTJDShZVdNEMl9MHPTaohyKvLiYkEVPG7iCKGoM8bJvrC4g
4BzOl0CzbuCfGyDdXtZPatQbcYJ+Pcg7gDADcU57MxnHxP5i02Bpj7Wql1i+Vx96Cc5yGh3AD60Q
NMzfrfTQIDPLFM8gqS6o9fNBLN58IlxjTuMWGBVBjY/WL1P9msQnFqHj9TlNPxFzkA9BIjlhM0xD
UTRw/PpyHIsXxPB57Y/owLQUIwjSRdsIEpIPEXHQv4vWVt+Kv2p55WEKE3yAChOQemgX6X9gsGD2
RLQ4Ha3yKdAdYOLUY6hqtU6gD5jQVUTTUo+zESNYmtGnqRFHEEP0R017a7TgsiVLwzM0PmOLOfo5
Qtvzo1qlVlqGvPeoWcEKp8XXTpoFNCFHI56u9eluLku0p5Gy8Uq3UxQFZGtIEQRwBFL+J8jugcxM
1xKmNzv3VZZ7ZnqcNPS9ni7rKLMHNDrxOwjZQUcEHIz7ka6dA3uojAMJ/xmX+8VW5UAlPYxIw3wI
EfEFgbs/AHkDQobaR49aQJzb0P7G7INr+gYaJsqn1D10KoZFmXlspYqmvlB0RXCpXXmdgIez/u9D
aVDLhlnA0gEoJ+YuWjKu9VrDPPpZswaf2Wl3oBjcbPzGzixAgw66WyhsUrpfHzLFxAUaJLrM4TKb
6kdhg6T62zDsL5uE3Ow3MoSFa6YREF4rZBjWKe4Mb2pNNFc95P3DioxlFwaVttPJ7rJU2bVI8foG
8B+mMNApfH7WZroaqD9AaNiDecVDq3A6Ap5Pa8Av0zsHcyIkqLs6udX6EInFpTAOlz9A5us5ewOH
9MFTQuwtz3PNoUOOD2AILHK6a3DoQjf3tPwLKRVhhvRw80oR0sxINet8lzcxgF7QYXTdAa/zNgnW
tNyB8LrxQE6MqMlUTYJKTWYjTHCTa1Xm4dyg5qfXDwsL+uk1cxQmI107l/MOomGY44md66NFsZ2X
+QSLaUpAc2ie7fzAMxNNrpjYi03F9SI1lQ9pIuNVYzU9msyg0JKw59j5trZvkbs+FqV+rZcObk6M
pjBVF6/Um2yEknMV86jRSGRAxQKdoTyEGj+Rk8SUHIaiMdqCWE3MFBZFDd70GGqx9J2umrdOHjU9
t3w1VWMU8u36kCTogvLNHHfcIgYdszqdZ7k+TR7HEfW9b584VBhgR6HDxCUqvjdB5RbR3pqRB0B7
kN3fgel+dF7QQT6GKoZYmZn/6R9HKd3giGznG2RlzpLQAhu0AhEgq6ddM+BtSL5cVkh2cgH/w/mH
MZaB9Nq5lEo3S8BrLnhH2T9S+j6jD7gJ7ztL8YiW7RDG1DBggEEngAIKLnjohilqY6xbpN0M0Ukn
d/l0TarHwVLUyaV381aSYAs6GimGuOc7ZNSHtXWv0x59ZbSkAFaqh8AYMaZRNQeCkY25637X5tsn
FhQaossGWYm/KJ2H1lnX3uULClRbV2NB1Ox6eI7o/bIcqXls5PBX0sblOpqWo56sY0Wd69S8Zule
6xR3s8wvsQ8RVCgqZLMFEuQEqszj18VFUnc+poDpjej7gvoUWe50FVeq1BrRYmOif8hCmU8wE9tZ
yGSEUKpArYstvmW8x4DdJ4ki0paaIxK7Dhoz0eVgCnKKJRlIasJIsvWIImydvGjTrqvvTVXeUKoQ
f6RCHwRVog/Mh6iropTAGnPtZLXvjjv+cnOg67WN4oSpJAl23+ZhsoQtJE3kEShwrPhKOWFYlO0u
292ffjcxpwfO339VEgIbvITR8RoaUKlxbtex8qjV+mOZvtYde2qz4SbRa+CXvpD6S5nED5h/87Rk
3U3ON4b32VK3u9VKfLtJT2xUoQmpFoFfeptDMeRmY7EG3wZ0287d1exWj4NWe7q8BLIEBNLBoOpD
ZIebQLCeqHEnYozojXHm7/nwPo7+mp705mqp/en3ZVGyWxoAcYCBR2hlOmLZgy2pMTmAwPOz+b4y
7gGB4F0WIF2xjQBhxTKq1UvWQEBj5UFKb5Y+yBu6Hz+TfdwqItxmNqnGwhogx0y+J8Xqmcajkf28
rIv0VG904bpudh+j/2jT5DKWofDS7G2uIz8zYszGPzmqErZ03TDMyMCq4YAEW7g3p2jEC3CBrLYG
jOXb3Hk6aEpUJUmppW2kCE4e5BkTkt7wwDGOjpXu+tBDF9agPzjhnjkvl5dP6u43wvj/N8unR/lE
Dd7klui3IZq+O/Sd713jJY78rj02iSKUUqyg+IgubQ1N0cufi/JtqA5zjTasl0iF6S29JhGv8aa9
P7A450oZdQUSqGrFo1lzDqsBCGKrvw17+3R57aTndCNGcAlmgjpECEwxPwb7dQISbvL1sgDpIxYw
8v8qIvj3htIiY4By8Ffyzgbda9rj5H5h7Ik0X2N0LIF9yqlUvl56ojZCBV8/xyM47TMINWv4duSF
EB8GWRJ7CI4Dav8GE9U+Lp8GCxGq+21OYl8bvlZ6+TJiVLpJK4A+T6+XF0JqNptPEhyWNuiRWUf4
pDGd8Cx7rmvMRDy12uGyGNmGYmIO/Wcc/QDIEud2U9R9MVa9hVwICRIgGxXrqohBZIpsJJjChrpR
ZrVF4kDC+HXWg9l+NOw3AKpd1kMlRdjBMMVi0caGT8z/mQEQEWVeP3/v3ffLYmTHDLUxkw91YLhX
TCxbU9WlcwNlCuQ3UIox2X4FBcFlIXzNxchjI0RMKjuk1mPSQkiDkZ0ienabwE0fAQTVpdddlQb1
qMIslvnfrUThWOskcjG7DolWA8xifyA4AcRbypvpd1aqSlqKNbQFg3DcYSTLBGFa9ZINwTy+UoXL
NaTW4PL2LhQ00McpWEPfa6xdBuSEzLZ7sTF8eZwXsreb9Q3onZmXTc50mLt2CRIgfF05Vv42VQ3S
f+nOTX4BW+LGLKY9ndde0RAm8zOcQwJcEpwrwxbW2SUDi3XeAO+MGnIdCRAhQiSqfqSW16toTWXL
vJUlLHOLLkKtAG2fXzeTh5q/v7a/mKpLSrbQWyHCQuPajpyFt9mXC9oSIiOo8vGu0IAj/KkSOLLR
BIUwPK4BfnDuqRCaOHEXzbgYjMAEUnFc/rh87KSbsxHAdd3GBakTuXYBAZGBQUC0ndMh8cLxS8V2
RqkiVpT5XQCU2GA/AMYbFWHeBoctejIzXrD8Xk+/mml/WRnZ7m9/X1CmiQdmRyHF62WN/Yh2QWy/
9LNqZkS2ZFsp/P+bJStRhAkLjP/5VXoazUOoYyR09HMHr6HnT+gDOA8MHeCuQtr+XFI+FRVomXFP
LSz1m25Ph3BPbIXfkG7Kh5A/sclWHTMcSadDSIiBMcc+xKNqLlN2Xmz0nFICU0b/v6BGCSalak5x
TdHmuIIdrvTK+Sn9TLfIRoojJDRK20TGk0APEu0L430GtMvl3ZDg6uKRwynoHLwP0VUu6DEMJvzL
AgkWKgslO+Edag33yXwADJYTnur2K05o1h/qCHw5OK94CV3+AvlC/vsBfwH7alraooWap79iv3W8
0Hqturd5PF0WIz1GH3qKECiRnoBAroOehhF7Du6G/NlVhS7SQ+RyGHaO5QkClnPTDhfaAfoEj/kS
2Dzts5mc9PJUdbtU1aUku+WBvv6vINEnkGqJ0hipE2ScyHQ7Ta+LdmT9W1scmapSIj1KG1nCi26q
0jJfbMhKUYpZATJRJ4q7VKGNuDUVmVm3OFg2UsRel6F8ceMMN00fsOx7binq/DJhIF0E3QpyncgK
CffcGrksH7hnmLNqnxDiD7Z5Gtb22BkuIB1mr29rRSFZesY42yoaQPhIljjKSPswScIccVKV+CHV
PZRHKE0ACXUfNifT8ZLwHwRuXtrcZeTGzoJexZYhfYttv4Bv8sYfak47GsmIL4iqOzIHaxSY077O
b+Potm0OUfoU4m1y+cDJZSLRwLPn4AoQM0HoQun7BBwtfoFhhImhbPOQ1A9aex1bHZAIMc1eZR6m
thVi+QaKMfcf9FA0P3CYCOEmyx2nLEoLYt2Sar/rbO2QAwYtwjBrxanseDMp+u8ODYaqfDtNKaJj
Mq3vurPq+DIUOsdh+kyjDBD3kA4DCA3GWgQn2yBHUborn+DSK6/s3xrnvVaiPMoO6kaIeOfNyHuz
ycWgk9MNIE7VUcVSrK3Mv/GCCLD5Mefkik9MMwPATtQnBZ5msVdFvwYgrWTu77J+UA5cyNz1RpSY
azHY4kxJEhX+HOUBuFFukjkOyDwpctAqMUIYP6RrlbUEYsL2qaNf85biMKoAdGQ33FYXIX4n5br0
RRgXPtN2TnxlOfcIqtJJsTnS7f/YHLFdJV9We9R0qILXiGc31LNVzZIqPQQnEupGoZcGJJjZ41Qg
/wUZzPXiz5RhXUD+AZyae0wxJMkcvWrqFqjJWtR+SW33oTU0UPLO15hoPXSkP172GNKF+xAnBiBZ
kaTmGsKqR3M4zMb8uOJGuCxCamYcKYGzsQFFSTAzywjNMSogoqt/UYygZvFuir79Zxk2pzUE7wH6
JvEeOXfxg9VFZqPVBXiQlpB5S6jrDxi0SO2AlWWe7C5LkwwYo7fM5LzaSPBxRM9zcWD9DenIAKPF
itRLNfhS8yZEYX6wUfr16zXznCE+GvkDbfs9SEwUt4vkGj8TL5wpfSQpqJtbrCjba0gtA4ptDFw0
7VL9XtcUAYrsKjuTxu+czfXZYX7of6Sd547cSrKtn4gAvfnLcu2d1K2W/hCStkTvPZ/+fqmDc1TF
Iopo3Zk9gwEG6KhMRkZGRqxYK45DrGnaS8NTbGp28HK6VvDWatwzFCfuvOYfDvSJ0dlxM0YodhuV
HQ6Kx8Lvyb3WUm9V7NLsrjwxIfz2aF2+ZueplLAuSXr2jH1t77TA3+ryveG9x9IuzCS3+k9LpX0U
7ILwSxC1AhLJi3djgYcLb3vzp+x/HcvPduetOZh42pz9NtNABeaPVuicnIHRt7SEGjEFsvaWQjDQ
fTemfV/Yh7T6rE9bnA9w8No03MJB5a0B3hDGdgqD87KOPOpeqQiVWm9wI+3NzO+jZn/55Cxcon+G
8oECU/6w5nPqiSRrg2ZB+lCr2sEafqrJfvTrzZAdhjVxxoWAfWJq5kElcCbbzDEVKNtEAgF65WSH
cY1cciF+nliZORGz6Y1T1lix48OgPtZww1/escWPQq7+vzsmlnnkpci85WoRYiBSYch+Dbt9EK7A
jJdAGGAI6XgDNlXP5z6CoIKKuWPWwArlHcMz6K7t0vhH7G1D5U5jJijeJyHCaPJaiXgptpxYnsVt
SUvgUtPElEP5jIJrnm7l6AeFBJigw2ILt+zqU3jRJLNpMD3SDaYQM0uRFSfyEq2jqNq0bgLpLFO7
LcSSjduMrRulLcOKZBHbD39FUM9/jc7XKdvRGAvcZDY95eaTrPw2h5+XTfyZs5/FjGMb83p73TVG
r8jY0Ir+s9GWN5E3uhEA+5qRrrjRto32u0reTeUTeXhp3qVDsFNs2ru2K8dMHRrBddiZ+zFFEsB8
VT0ZnbOfIaO34Fbczsieht54jJgWv/y7F87pyc+e36VhFyhGzc/ueAWq+b5X3pxwK2UrIXXhzuSu
Br4ok4NQUZ8dVF8PvKIegeOO5qS/hY6TfvPxDpjZdC245VSQPDSZWeVsRgAj8eVFnocJePGhnyVB
gRn+jDSqT8qUgfEQYEDyKZdvs2RldedR4n9494UJg1G02erSrggrL+Lv1/RanNLfRHK8d+T3y6tY
AJNgBqwUpTJK7dg6DUaio2kggAf3QvhSQfEZ72XtMKBS5vsAcx+NaVt2ruXcNZvys6G7zWaDVm2x
n9Yi1tJy0akFM44mFswTM59pgkKJRpXllvmvPDbvmlE6jK26Ak77M7p3eqKgJkZjGiYG0Ee0YE6X
O8lyKxUy0ak3zSlwJdAlv5UgNW/HXO1iV04aIIVNOaGSk2s1qioJI4BTqlTaVgnD/EnhWf1Io74O
Gat0anOr9Z666+uqG1BPb9PMlZCGzN2mjIPPntXWn/spZwc1ObavVC9au6zE5zlbDyA3+BioxVjz
0Fe2aWLqUUXLSvd5vhTInyZOAqe6ZNtuqaZ3Y5WQzyVMmkXSP2BX2E1yZdhUgZiCGTvdTUkZHAQi
OIF58ts3b73w0HlfjPRw2UcXXePIysw1ULjoIkNMmNj1SxxvlQqSC+X1so3zLAZAFVNsuomKqIBs
n66krYHaF1onwLjFk9oa94GjHUxv4vrIXVvyVi6PpeAhxktRtEaZ2Z63AetSk3ylZUkVmGanUl01
+H55QYsWKFWRAQghiLPw4eUwjQbierLMvaN7cEisDP4sbtmRhVkaM5Z0SosYC0P+3EEg3X+So1sn
rl1nTUj4PNDzcRxBbAIvtsJ/zT6O16EmqQLEjaYHIJByeeUFu6x3DRtJx93lfVvgIjwxdoYFrzy/
ygQsuyq3qXrfj4e03NnxTvGvTH0/aNu8fkzDbe5d2dqaeu6Spx8t1BHvm6PMEO0RoAJioXJ5V1EK
d678NVW3pYBxbGL29CsCx/OUCRNtsm2Ha1gDCPHoAETOXrI39Zog+EKtWGwnNwuPeb7e/F09ZHGs
Z4BzNn6xr5sneXpXoyu7fhwDdB9+2dp1on8rpJ6WPlJv8vfaWKmILZ0DohNXKPA9skOx5Udb6pWm
H7Ua602hOWF2x+3UlfC0aMES8CYVUhzArKcW5KkoYtUUyCOtdpX0Xg7XOLkWihOECnYRQi7Bnz4/
AFUpySU6LtxaBv2k23R8UZwrKb73m11ubn0ndssahAT/rJT6l07ekeH5YYitzm+6DsOg0h3poGg/
ouZBGV/r4kb5OEDxZJFzjbpo5OwXYpGFn+/r8XsxqTdSEG4vn++1Fc2PWJkl5ihQ2wEEaub0mGS3
5L+e+UNursCPrVhbOtDH+zc7bS14jzqWxZpo2lvf6uYm6r9eXtBSGGZUTBZz2BYQu1lwLAoDOt2G
yR/b0+l1VuGvsFMlt89RSwkGf9pBF7PGOrK0idTJBGM7mD7bnrn8IAVa6AgERxp/ahp4yzeS/Jor
7ujc9GukSAtbqAie9j+jnwwcz9YHVaKSSya2GoeqmKqbn4vGnPaJBbXh5Z1cCI0K/AKUtoWYICPM
pwfZl5Hl7eEz2IToXSpj+ODnTyCmHySluCm0h0DW9rZBOnjZ6gIVL4nTX7NnrYGhJUUwiB/h4Fwx
WoX4irX1wzdtVK8kybypi8+VH9x2Qb3lHofIQXc2I1oX0YSclPWqR8GV3uobXVl5fWoLX5kfhlsx
408GMUeCVH7U5VaG89o5kw1S68c3gZHL6iZxwuiN1+T01XYS5zrU2v4q0sd4W7VN37uF2iDz2kye
W05x8CWrCvkp89TI28p9YyRXXh23MCj3Q3OTDdqAtuhoaltLDYr/2qjz+60qpcN/CezNvwIPJuJa
H8bB7UNT/WF1lXGd9WN8O/p2O2y4q6eX1qkUnEKOv3p1GV4z5lLvAajV6Z2Utc59LHf5StP1/IHL
J2MoDZwETyaE0U49JYkaRQ8KevxKfcNTQdL+G/P7xFubqvqjDTDL7pkUp78mhp0YpJ5lvjx8u6YM
dHp/XZXJmyAIunv2tP8dtlJ9JestZBVmXAw/7ExvH7Khp4Uhd3Gxi4e4vumtoXpJ4pzKbgOh32sV
6vFTmUjtj8KRppUtWXIWeIEMkPKCE3juLH4r68iG0Ie2Rik8SOak7szSuS6KqrrWNKpAo2177pjr
3ccveMSxwKOK+xFZ3tm34PFKNf9Pf7R+hqbQtczd5QO69LGPDcxieKP7jS3h6BsITiib5FLheqG8
iT5eUGLwl2RdkC7yP+aBXCq7sg1FO8o2y13bxg+Z1rptV61c6QvpCgQNRDlei4LAYfbSydKujPq4
pw5t99tQ4tAOm8sbtnAj8SCEIpCJNh2pqdnt0AfI4XUVC1HHTQWFOJrWrQoRZudWirZia+Hj0IU2
TKA+QtFm3iXsZL1IOo9OdJC7XfatGh6bfBetiWYt7BlWqEywaUKhZ+ZjseGEqj0KK9lX076P1hoX
a39/9pQKxm7qEtEdtofMlaWdP2Qr+7RmYfbVIzkym1RlBZkaX5tddJUXV5e/+vKX+LtHIkAcJdpl
ESTlNLKGMvP3jgYhzPDFpAT78YEuxFtsym5CzFhw3ZzaMTqlCLoUO6nyPBmD69vfG+3BiYKVHVvI
O07siB09Wg+KUvUIhCtlYPJp7O7r/ovUfr28ZQtV+tO1zE5KbHpqPXTYmPyXyAMYnu4yK3L9/qqZ
7tXqOcyuZef7+A8R7WRpM3czoRGVQlu4s46sZ71pS3lT5Lfa2qda28K50wX52Dgty/PsT0bxWPmD
q8Xby3u4ZmPmdmM+eanaYKPyXyb7Ku83IJnXUrTF00OxkGlFHrFw7Zz6Qmuroa/XbFjpgEE3tg6k
Y6MrKmuW/DrCLRC+Vcmn2kNtE4Rum3xm6vTyMhd6HLiKyLlRgaegM+cky+sSyHSO27flXrOeu3QP
dGE/lBsvdVwZ6J883CUfJ5Y1kNQU2TcHjlL7LCO2zHgaK8UiNU2vGOWDb8Wut1W3u7y2hdTh2Moc
sFA5qQ0FF1aM6j0rtvp0b3eFG9dEkL2Xvl82tuQvAnkvxsYEhe3MJ6dCiXNbBlWUVNuqQnrIolb6
8g82IGFQuJl08Wo/dZeeLMcpHdwlzH5n/l0D0craLb64DI0LD+FKsvM5XDfvq6gPB9xBwBUCgf6j
XL9G9r/k9s5fI3O07mAHVjRNGGmKzx698/BfCl7GsYX5TpGijFHK6ZXKwqUzabY33hrf81I6ArQA
YDMM8qJVc/o10tHiTPfAbxrlTh62bfe1s/ZafD32b//w2XUe4ZSCgJT9UQI7ujGgtE3hpOWzm/LV
5G396tpTXy+bWLoxBJcIqMs/mt/zE9nmTSc3E8gbJflaSDe8f7Z5txvNF8/a284hVn9b8j63Vkq9
C3c7VlGpYhcVNOBnW2gErWfS0iWQIyihopYdelclD7F8DZgivvfswYMhJsLhXaO5Nj85StImtZrG
gAnMdpdrpevZTLMxAzMA/1J2wDJA1Eqgpnp0taf4x+XdXfD3E+uzNK+LY1mywWmAax3czH5QypX1
Le4jAzbMctA2MedNrsTq6oaqOcsjYMfS72F4kYL7YO2yWAgOGPhrZraOJtCasHIwo/l3iCx2wZXh
7f9hq45MzLKwSZXs0o9T8IxQ9fY1GGD/82ULa4sQH+voNEkVPMea2CtKEG7u/A46VMuKlX7gUrWf
wR0eXDy5KBPPn60wVcUS5GJgMdBdK0KedgFjA5qbZQ88uLEH+za8x0X+OrSv3hrqa6HidGJd+MvR
GlHO7SJJxuHSLjrUjvVJ7spbQZflayaILObBhxRHrA+Xt3YhIp6Ynd2BYRL5PKZY9KS91N5dYtwP
ylet+qatTVief0PegRYcKjrC4PTWZvlDWvfQA8pWRDNVDty4LR9SU3ITOViJT+f7KJoLUOohVsAb
8OxN0LRlk41mTPeudvX2vhg+9eW46bVrGf0KRH0/jrMVSBNsoRzMKZgX5IciNZOisOINnWRJeY2D
F6n+evkjLe3dkYl56d1ozczxckwUwDgr/V1rzW09bi8bOY94fxAzXFY21zCSH6cOOELz3fcDktSl
1e/MqN72aznEecjDgs1IIW9n+pzzUlmqS2Ymh8iXW51bSNeGuus0aLi6t8sLWTCD/LoomzAWIJz7
dCF4Wdo5LfCBtH01nFttQAL+c6usvAmXrIB5h9uORhb1DfHNjs6rIY2mEns+VhKP4ZHSe0nk9qGf
pPpakT3p6vKazo+pzYvjrzXxa46sxZYRTZKGJnsWlrGrF9+HLPms+l/tSb0am9+XjS24GyyuEClw
jmDd1mYBPYqKwCtL3NnJfWgUvg9Ap8zi02UjC+5mi0/EkCmoXuiiTlcEGLnJLcFSNoC7MFxSGeuZ
m9L+77KZhXDwh2fbFiLbwBJnYWcMnFQpBR7M8vbx9B7AAxSFjH5tc2UP+JdC0drQJE04fvpp5mLj
5VS8AJao0JXPMtlgklIn8OGS1Qq7nlxZ90YGRWTvCXAkX88KeHK7AVP8G8vu2q3TB71bKjZZNW9k
5g4kqjP1Ru+lHrrpqe6v+17S31KvJhUJ5a64igotnradRjSVU7MJDm2foDXQEVnv6qpv76ggVw+l
MvrtbWGF+pM5mZy3aZz2ajMGt6aayt/UMbdvh9Cur1vcK2R4LCUw65Ou0DyMYwmKId8xf6dyPuwn
3R5/hNJoPOe1l34K6GR9KWK7vdWdeNgb2HgubFAfRZapwTYdnO5GT0zzvSsD2J3iMVDcoe2bcav4
UvaQhwCaJzmp/c1Yyd13wehZ7yFAy69bcyJsV72VPvVZ1Uy3dFl778kBWfrIqIvdbXqoEht3yIL8
2jKC8a1oq2BvhR1MoLkCPwAFTfMQhBpaAZ4N3fnWb0cGgCY1kB4TNZPf43LynvOmDumfWEZ5nXZS
tEXwDeWcTs/qDXWrILvNiji/4TNq/k5z4vGXWqp5CmtanH6GrqjgnQ1h+D6r6/B33ZSJupesKuNN
bFltzLvcb99VvW++5pOPpkwX2NEPxBq0XeW3OtIaWaLd6UFN+a0xPcm97PLnb2hqYrJgyrOASQD4
OD1ZIRdVIJVwJavptNHhflCl5jBF8iGEmtnr0l+RtNa4WjrMlCSE1rUDIdu8KGJ4vqVnKadMi/cm
4KN2+DjEjkUdWZgF9SJLrLwRbKk+0rFSMrp9dn1529bWILb1KMQ2o9Lq459IgX/V4cOgPl82sJBg
QlGkcVugd0WLYh6LGvCqedaMFDdyVfpmdZb1NQv8vtqUdkZ51IEAc596js8pTM1ucpvAC9VtE6vp
f5WvRXy/sL4twr4rt5d/2dLSIRslP4PejlL9LOAnvjf0vg4wom9fJaVzzWCl0bBwWbLyvwbEDzja
W7tq4lz9Q2zUq2+xCo0jCAxjLG4ydcXS2lJmzm+EdhpZQlqxop0B+qJY1Yxauh0t3qQ8vKHwpgtw
upbQCYnPAptApNqq1psDx2FgrHyRRSM0FsknsUW/+9SIbiVh0aOvvpHs567eJ+3W0FZMLH0TeFj/
z8TsZegAWTW9iC5dPXyLDXMbtUCys54O5hq75dpiZu4l521e9BKLqccrpbqpycjXUAgL+ZFNRYcM
CdwDCJ/ZfoXdqHbEPYFCyPawDu7Tg/kpgFhZ9z5O5QodwpGp2b4NuZzGo0SJ0ivCK8ROs8TfG822
ke+D4ONZ34mp2cYNiuV3scdoaz5428YMtzCsJvmbLsPkLpmby0Fg6dqARRNSY4RqQLPPjJV+3rW1
wxb2xSasQ7cI0Mi7QobKNdBLjtacYtH9jszNQkKtxPqYSZgbU88Nu+0o//Y6t0veLq9qyffIMymw
qLp63kmF5aw1EgPISID4AYAEG9CGMq1xM61YmWvGjpkvm+FIMhvBNmUHT6b+Yq4xJy9t2NFK5oN2
6VRNZfxH+rQwzEOvxRVlf+V+ghKPZpEXfbq8cWvmZm4ejsib1wkbp2k/E+snc3abgsmhIPpy2c5C
NwPmPnIGevb0h4Hwn4a6iuNUeS0j8h33bmpsHOOlVT8pI5WPcBvk+2Zcbxwu+bqAbIBzR8EOJtRT
m04Ax7qfA6bQ8kxM9Gm3edt+avsi3SnVQ0cPR3JWQBFLEcqBhZ8lyo5Fk/rUJPljr1k9XANSr7c7
SXsy4taDrSGTrwu7fIeHY61VtWjxDxcAvGBC0PrUotk2el3GhN18TCzabQpqw3EfKt/U2JOCTamX
XnJIhzZdKaQtXMGApjTTsimGwDk8e3LxibPY7GmrZIFxnbf3llceLvvMwnH7HxJGE2QWHanZyqQE
HXS9pfItx3G6MyZ4Jc2qHsBiWL/+wRLvYGYRHDEKOlvLVDgmhWCiVJRTEFGfW+tQqOXuspGlDWPy
XHDGMJNyVlJXJjuo4koQu5mjOzCGpa0pjyy4gnNsYeZ81oQUjKyNZEX05KOnSN4r2lWa3uXjP+Tp
AtlLfxRoBKRW4tMdZXpxNmSjPQpMpcIQaetsiuDn5d1aCEz0H2lFAVoHXjRHEcd9ZBVaoUEQotyo
/U2m70b7d26sPeMXBq5EexXsDazxFv+efXojSdsxFClFE4X53mn97irrnGpyrcww/a3lBPZ9KKfB
g+8Ebb6t8rR86Psk+RROWniTpGqaHzzGuyO3LFt9p5pe8kmUyu/UaIC4V0WZHRS5AQVn3fe150Y5
01c7MwxHlcJBaHxKHOhjNjRBzOuorsuKZ48iZStZoFjFaa2C9YGHhiOZorc97yV7Y+x7FQ0CXm6G
vBv7zNvodS1d940wWDbjTlV7/WCMbX+outLeXP6Y5ycZ88yswGxMk/RMRhSl0D6MC9qK0JWU+8aK
/Xd7BDCSedXHRdcxJdCcgHcAoM/D4eBESpRF9BeTthtdS8nC66AwbZdxnTV+kKVV8eUE25ejqbyI
Tw8B5Rkp7xNGbYOxqG9z2yye1aixf9iFRgnn8g6eHwcxJUVQNWzgtxDkn9oit3HMumOCtCgeS41W
ErrG3XjQC2nlUy0askBzofdnauqc6MNXzdLK4o42M+DGMVR4r4YPqPHsar18ubym84DImv6ams8S
eYWey1ODqdGE46/OHse2+HrZxOIngruFRqatOWeBvdRTzlyBib7zt6mnPcVo8AXxuHJTLbz5WQqQ
bPp84GZZ1ennaUOHKl4y0l/p9+30Eia3UvTmq9cGI94h0pnl7YRGevRQJMAxP19e49I2wmIglLW5
WiiyntqWJcnqwtigQYxUc9pmmzTcX7awtIu2AH6TQgFWPKv7tEbumcTeTVi8ofU2qc//cpZElLch
NhJkhPN+zujHeTVVjG/28ZWcIlwwXYVkUZfXsbBTpIE0cPhKOleKdrpTtpGXYWEr0H+MyqaNd8yP
rFhYOD1g5KkWCISBzD+nFtKSscHAC7JNlt17wUNY3lvO715deTAurENMeCESwAQgM5yzYIBIZtbE
WZxtegQe9XdzTfVm4XsTOBGY5nan6TGPoVndNiMzPNmmgFm3j7dq9qi1K4qLCzeSCbiATyGqUfju
6U6piaeblLiyTakclPRzbx9y64tuXsvGi2egmMJQ7+WPv7goUBpCIACQuyoeC0cpixKDVPd7DHbR
nWG8BdbXmIGy/z8bs0WNsey3uY2NKXv02kdK1lH46bKJxW//dxlzgYBqmGqg3ZjQp3GvKMnVyJTA
x00wEsEJ4T/Mcs0CitXrWQmLRLaRGF4NTYsaffwPqzg2MYuXdWgFlHcwkUyV6zDu3K28Ts6ffqTY
lALwMYe0bh6yTKODuqusso2Zh66efY7eaaxS4tiadGqGH5c3bMmXSVYhCRMQMNTETl0Ll3OStmoy
BLAexw75ZKapZXpqJvyDh9EzD/KabNmSM7NApIaYEYCifhbJ2ijInSLviDNmyHpu0uh7u0bEuxTL
jm0ITzw6MJVWSbzKsCFlbvi7q7/I/jYKVhxhYessqp9C/5xqFP38UyNBr3pDJfVcWsatZEZuGnwy
mYMMHFcxb9GMKqeVuCM8a5YJA+kkE4CbiRa1Ojuifa0iMDmOfCvn0yTd6ugHmButAXQxrpGNLXwk
5jV4Ijs618GZGI+tdxm5uJxtqnaEQpzXpf65HNaaMmdWBGmAyays4FLk6pwdJVlmKoccDehhEzPD
tC2UzLXCw2UPXzMyC55loTiNN2DE8AB4wy+mZf8gtiZ4CQQDLQ4NfGSe48pKP5jDADFBpFJr17a9
X2wuL+PMpf9YwAY9WzH6Pbs4m7YoGJWj5T2UzjYrt7bzoiTORl6JBwu7RYLBqDcy3aKuL/7/o5Pj
5VVBGl1QCS8bZFiZZBq/+B9OyhjER+aXCglfnfRvthapzgOjEgpWWaA9a223NTLk9/yVOLq0lGMr
6ulSxqT32sgTVsBPmrJ8UML2UbPW8EmLZjT2iye/zitxdiq7gTejOTGI1yXGXTNo9xbgETVtP+7G
qCKToQnkkJjAm61mklSzMkSLgnq3BdCs1FwaSJed7Ozq4cPAS0NOQ8lKIX86NaLmZcaD0wQUahj7
3gl3zGUeeh8sTxK9DFK/DYI1Cp6zKDozOYsBkV2U1tDQrEhDnZnqXVh8971mGzNppyd7vTrAdHV5
keIvnoRR8gLe16L0B6oDJojTRVpTbhZGQ6PWtmtydguOmmIHb8PBnOyXzkuvLps7R8EKe6KPoMBW
TOFp5u2BB8lyK5S5esqMbbIrTNr2hzza5NZrHL8pynMQvDv+zWWzS6tkFFJHRYgUAsTg6SrJkfsw
rShaa9WNH9CfES3j23pw3Lxb4W9aCE0Un2g00sBgksqZe00WJ1OZY8pU5etU8+7aJIbGqPzdOs3z
5VUtmRJNEhl0FlfG/LGqZ3ndGx3eYpid7NZK0d7bwdjcFXUpuY0//kOkYmjSofZEx0lUZk53sVft
WvEEBXSlmjv6rdBZUy37MOgbDwEnLbDxpKxnL0gH+AbeQ4kLVn1rG1u+5U5J9hwqCZOnWb4fs+z9
8j4ueQcYabE2cbvPn0mlVXVJJQQY7M74lYzDQUWFefKr2o3seF+bayxia/ZmuVI91GCpAuwVafhb
DhpESYebgQp8LZXPZvXh9OXPhv5d3uyIj1lulUnMhtoZTLvSZ2R69/kaC+NC4LcALpPs0zUhT54l
slk+OnDgsYYhVq9L7bnpjB2Iu4/f+ydWZjvnp20VR6K+PwTqXq6897Yp77Xppx9WK/2fpfVQCxRw
QZIZSoOnvq5NYxRN0Ugk7l6S3mGUTHKDteC7cMNQnKPszr8o6M6vfp3J68qDdQiCKGUbyF/k8ItX
R27m1c9liKTrSrxYNGfh5EDdQOrP9QrHIQBdIGaf66m4seK7RPuv6sud+augL96tUb+IbzG/WeA1
IAkgsWEXZzEXVvpWrjsyjthxfkoJhI5ZuAIeXgqApGcajyfSNHiwTj8Shwjt9ppYS5XoWm6zbduP
33iJMFVlrNyTS/5A/mTxSBMV6fnTMFSA52UWjZLIugJLCBL6qlaTlbLDOeUKR/XYyuzyMPUwzRyh
wdYkevqfNBnmjTdo1RMMV+OrIk0Wk+NmcaCpklCbtOrbqKAa4mZV5DyqTt99MtOd2q8R1p/3fGc/
a3YYnHA0vMBk8RL8PUl/YMLDnDa+EaCrtc1LbaMHh3rtHljyVppGXDWwfenqn0ziKPlWoNy1JugI
N0XVXIemdj2F7Z2XDFcjR9Gr2ptYrz6e8Yk+1f+ZnCXJXW6OXuZjEl4Ot9FNd7B/Nt4WwNWOTmIW
rpzHpRMiULsU6XWYAuazOW1STFkiOAIUx3vSYCQfytfLN9viAWHsGX1S8Xadg0RU38icsRIWwCGH
N52cKtFh0JQycKPC8L43QVf8yx5SboL2g5cflebTM9mNY6f7Aj3UZOGhteT3TC5u8oKSg6XeNyNk
gumaKs3iKkWdEz4umDPnkSYop8GImIrYWDQF9EmGNTG71XOH+QtjpeqwmL/ysURQw+AZ9k61ohiR
VO5ur0kYie1dnTvP8vdR/HOwXEl7KL1PlrrXrZXQsBh/OAYcBF1gNmfbGtDXnmJdtFFry0U65gmM
3t5DTOaywyylJtQL/9fMHBlT26OvtuLQyZW/85s3iWZBme+DcULjeCWkLn02yrd8L8pGMLfMluQb
koK6p0j0BqBEtWf/55S9tZGaIYCOJj5cXtliEGMQTueRQ9uAt8epY/pOZ9Pk42uZrfYQVi+5bSFI
nfeHxPD36pR8HSYD2YrHyFybcVlc6JHlWVjxGhRtagOfCZP0vZe/TLH2XFCc3dDQ2l9e5ZKbUEuk
4UHiTH1sloZZZZd5foSpuDRitzD0306T3tBYWxPcWopdtEwJKRY1eGXOXhg2GsqAAxOTtN2/5qUT
uNoqne/ivkEQwSOKK5dvd/rFonZI+6zBRmYBIEYQPY9A0OsqdI0r78NF5+CtT4mHiCWmQE9NQZMz
Tv1Et9lsGlu5aRzNT+5JNovB1ZEyAKLeRbXtmr0aP+iNEbyogdre2oDZP16nodIIVR6vcoac54fC
CIvWdiR+SFw1r+TTjLWp0TaDRXYlTi8uGTiVqKCJpuO8OxAZSpDYJVGTNPhGsyPfjZFb9urgm9f1
/02O+hak2kbNsyeF59BlNz3/sjxaCdXsN4WiM8oZQ+uNviDX2dB92/UmFPH51ofjMsteLhs6j2cY
Aq9G11O8JucZotb1Rqs59Ce8+i4zvw2p7ybZFQ9yOiMrazo/eqemxJqP8hXovQpt0DGljKjqOTsn
J1lcu9DXjMwysc4w6lIRLR2UTPz6hyN1bvxhiQBQxvQ+uGaoCjErN4shTHtU8uBTyo+ZuzGT7iq1
kr0mrZWCFpYC3ogUgZksAta8cTgqJJWFQlU9q63vdOUPlkdA9gt/5ZpZsTNnYkakN0ecdcLX0tEN
CmlfS8POM9ZwxotmYHsStzN5yBwCLjndKNWlya6NXreR7dx2HTOH56v1Ph6sFLosTFlTQoJEYP6O
88uKSJVA9h+ahZvaO9vaxNG9nYdbu/pmFsHeZiZo+vCcighKIDCovSig3uyZ65lhHUReiFU7ST7D
DfWmFqQ9soRCGzNABsNuqe/sLh/fhTghRs5MwUIJvdLcRzrNj5J2CnNGf+R9p/1Ixv4wkZGPaAZd
tnReecUR/1qae4kX5n49DFhq7FcGW8hJdpJn7Kbhm6GS6+3Ktd78msFZOpI0uQeUC4NBXbpWT8b4
EPXMuH0JLXtXS+/WGmB8cS/hPGM+T2BA5jdLa+mtMdRxvlGALY7B86COW9lzO2slRT5/t7GT/2eH
VsJpHKzyQi48k4VFikbl+ovuTBsv2kjGe+p8saU1SZvzRERhSZAK4ZSsS5vtozUFfeBXhJHSvFXH
wtVgv77sGgsnGwopQWFLF0CkVacLGsqEQgMzvZvCVmV3lPtoFzdQt6DbtMaLvrQYascmkGNxzuYv
QjpqiZSoFu10v3AN42k1pfqTwJ9WZRDWE3PPRBAQhPNEp63A4FYep3gw6swtPOPWSo1mL43RYyBL
j2mtGzee2t8pknRj29W1pOavZTndF6rvwwPPKayDJ3pIOmlzd5MjgeNJZGS+rHUrJ/KcOpXrGtC3
6P+Tp7Anp/veVx0QpjjImQ0y94WSXsmBIIyXt0WHPtoAJDryNvLw05+MbaT4gmlvpdy48OUhF2DC
mloZBbN526AuPDqQoyTwADd+Z7l+9QKx1eHD7oURhmaRygFAMz+XaZKWaTH6BALyMK+WDybU+6va
eQvpHm0PHsc87SxgM/Nkuo3KTNFizORDvMvaV2sU2NhmuJpKQafTbkeEp5QC2UOjXss1F/eRZ6Ww
Tk4xH3EkDSy10MC2HsGJNTSboVBuk2ANErBwegTC/P/MiAh4nIFlFSxMLWbCnP5OYj40wZrw+kLU
Fi1BHUQluSt8J6cm7BI5oVQiuJnVi+49dNk7xDrN8GLX77p+1XoructCuQERpSN7ItgeLakZG9sb
wyjfTOU2rx7i0Q0pfivbfrrRpW+O5jb9q9RdfdwjKeJrPEOAWJHOnBplFjdPC4B89Cfkx1HLbwbf
eAyl949boXfF8JeM76vzqg0Uk4AtE1QcjWTcVc14XVb1FpjvynW05BQamqJArcDYnZWh+8gOSvIh
nIIRFa3+Re7/8XXoBAhVBR9EJ26WLqsRAwGdWePc8mfFuNHQFEhW1rB0foDYiVEvIEI43+kH8ZjI
zmmc4nXIgWSVKUhG3NW7Ycm36dmDFAR8ym03u0l9084d6iHslHnbMmoCiYnSP8fBNvN+Vf02zVfy
WOFGs6sIfIiYXYP9gZq5WPWRbyddVTGPzpCzBien1Q6u2j83+VNoh24ShW65pp21sIsMHIqmrAxk
jQT61J40dkbJyybfxJmY1rV/dj6Xi6augQcXPE70LUGNiIucWt2pnUxTCi8IZZFKVtLN1KvQLHfG
GlXnkhWasNQg2T+uyNnu2XHJ7iVjjsjI7YCg9NqI5oI3MADMEwO6XODj83KZ2lqwrQX8fanaFTKl
1Jhu6GelvoO3X/UP4xpKbdGeaFKSn8LkMG+4gU8x+kZm16x8uGmd4UAl3jWd35r1g5wFdj7rQN/4
o+PHRDgTYT+Y2ByZ+322iX2XlX1MisPF1FxZfo/M+Bqj05+/MXdzlqUI5iiKt/MkQm+1IIfqNt/4
FB8ghkjC61C+b8iI0cbsXtXRtacnhH388HvSHrrpMViL5/+PtC/bkRtnmn0iAdqo5VZSrb3v7r4R
3G2P9l3U9vQn6O/8bhWbKGJ6MDOYCwOOSiqZTCYjI0Wusv4F+qlDZmQapqY0K18PF+WIiV/6jdmQ
j38dBpmk8l8zuRjVGpmGhYSZaaZuFPwfI5AONgTHzsMIbjF/nuBAzgdpBQ1Yp7bMrjpDbJttLqQR
fe342oS5IslNU8kUFEXhgj32/X+kPwnVKjyRdkmSuNAqPzeWfWFCj8RNN8to3f97g9CrhmcnvJig
zsmtW55pTUpR//Ij1J5tN3qf2uRKRcYLtSRZNiFYPDyUQlaF6c3D77nFA7exyI0IWHpaX1Aa3S6z
tbPbAuM4nG2W9XvVuNVAr80bHVLm17r2YFntZdQRrzHe2yyTmC7Kbta/h1/ivsG1u6P4PQsJX6pB
25itdiR1eUyz+LZDZSMHD9JGvorXphgiIhKXFRxA0BTE6CLoq4DhxYeccdDnbOxBTiw71yu0w6T5
GCuY64lfKMjqXs9/aIE/OYjXjAAHghBaaE89d7Gidi6gU4apYxjtTHZz/nMZJPFMhsHtdBJWWe6G
ce23Sekt4a6co6CRNg0K3WhlCeeyUVNPqtbBEjPbOf2rgr6iPIjTzfn1kqGwqLbaf3HtoiOWwhYL
I+AikBUOuPbpzuN5FPGKWUxIA0ORIcB/iuJoS2rDDWs/xzB2DQ30eYLHp+15ELEpf0H4OQExxHTU
pWWfXrkqzZvC3qezP1EJG0LozqgboHEJ3Xlf5nA1pR2mk40FUzoDaUd/qI3mkkJlG236uj9q4U4f
ZcUe0fKxwgtaTJDrgIh9unx5amcQgUVTtuOkqHy6l2pR7txeezq/gIITDCosqAAi5AOIZw02WZNq
c93AFyz9CuOFd1X4fh6BXdy4UxrCeWywGJSpmQrUqSHx2FG9NZAc2k5SQEsNwgBZPKK/vCvfxjml
iItRIYl/XzEh0Is+X4jgYwiewRfal0IhvWsixeqTYHBfTWMT0uNovlHV/7fGAQjS0KxHBwGPj/tJ
qBm0q5Dm1PTHZL2G7SGiz61+XGRNm1+/0wkQH9C7CtJU+YgzU2t/2BlCtmx8PNuOp58JI78tPBfj
LgdFWL5A1pnDUvW9hSxjulj6W6vcKfFLG+2b8aLWL6JOQuYUfaE1HNvYqxhURWVKWwq4vJ79WT1A
U3kXJm/KtO9TGflHiIXOP7AQQWXCW9Up1rBghjx2Gg5D9bl30r1JlrvKaDdKSz28LElyga8bl3Ww
M6IeVOPwf87fidKnUcVOinEsPNvejs5TWG/Ou93XsMcwIDwLNQMMZ+OVBap0cOZqxAxmWv0m832T
XsYzaCCSy7HI58DQRp8rEkM8inDrpmmY5mjYDEW7s8IEFZG782Z8jasYAI6giuvBn8jALRVVm7qs
m7T2qzKwaszi/IjMGyM9FJjNmsnImiIvWIOxH7PyuKKpYkqhJuQ7i+kl2YHYd4TUnq0eOtmNS+QC
YFOC0wZ+Hhhe3NEHOduxJDEWrsHsjbzdsQFwJJYpDAhR2DgJnElMP5BbvbitCMrGeY0hVHezC3Uz
916xZWqsIk/DEf4XhFs1pxkVRFqALNic1aFLPhbtqGqyIW/Cj4M3BuSLqMVgOu/pxynrurOzBDBO
Ri4KNOzucTWFbGk0vdnUutKjsJBsISEihj/jmRQvKeBenyLGJC6JGuJ8DYtf7IjtbL9RDspYB321
O+/mwjX8CwVKwCkUxPT6Lq0quMO8h9RdM9aeS5DWSWCE/rCC4barFZKG0hEwYb6xhlca39fJ83lL
hItmYXwJyouYjspT0DBQwmxBtal9Xb8b0m1PjqobgjziWzIGn9AYBB8VlGdEB74IE6O3fjQKGDN2
ybaeDT8Fw2fCUPLzBgk/zQqG/fkqKOTF6FiYZln7GS1QG/OnZDNrltdX3wilrNvl/8xhC7vCQYto
rkNkH9cHjB82qPNcLtF3Pv8KgtupqI1FGI4DiCG6J8lN4t4sk6SuKP78n1Zwe6YzXdoQ5sgQrdrG
0QXNdg0kK2ITc2akV2rmrnxCsloyPrWHFMfYNSbAaBmjL3VkPQPLTiFvFnWC3i42w2IGjUVTSNIM
+2xx/9t68lmDZaOpC1pgf8Ir1R8Hcxd2soKmxMv5GTp6DlkCpwZG3rqBHd+ovevZMvqMxMd5qmpj
VSOGyQFEiwK33wzOluhHW1bUEfoGGpDAe0IVBKN3Tz3cUOc41iagjPUHZn4082bI7/Iw8u1Mls8J
Vw10Yoh8oE0Nad0pVGzaHYSbawQ69dFoNnnx25bFUmFmsoJgqdFqv6ZR3htOCGus8tkp3yftZ+b6
g/PgjLoHQs35ICReuk97uCBkD0pejSbuYK0CyaOEBvE0oSPWG8l7RZ7PY8kM46JEF0WD2lRYu7gl
e7zdDNMLAfVDM171+mrQv5ELo1Hh75fiAgZeyrM2MoGml+Z7bs+JhxfLLcanHM5bJah3IZP8BOJ7
/kFPrvH2jiXso00bPpIysPF8uKT7iQaVta8SRPd4H6oy8jAz4EuQWuFyZ+6iTZAvRiOrH7bZ8+Cm
B3d6JCHDRGeam/oaqtFN+520eQXK1aKqcOniKAMoHdttod/VzYhJrju9ex0xmLkYP84vrmS78c9w
YEc3mcq2W0lBH0ZPaNvX97liS6ySLSW35aDNS5ahAIxafZDUr/ujDV242d3Hoz+7XifLbGVmsT9f
bfEor2NlMoAXzld2f11Vj3rzcH7lRBeotVdyG3to8rpxGcQyPkzzuzFLzmMB9eDU7bmgOzlhZKUD
AJypf15m5V5zU6/W4jso7WAACrlIyps6R4dAYcl2HEtaz3k+F0haR2/UNAG0ZVbPRkEv0zy6sO35
mJvJsXVVf6lLCFFbGzKpkngpjmHIPzETBQ1Xf4LB6suVaHOlRo/gnCqmn6sfahrv4mLZahgwU7Tp
FTpvJdUKoa/gaAPfFde5Lwx3Aw0CU56yHUcwEqAZN6VmQvZFRt4VHgQrGG5jY3Rl66Yz1rRPhm3h
OH47JjcDpI8L43fsyjrKhcuIXlCUZsG4wFPk6Qaw2t4Y0COJvKBnwpmZ79JdD/02dfH06iUbvPOb
QWzcJxx3apsQ7u8g5479Vj0r4MI4L10VLN3WkN2LZXZxgQS1vzCaOgDR7EEt0Uh17KeL3rxR1KNp
/v5vRnFBBO1iSlWwl/aZ/rTNXQn1uulSS67cNDgPJDOKCyWMl0rNCkA9VLqc6zR8ckPIZd1X5eWk
fyes4P2GcWCRSBGT/ZjVBnPV0Cwy9Oj7ceIcqvhFNYifFrNv2TGUjvDAMn2oUf4QurInXWYFH1RY
HRoth9AHhXbKKTCxOkKXEcBJoh4mxb1A+LxLW+tqiGPZZhOdN2sszkgoCJaVWiKKTHq2i6NgrO7o
skfFZuMqXhSb0FtzvrEF1pDsJ63W1SyiuskTmNfl/xTOhUL/mXrMSQmhySsTtRb5C7s4Q4ASHCC8
i51CtXTopxxiHv6Sbe0QDbZvunMZztVW1wMnkql0Cw+iNRwXS4rKNmraAa5BTmmbhzzWPSh2OxEe
y9xLp9rUxW9qWZJNIXSXlZF8SInz3q4N9gmVK2faDRXKhmA0WDI1MVH4X1vHRRSjQm9ajxqVX41v
meqr8W02SzJl9ld88XzU3jFHEY9lUBU7/V54GqGR1eCEqZzqeqjDe2RckiNbBsGFkBJDep2qb5Fg
1eEldv+m6WSXQOFCsYYQDH1gDeucg6Ng1CQYzQTiEXqktPi1UycvlSnICTfuX5AvNGgUuTCrY0Io
tOf5bekfEzc+JCjmTu+d8pAm2p0D3bfz0Ve4dGCJ4SmTqTPz3N4SRAIHc7RRJprfWvfWlLV2Ch15
9fdzn2ZSy3lQWIqdWNbecZObOMM7eVQpm3D+Tl0DCoIOXuZBozIM7htZ8ZBA+xi24L0z9yJbKbyE
9scmlr2NiZ3hL5DJlT2pPeV6RgCk1riU1S//a9uRhFTxyn2CcHFOReZpJzlASI5Ox9xz0ORPn5JY
sj2F4ZSgDo5hQDa6VLn4VipdPzsGYGbG443y2I8LDEYjU+Iv7uTVWb4fceU773WCjAnqRegTgqIp
CJZfCCwlSWPw2Sv0hWwgDG8OkOrw2ipQ3OfzQKLrM1MWQ+cY1LbQestFnwzKH1ZhuWBrEbox52Kn
5Ms2xPjMvF32vfkbr9HXBPWpdLYuUyJ7XhfZCZ4OmIqsYxX/P4191qKO5ZiCrGLShgYGhtNstDFz
PZpVPQbJ6GWgxpCIOm+zYEuDgA56KZ6+0X3AE9T0kpZzqOHtKQ9pDgnX93FGq+V5DIHqgA7aKiv6
/tHa5avYw0I6q6B4CLJm87YYwAcCWn/hYMbRUZkxTUqZlFsUm+wLDSmAry/pTzTugjlkDZmXRNBy
Tv+9YA/7SeC8omsdbYL8O28962oxGbB7IB+keciiLIDuMFZ99kLLlcRNQQg4AePiGsUrq1pbAJui
CZwZhcy+DnkpT4nn9/NLLTgUgISHSlzPcIPi90rZoOLidkit2nnABLo4Grw8SZRAm5VDMydk2+au
5kEg5nc/VY/nsQUx6ASbudoqrcOUPQrdIzxeKYvlo1/G1oO6NzambLiCaJ+sbeR26ZyiPtjVeH2J
5u7aRrLTlDujbjEaBaKw1f68UaIFxQwC9LJARA1ECg4s7pdWzycYRTvM0G0MHUJZqjU9Y3APQQm0
/JXkEAmu2iF9UltaSC7coiUF9cyBZCQaj6BEyC3pBAFXOing7i1166VL29+SvmuChGAw1bJMVIIn
Wlq0BREm52AwneBTPHS+DZGZwdoGrYwDfXa7Iw33WnSV9JItIUqV0S/yF4rvh1uqwiSJiZhgTiT0
NDL4cxX/IL3lZ3r4ktH2AI7ix1zrh1n9xtX4BJs7LcuOoPyLyhduc+ntgLHcEdFulKr1syH36sW2
vYEot+cdSfQpmfInFCQ0VFD4m4iTNk49smdqin8t1VfCJy3JgjmSRADBEQ168yeOfvoJ8frZDakB
HCccg6syqEo0LjW3SrZ19M15k4RQhsF4pZA+AzX3FMpWaEYNgmBTQcEwSoodlLQaTL5ptT0xLxxZ
k4IQjkljYA0R4niSUUjqgvx5WqFqlOybxdIgFwOWzFxU87VbuFqQJ+FVnWNK3nk72S7jLiWQrEJl
CKrZ0JPgGQZGo6OPckbWUxc3TJoHWrqqbISF0LgVBvvzVfBMs9II1REYU2q/90N2ESaJj2z7AZnR
wY5bz1Ds4LxZIkgbUrRscBXmt/PssKEYG2dh/MdRe1QU341e7eXQjY8FHnekF3FRHF2DcYdDRfUQ
E8NBO7HBaImHX2YKCVcwIlXjZ67EXjheJORfc1UxtBI3MLzSo9yGRobTJa3jZFBTBqloy3bS+uPS
J1s6WtvzyyhoIwSOzvo9VCwkNENPcRbazF3DTnd9xFxM4yFK8EQGRRMQrAM9+sADDG79ihOQQtai
IVpUqLkywh22A+H18lI1Bbm8xl5X8VKG8dSbInlS7WdqHSP7vjQSUBK+ccb/kVJBQwiTYecOCDS/
RWmnYE21WH+g6Fqkhb6J0XvSYlqlZF0FpXVsddye/4fFv3w7UwzKSIZ1NbNfMXR4izAsfbContoo
2SRlddD7qfHU2r1x1Oj5PLjoIGSKh6CWQZfzy9sqnniGjqo4ndx8QCS9d3Hug2TkuUrkl7WEFSED
4/bGsqB5J9UANhgfbrTT+zzI05em2UyYcn7eLvZX8aFsbReXULRLh+5cxmUbtGc9/wk9jm/8/Xjo
BIMS1XR0G5zuhUjtI6d28fd3bvGgxcO7XijBdyBc0C8wywBqihxErbaGW+FJCWKiQQ7pRBWDyc4j
iOI940KyqTU2+pj5DR32w5ii0OXbau+T0ps7aADLemZE0XcNwp3TUIQ0nJbVeA33qbEPRR7oi4Nm
McMvppvi47xFws++ssg4/SzQP5obUgJMnxRPg26IqUk+vHDNbHQXQ9oGHGeep40qcmLrLUo3cwTi
EBqnEz/Kn7S0+xYOeiGxKyHMx38bTOnAbmH0HseJx52KPHiTgUsdaFonqzsIv5AL6VpEOmRtfDKs
qGmWdwTxx1XbTW8d0yQg/W9SZ55aPhrh/b//REw4ATxt8AG+dGm7C8R+Sxu3mnp+6VHBUWTlBdEX
+gRAZ9OpD8zN4hS5AwBr/GnDiMY+xrKYLcPgdk6MR9CuTIExW1s3vTPINTLd8+skyqPXZnD7plap
ihI7IMbhMk6hVnaoaWB2kjgpM4TbMAR67Do1gNIa3bZosi0mMXtF30q8WRT5IcKAHBp8T1wz2c9Y
ZX22orv9yIIAG3bkeLH7lIEVmVkfpfvP+WUTGrRCYsu6QkpdOiO3BVINXXYLmrqFtcs7ScYlLPSs
7WH2rlAa9DvN9YhlG5LljjiKNzY4N2MtsMzsadD6IHZ7fLgZD1tWYC794JVVss3z9LptJtmPEeUP
6x/DHRSzSTp9TmHy5LjPI5rfkqXa5pA2sqv4OJmmhxCyQ/dsEBff4E0xcY3/+64Ot9diXPWoybhm
UXI1Te8NNLDGDQQlZsy51h7+05flu6rLOHR69Bmj9GvHhzKChGUJ6hSVyaBIHMjh9p2llfNS2VhN
NLK2euGZNPIwqvi8LaKQu143LhMqB6uxEkZ2JPOtpvv6cNd393p2Wcz7QnZiybC4vZcPjbZMHftG
03hZUstrUwxZH7rNkMa36eBisN8gMU9Y9GDKRpBEwx0WUf50f7RNX80N49OhVyc85LNRbLGOP+wi
OqQYh+xhOgjxM5I+VK57VJu53v7r9cV1D/c9JDV41eav0IMTxkYF3pIfVTHC2cdYOdiOPhl35nBM
ZaeByFzAmRYesVFdRln91Ny8GVPXwhxh34mVa1NDJk96lJISv8ekkAwicHNsbWa189Q535+3VOCu
J9BcvMvNtu/aHJYW2lVab/LmuQwlEILgDQiwL40/s9b4qnZp1WEyMSZH2tylNFDMTepuw+GiNyRE
BKEtGNeFLgoUATHz9XQZhznTSGJjGQdrr8/HuHpOx8fzyyW0ZQXBbbxcsaIsTABRJpuUXjUQ5IOI
2TLtXZnWL1t47gaCFq5PYzifWNrRnbIaHwbyokVynOu3KQKJ/v28PYKEF/V9PBaxCS6gUHAbzc7K
Nl5seJxLMP4OLzi9bISm6KN8Inx5fs30xJ00CgRVuR2mS6c7FGHw742AbgkUJbCJmAbD6XeHdoo+
LOy1LSrUCeQ1KJki/y0kqY7og6xQ+EKsXVNDrUdk7tT80Zt+oV+U6Uu/7M7bIoi2mM/51xa+/GmG
BVXiBLakLgQSIbQ/XeTpVklfXOO6XO7Og4m+Det4R32ZCb/y/RkORcs55CtA3JlbHdUmq/PGpY43
NlrgJKsncjTEcrz0AwlEPC7jVSiuOgjr7GlnDLqlv5hV2Uu1aOnwoIMbtQ3tP/j0qRsQJx4KHUKd
fgwhbMxcxvzeaqejmJRW7p0ZvztGcTi/fqJoADkyRmFHyy3kM08Re6S+I+aT4Rlggr7g0Hi6ck/y
yCOz4iVE0lUsA+MSi8YAkyHXWA5cbjB12Z+nY7ek21mDJLbk+GMrxceetV1cIGXMDydjzU7DdK1C
yg0jnrww3RRF0IU9qOC3CpLw80spcsU1JBdY2zEb5qFHRgya1TEr3R89GowNM5a9sYqcBD6CujiU
8MEF5ZxkWHA5iRTs4gksRj17buxnF9xM+6Al+zCWpNbidfwLxos4V30xV7YOsDqK92Neou2S7jH3
6ZCYpafYy2/dmqjnKKqsUUQUq1ZW8m3asZqOVsoo3xVxPNo8TZHuLckVJIkln02TrKfOeSUN0X87
MBNHvf4Za2brqR3xq2y+tOtpU6hGkKrxzeS8qlYYVM6Tota7tNO93hpv9Poxmky88mDiGsYtfcOh
mJQkxLNQmfjCwTGU3Kht7M3JivZdh4Cd9P80SyuJ18JdidLnHxFdNjzqNARoHSixhoIQaqmPXfjQ
GzdtuVt+RfPLN8zRIWqnMcnIL821o9sMSrMgfmap6c+4ELo2mhBlz+JCa5AFYGwzEybknwIwub6I
GxMoqpXd4bf4GSYshRB2KfLq2GuyQ0FEJAGD7ROP856lWhaEMqRTuNbqXqv+WuK3asJ8cmpu8RBz
tWjzY6g+2V3rW7lMOVu4SVbgXJTLJmXIs2hAQFXzC4c8FGr4kMXL1sbKfuPjrZC44FYb2oLBQVjW
KtuDrjGnb1TWDiE0xmVNlpBlMNCffuqH9TQOZlfCmCT+1RqBU26TDi35MtUfYZj+hOHTkzpLCtJm
gFE79MvUlT+xXpLvbN0VCOcVbu8OetKyJHt8aMZ93t2n0eEbX2QFwX17pcojjBGGHRqBAZhlpMeg
K0uCo2ixoJeMOx1iMcaEc98kKjIaGhVAquYSsxba5jKWTVwQXh3x8IMAxCT8oK93+t2TWs0ze1KR
9DgfdH6MYtvDDAb0WF5TxIkp9fT0wSm+8TwCdfZPVBZHVvUrXFxmFzNfcLBhaECv+hY40Oc/kMCf
YRCu/iCBYhwjzydp8JCOvYm4ak76U2bgdpIY0TudCNgdvaxmIwh74HSZGqryGnJvPo8bZ2ux+g77
U9F+oZM5sObsoJRz4JDOM9KP85YJvOIEjPNue4o0PR4BVuRHOrXIPbxxlLyUCVdvZRDn3phnshja
gCv3Ak7Moj/p+X2GbtRY+XXeFkGCc2ILF9jGTlG7Gv9iDP30hGbfrd2jAuU2Qeu4VzM1nqBevrFS
mfvJlpD9+cr9rEV3h7Fg3wvPjRaoDUUFeUxJiGC/nUuCT2zjdpbj0AgqrLAtgpBB4WBucy+jEcns
4LYRRQlvyiPYkU7GBRj46CFwYYhsSrcgRzuxhP35arlijJ6pMM0Q3mDvrP7S6bdTq7P95JG+8CuJ
T4jXDZKF0K/EtYg/ifpCK4jbIXrXcxUY3UWTyAYSidIGGPQXgj+FSNc6jGONqkXs0dFztcuJ+BBs
sSGkPGUe1Xw8D1oyWHGU+ETlNm7sDkqvVUDNG+J1xl1RvNbT5RBPXjRJ9q9kDW1u/xpTknUNq2RZ
EJYf552jyA5y8c79NIb9gpVPVMpQ1Z3LEHC3c0ZvijZjuisyJvwPEefdWO7PhwrZ6nF7NsFT2rQU
AISALhrvluU2GTOfJsFovJ1HEu+qT9O4jTuWbtEWKpAg4TxTVJw0r9QkBG/RuXvigtzWbcyy62nC
EqEZPM7ASl7a8q1Hm9+gvpVpMOveIJNckjkFt43RBwV+sgm7DO2Zhm/SMpps3bh0RWsGqJRP+Pt7
N/6pzOMeEmIvfU225z+PbOn4R58egxGGhTl3HZno+tlCYqmLIO4IbdP4yiqDUj8SmR6W8ECEgioU
bgnooV/rnDj8Qx0h0BmjICnUg4ESja182KDmnzdP+JX+In2pd7ZaohaUAmlu0VrUVl7dfce/Vwjc
lbOybUpVFs5bSMHawwemJkUySSLhkbHC4GOd03Rpa+AbkfzVwlzv6BrP1FPeo08enFPJkglDAxMk
t8GLhtI8Fxo0ZbQbdMliL+l3hpZ7mhNM3SVNbmpld/7jCF18hcSFBtVNKc1Mtmu7e5UERN24tSwy
iB3g0xouMhiRnlTLCGtGBTnDsFGMflPqG63uvUbzq3bEpBDoRoP79pwVr9Xgj1Syw2S/gAsU0OdD
etnDyq76ZRkfeOY8v4rCs2O1ilygWHJ3CYuJWVg+R+O9q2FMxm1IHycSFB1mMtQyErTEQVzumZgs
ZWiWmJDnR1Bjs1U/XPwxgvhX7A+y5woZFLe5rLHVF6oxX0TJTGHf60cy/xiyI5HJkMqQuC1moFtl
tDuGNCpgrV4kSuxrnWdNH5Mj2WDC6AdFYJBXIRCJ0ufpYd8sMxRe0d7pq86L0mNIhPXek9tOxs0V
7q4VDL+79CTvIlajWuyf6A0ZxksrlFRUha69guA2V+8MGrXZ5Wl0HuL+n9k8nHdtmQnc1iFpY0GX
Fyull6mnZlGg0p0R/vPfQLj9M5uNMw5snfTBwkSxAv37OyP68Z9A+FO2aNu0x1UZVzOcQ6m+WRTi
2YlMiE2yXvzNuR2M1OxYAU+zn2LzLYl2+TdUpPDB/zqvw+XCjQMmpsPSHjR4+2R4TobGb6vLLLnU
0Ep3ftGEkW2FxdxvlRUriR5ndgOsqP4ZYizP0uTPampgnK266V03aJpiS6zi9Tyq8LBdoXL7pu81
K1/YjSka38z6SYHM9dBa21zT8KpkOV6ZZbLxkpKIwKtOVvEQjg473/sa+v6x54YbaEt5iozJIfMP
bj/ZVtlqEzNNnw/OFBTji1TXXQbB7aa+XUwVxx38w93a032Zv0sp1hIIvsjflI4y0+jPaj3m9Nbt
7s1EEtjEEKCKs8dE5Kl8YMuNsVHZRpoX6sXpPgufQB4672fCE8f4xOA+BrX0cNIcYCT5/JQUvZdM
5jabQq+uq9fSlBGQhW6N93iobkExGOWA083UtAT8JwMHnI3+BciKeS7dDm0SNPUxTg+qrGosdGm8
LptghaLZw+TO0zZcMne2AZeor+Z8dJpDXPmFczi/hsLvtELhIgTJchTgyxkbx7gEX0adXmJFAsEc
9kvhCX00mMYKO8CoPV23sc11q4hQXM3RVabutWzTQW1Qn4Iu2pn25C3ZyzdsWgFy8aelupIZCmzK
nVm/tJCX+CEleKdQZ5mqi3D5VlCcmy9OnaXTsoBE4WZ3Sxn7SWRf5JOkPU/oCisUztF1+HQXUaBY
+c4xoOR8W6jXRMZMFwyUYASxzw/FRx4LKu+TC5hxiQI0GuZq61nxdVNvpup5QB92coFGkyS8GLr7
OYXIwdb91oXGZl1JUEBhKpucr5iQ2BwtVohHhdyYLsn8ZsnChtAfVxjcahp4KTcJaqHs0hQbQVG8
2/3Pftlo4a/G3DSyTlLhx1vBcavaKVGvtiFMMs0fZP7Q9EfLvZBWIYSJpA0Fc0hgovTP6w86c06q
kn27bp78oXmPQ4kPCj19BcCt2mjGZlLbAGj7XVYcIckEcZPz+1YUYHFHh3oii+l4GD79+GgaVWIn
QsQz5qq8r+P+6BLQQRaakmOPxpLrSMVgAN3sZBNDRZ8ItDEH3CFwd78Mc9WnciJuOSFgWPe2fQd2
0qRfZLJrrGgFDaiMG+g819FfxDkCxvUodRMbbHvpQQiFn4gsmHxn7M6vosAT2IQ/aCagj9fBU9Pp
KnbQGFYSB3PSVfSDQqwlVD3osMmkithG5IL6CQp3bgxuY0/UAgqa2m/rGiqoTb6FxP1Dh7q1hcL1
eaMEa4cZNwbUJ5hGDISlT42K+zw3nYlNYqfxpmq7D6OffEtRJXVqIYyBqiPmXGMYJ5/+25BLhjwA
plwPaf2jHMBj19pbV6amIaLLo7bJZMXhbPA59jNWabmdWAUxY8yfDp2SbJwmS+9VK/6xZFG6SQx6
WYT1dZZaLxVIgN6wWFdhVBie2i+NN4WNe8g6IlOVEX1PHYOTGfELI0R4AYFh0NE/3GA8NCNOjm61
eGVvaZ6NfNfHAKXYSy2ZAJsQkun9oMUe683r2MWTHWF0YFH407R16TEkLf57mzEWtZbx8kU1Woy7
+8TikikzsYbUMoE1Q5K1iPflkHpd4qvLdb8EhnE3Q06gVTbnnVYXxJUTVM5rLUxMr7ophzxBkTF9
lslOr3St6t7C0JmvnD4xbrTQIr/DcXLqbdRTTM7MLTU8RKo23I1zXuJdQdcaPHRO6sHVhnbwu7bD
211tUA3DPBVX+4i7yNqMSYTA0oN3PXm5btT7MEuip7g05zxolD7eJuFAJHVbQbhGLxZ2JKiCaLPl
CaSGVo2KwgSQF4KhasYDdQ8QJIzN3WhflYOELSjamWswLvkeI3iuQgGGjlhd90alVX9raGS+p0qS
v57/bjIs7rPNiZJVTQYsI7rvzUOt7cLM/w4E46mCqWzavO/rtYF2CIrtlpN/pvIWI9+lA62EViCd
Y3PY0YHNd69Tt0qTsUWQUcm8y0bVw1MCapky1pGoDRrEKsz0xjRT0NP4eoae00ynf1Yrqbx5Nt+j
8qOg+aWOxjw6579azfY1M/VJke0XzIyJsuT2/GJq7IPwh5HBZpziZCAW4eNplqu91hrsg2H2wAaT
Y15UVxm3xEWPQ5OnmCRNzAe1dXJPVZOLiSTKq53m94VGrQ0UUhTJxxUFtvXPYWFhFd4LUmvJwmLp
YMTeiMEH2XJNel/LjoX7eN50UYSB3Rr6yHA4YRTBKVSJNve4y9LCR+MRGh5oFPphifuONmchbj2d
0sseWoWIECnCNFTQBHEcnyKqTjlmBkNMjd+9thnx6t4se0v2hiKD4QJ2iLGyo1YDJquuwzSowyua
wr1kWgFi78XINzwFWjiFXPYtV9+KjnmWdE1W+FFmp9uhrrzUTS/TeX506Utc5ldtTv1GTV6opWzL
fDkQ/cf5Tyj0FjB3mZqGzchup79giLpiMAmOpt7EJIZn+LI3Vbs2+VXIWDTCgL1C4nI2DKTEbC12
CLY9CdzsRxxTL5tUL8adJ6HjoQ5HSRVIlIvCOzFPB9L/OCE425RoHlqDHYBIiCevyKY5aKkpIzKI
Ip3J0hbQxaB99MUl58TEgMcSK9gEafY0oYtWXYLzX0mYQZimyjp/MFlU5fm34KraZqMg0VUjqA0d
p/mZOtt2uXSg8YcJEJod2LLWYBEZGeNtPjG5QBIlIWacuMDUMfKowjhCRLL652BcG+G20YPFuokb
f0agU340up9DhqJSg744WNXBrWQpuGDCN5pV8RyFpmgmw8RvFbfs2KUdv2asLiLXI+bvcLqrU08J
vVF/sEJviTYaJtm0NyS7MKogRGNrc6R0U4+vebKp0u35TyJyLrB6/zc2BUP2uPuUFhZKa2hd4dNh
GjyVJah9XXWSJixRIDLBeMQoePgWtLVOt6c7VUjSc1r4RP29dD9qy4YInoNG+m+wK3FYQ3TWNVFb
RNHvFIhmXTcRcyzAvD64+N5LcuvImqhFOwXBDrRADA2FdA8XvLvEqSiacQq/nMneJs2VXWl7Resk
yRpbef48huoqbksQRmESLKemjFleRbkLLtbYlW7iLaOm3gzQuDu2alMERturdwPV6bGYe9Xy5yIu
X867htBOg30tPA8a+Of0B2BuU7JYFD9AaQ7R8KqGu0L2uUTBFJ15fyHYn68OjqY2ZtzsANEUMbbA
5WJtkiWIBhXkNwcyhZtvWARZElzrsar45xTOaDKjc1oGN+i+WbhX8UQ2c7Lcn4cRWrWC4Y5d2oC4
0DfwdkjxQZ/abluvVF6s7tFVDrWU7Mv+ti9+skLj/ESPEn0xR6DhYt/nPxboSMXFE87euH7pnU1V
qZ7zW20O0F/0ztv5J/s9B82dherShW01Yz3reKerx6HdxO5VqfhFs4vywGnyXaserbr1OvMjdDax
+Rq3h5DeJjIdflF8wb2bqbnbBL253IclDZitxMEaKCljb+/rKkiiZ3eRXNZEOwIJG+QiMVwe947/
x9mXNMnJM93+IiIQYtIWauzu6rnttjeERxAgJgFC/Pp7cNzvfapoogh740UvnCWRSqUyT54zOxFM
5bUm0IGA0jfZNwPZ+TLZ6oiuuOniNQn5N0wZW1CWQpfk0k9jx+2laqZLQoNCZytU4vw2+qbLAh1Z
abRjvIu24JJtn3OkrF7YF+iV4k0gknblxl5aMdTbwJE/ESygtnf5S0jadl6U9XBltWP0ayEC01gD
Wi8dl3MbMwfOgMqrk3G6HOLN6AWZdbBykFaWO7ANuP8A4MVANapf0FSbPuJsaztQhOIyxIKaEddD
Z6VB2qX/EDjPbcwzDmEMSEZhI/IxWgTtR3K0ZPLdE/Jfqj/nlmYOiVaDZ8QFrrv8VZb3bvswjCcz
feAv1w/64hc627RZmBa+qoHoxheKspdY2kEO/Wh7A4G10d4j614JK4s+hxc9HmTI5z/oYTZO67Y5
mQZ+nFs/3efWk7tGlbAUL8Cm+n8m/hzAs3vH0rSpVT3tm/o8qp+W3JAmFGtjYEu51bmVWVSyuJXR
TmEhLRSxrU4GYLC4/mGWtgoITww5Q33VBJng5fF0sgolR4cgFaF3DsZNBUCna6XwpTzkTyXcRHRF
kWp2PNmA6TOJ5iOaIqgr7keMYwq8eawqDoZq3xbZJlXb68taDIDnNmcXi1tkxEUURDyPx8Au7tq4
wSjtrSl2Socyvgd3BiBz141OezW7zPxJJNd0qAk5v/kdYrRx2gAVj3cCwM/9RFcmfqUandXmO11j
P/hTUrg05oA7d6r3oZuLOcFZGHLivCu8HrOYnYPeNKYgXb8PdLbtPReKeD99EPwp570iOmBxgjx5
l2kRZOw3TceTQImokwd7uGPeS2seXf857gookeYbD3w7a6jPj/sy/VQGdWx8fwdC6Jc+ZnKmq1Hg
p+Zyy9UzEV/weOtNvFGGX9e/wIfzAuLdSZEUcdkE7cX8CSoZuG9l4uZQJIVefD3abZDl45ru6Ycz
M1lhzlRyRYT58J0x8F65BUd7AnPu440s5dvALIjCFe7b3y8HUpQWmOwpOkjzml5P2yhjI7IFM4m/
CZTLRisOr5v4EJixlonHC3V/dKnIHCBStAbNUfVAQbf6oulLO4LqeghIHAcF/+S42+vWlnYOFVU8
4zDFYXlzZgBaVDobnQZtKt58ckh85yfNJxavMfotuAES9Gk618TsFZt3YQmUxbiIS2Q/Jv3safkk
kdleX8mSCcshmMObguaHZ6I5qG5gOFJhUnVuCI7SFpFmjQbrw8HBgJ+No433KEjyP5SnG45BY3AE
iJDkSMHVKy3aMHaeDZuGI11pLH+40GDLgSuAG8Se5E9nh5RHomc6t7FnPooIvw2yEeNjN3y6vm1L
Vlyw34A8w0Hpkk0OcnZtakeh+FU6U/lmeErpd0wqnarCh4LiuBKMP1ajsSAwi6MeNR1RlCcuTdV2
7IrCg6kGjM1Dd9NTdGMOrDwY9i1xwmHcuiiWpOpL6t0CtPT368TDHi08B00ZkMZcGmcdeEqrXhQg
4i7DxNt7/hHvyQAtjRVDS34I9SQ4IJDTmF2eZQg+hVwt0zAEgFcIHfP7Ibafrq9l2QTSXfQjLbCc
ztZilWaT2KAvhHBsfKykwsxkX/24bmPJLyYUMd5eeCdggvZyv+IEahoQWy3QxPruo5zlfWkgWmz+
tYgcfAKfxITnwdPx2JuZ6dJMMbfBbtm3Zc1OwvY2mLVf+SYLUe7CyizZRbtDUcJhpakwtM8biBXY
P0UhVvoti3uGd8jE649a6Hz4pOVOysoeZmL3nUMdMo+CWm5Wh/c/jsVNm/Y/O7iMLjetctvSSRXs
5IXcGPV+HL7S8mZMrCBxIYnK7ktUJ+owX6MqWriaLuzOXNuqWR730WTXbrcYVQuLngVp7m/7wQ5s
+myiTvDXXggSYeIA4wByH1TNLldaDBFvhxa6LYhd4CUrA96qIKKforVBvIVPd2FoOnJnYdAFKJ9Q
DUOS5uLF49Q6or1b3uqm+pqBbnplXQs7ydCWApTC8TA4PkcVdAZGxglFkJBV9gm8Zps27roAc1hB
ahYniqJcZFsrNpeWCFEkvI+RW/gfCiqZR8CInHZFSAcXJGd90CcbVkDeoV6pDC+cNkT4P9zP07Uy
r3LyXjW17yF0oEZ/44siCVyCXgD11jhellaE5NWD6D3U6lC7vfxoTJtVrzKsSOPdz6HFy54oJFEa
urJziws6szNzjsQ0bLfnPWJh5O05iUPLE5tMjrvrzr50QbLz9czu4iFKUKkSWE80FpssG0GSuJPe
1tVh5d5AW30As29tbCSGN7vxltO/BflMbyUMO8JDkEg7875BARbhaZq8CBnGCIiRbS1tb4lVPl9f
5kIOdW5mPrAQ2R3JjRxm4gTPoOirovWLbZab1iKHslpzxkVr00U8lRDRRJw1Q/hQD4byRywKbmFW
5a1pf+f8V9zLTYLXz/WlLVzMYHlGFwj9IMe25w5JDGkCLYSlUV48GoLeefW36xYWXfHMwswVa1M3
sWCw4KV9WMR9MJL2GQoVK664uBDHAUcC1HeQuM92reWFFj3kd0Lpx0+mN7xQvjY+Nx3Oi+fyn5c5
FJpcvEAZZAIuD2/J8WdROnD2IXqOJlxV+eqh2GFXgf9SFFtwXXr2yftlgpC/EO3++j4uhQ4o8IBW
eEpxrDlHfWHLOnI0SNRT/yFFLapQP3i3jcxxJXQsBXo6KbdhmT5o8WdHunGEIhYHJCml3gmo6M1Q
ukGks4CxfN/7JOBi7Soji2tDAYLhAzIPMkOXO5tDKbFQtl2AXZJ+tuPh6EJF7quX09uqdU5FJ91w
tJNXt/GeuRpU4GQJOTa2Mm8iUR8du6G7qq1FEBP6dn3XP3YX8NGBRkFaPHWgQFd++dPQ/0LdERIZ
YV3LwElooFw7cHt0U9SQHq0y2jkK1FJG3QVOmoUEiBmnOGWY+OgBW+9rFdTOb6deG2j7UA/Dz8J1
juevg0NrzUs38P9IpQkS6qL1NuiVYum/s0ruS/JWjKFRniqxub4TS+fYc4DbxOXPoI0+8/7KM1p0
zvMiJLVID7WZ22FGk+FU0tz9F1NYILInBt7E+Vm2fS6jgmFxZTOemEZTejBfXU+9XF/RR/AmbHiw
AiQvOhwfwEZoeLrCnLLSEVKgXpa89S0/yf6Xjn5SpY5+0iaB05kherkvhA9bB/ToG8MyoS3TkZWE
f+mDgqEc+4o+uOPMEdNN5RDFdYSnpiIBlSEID+N6B9mJCJA8zV67ZCVgLp05MLBDFRVXJ8jY5+8Y
8NRyt4nhQVYcRN13z9sV1RjyNXzc4sLO7MxeMn7tJYZfGijb92/t8NgXR9PBuBXaY+xEql2l/iGX
A5EjmLumMI3+yuWB5YiSRqQSHFgf3OKorhuGCmRDVsLk0nE4NzNt71n6bbdtKglUQUEw9Ki8Mmgx
aOGvYcKWYjFCDz7TFBitefMb50AI1nGcueE+Sk6iAeO1d2Dmri22yZoG9+KKzozNPlRiNqUUeYrr
zTaDur61+F6CsvL6mVtKbs5XNIv0mYwlkGxYkW52hteFBQYJk/Ku5W9W/y8O/t965qqNPYbvVB7D
VEy+VP5hyJ4a67Ve0yJdPEZnVmb3g8tUNkgHVph/ZNVnXT0Aa96rlct/8RChpAE/wBsMo1czb4vz
PuUCj72YxhvW/TItjmrrZ0+CxMHgO0LN0NdrieiSQ0xUWgzCNHgWzSM+T0tLNB4cAln8luV1kDbx
1l+jh/szIj9Pq87NzBLEloAvx2AwY6Bc/tZlTg/Ms+Rtuu0dT7/YmAyMdiCnLpwAEJFObCrC+m+4
ktVGMxJjiM/vcyNESkDKZ98y2k9DR/gEZpLMA2S6gavpBEgn1pTed6FH9ty7TV6h4ED8lzRK2dPg
gpWnF5H8UuN/QTcWyI33vIYSb5uUcbaLDbtv0WwCf0aQtOh3PTUKBbUN7iYJEte0Bgm3Rc1sp5KB
FlullC13nsxdkNaOdCMbr3qsonqEQGmaN3nQVa0XeoNT7WrgFkTcYs5V2mWRB0PSVSzQ6Aves6Yl
Y+C6Q/HTgDTouzazlgfcA4QxAD8JXlWDPSKllnXchXZaWe5N1nt0Y3mx+aLqfkhPna3dR5IINmxB
uqDirTdY+QOIj7sNcMuxGyQ25tDsHBgmzNqa0aekYoN3SgSei2GqqPdAGtEck7jxdkPaI2hru0rN
vV0wqLwxnXpvKq3jNui6Pt+Tpi13wvarYpeyVqLbyG11C1Tk8C0yk7QL1WBUkBqyqnwlYVg6hOcu
NIv5zahGyPfheAh0zWR030XPHmpLfvZ6PXp9bAkiY0ATaiIlRpkA0lSX51Cmpp2QqY6ph4eiPIA0
LzV3un4DKW1QpbeRd6TG4brNxVN4ZnJ20Qx+L73CQOGlAQy5suoEVZDqKa7GL9ftLO4h+o7oRwO2
hjN/uTQm67Evcthph+aggP0v6/Qtpe5z1amVz7W8jf/Zmne+B11AuHeqOI/ugfjfTf3U2jzU/je7
2o7jVmaQSl/Tgll4ZEywavSNXNTTMT8yi9RAeMQNAMKoBbJTXD+W6tQMP+Lkmy7D1NlpHFj+inMe
YKrVqtqgtDY8e2/z79e3+WMkv/wV1uU2YwrJj9oEv6LPgHSMXhqdbQpzCKNko6rPCQ+5XHm3fnQg
WKTOhEqeiIXn6y4czLXypC2gSuCEVW3sbO4fVbRmZqHGCzt4kKCb7KKrOW/MRap3q3wscRMq98Vm
0Pjtk+bQJuzGpWgWCytTYULxyGt5c+QlxLHAye3/vWtNv8KdGJTxWMMI4uX+RgQYZZIhpxf1J85+
ZYkOaINdNb4Y4luv7zFGrMe1Vs3iFp8ZtS+NmiLK48bGRx2c8ZAS971Nul3Z2CtZwMK5weKmrgPK
6Zg5m1cgTPQIoxJkqqBgB7OguG/Yq8DNLx586F40WyFPIloDC3+MC5NNdA6nLcU9ODs2UM7pWNfA
faT41cgMlOX3UaSBJfx1/WAs7uGZndnBiBgrde5hbY28KfPvrdgS9XTdxPQZLjONy6XMfKOBhA5g
KlhK2zyNZhkMIBC/bmFts2aO4FvSc5ICi8iApkbUPmbcf/LA4Yu5mhVTi4HkbL+m/Tx7gIjKT9FV
wWIK/8HwfhrSDcYB5GFREJE7RaJAgk7n71eHEzWh8yEFAl2GS5OM1t2gfFR7rdaG5M6D5vdFz3d0
jVdlyRXO7MzH0VQiqTYT2ElIcQvZmm3r5psxj1dixZqZuWcPeW93Jsx0IBdhGDdKRLOpxBrs/ONg
CgRGEIk8F5qxE+HuzA4gXhU3fVRAK65G9E1UZO8sUPTpYMhaKk4YukL9yq+Ne27yfksbXXz1lehv
LTkpQKoG+J/rH3Jx5We/yLr8kB5tbCTS+EV+1L+UEfkpPXvjlS/XrSx56Pm6Z8eNFHKsdIT99dRn
1lZQrcMAav0E2EFijkjO3tE/v25xcV0+XsooiU3pxcxiXPGsSiwUgTn3o11am85NSfsMTcZ8jSB8
KZZgamrC1AA7iXTwcguh79bG5WSq6+hdE5WPvHDD66tZDPdoS03eA5FXSJ1f2kiiLG1HE52AGlz8
cYNh+oNlHtp+B942wh4tNwnabmXOZymCYfsAhkfdE0nSzKZhMMgqDCj/OkMceKQN81EfhW1v3aJd
+VofqxsgYEEhe4K6wdoc0+VlrG5GbhVo7YlgNDZjHwfE/dJYp0LdFM3b9d1cXNiZtVl5wxOqHYWA
tQT1Lh9642aLyoMMyjW+nMXzjnsSuSZKtDj1szBpjE0ui2ld2jFB1NzuKBMbDuRlK40w9chG6c9A
cYe6Hk5R7u2iVK94ztJa8QNQ/wIsa/KeS8cRoqwgiYVrKME7NBI/Oj/ZCKDvTcZXvuHHeg4CNeqn
aGdCQPcDLm/0M1bxqcHOpTyhRJ7sI+F3m1aDFpaNGk12J7Fer3/JpVMOECDBPQSLyGovV1f1rGLc
BPw3diG41YhchnGtom1XkV/XLS1FsAmeB6aCSRBzzk5nFFAiYIYo0V+k/bupR9VA55h4kLuStv+t
dLV8cHisANxCexLPQeSlKxu8mFZ7LjbYBJPKpJ19uVqH9248ZB6K4UUUUKrQzn2pWTAUXx39wLOH
yn5w3f1Yt7vra1/cZRdVHwjBon40x6gT3+vsWLlIloxvhg1JIbzii3jlbbJQgifIJAAdRu3bw9Dm
LNy4TSQsB1jS0LOSoNH7snwc0idXoPazT9yDKe8sazdyO1TIM8gXYa7kAEtf2Ae6wIY/ASI3D3eY
LfILoCInYNJD76vdhLhtHx3/jqZHNfDA85qVu3cp6qG7BjYoG0cH6778nj6+JpE5Vjz430aCh8mj
AJhdgojKGzaxXCN9XTigCAR49k0BCd3RWSiw6rLCbFY9Qb/9+rbWtg+VuCYBrbKd8i1FkWnftr6M
Vla5gAzA1Y/eDZBrYLUFHutymWVqdbkQsFvo3WA/KCfoWYf54h4PX2iqnJgTdv5vH300NCg2xPlr
IvZpvAoYUcyrYrIQx/fSfgQ2FkO1oDoS1o3iP+z6KYl/Xj8hS4H+zAado5q050SO28CGZPaTZXWB
gLLBYP5InewOiIQDeupf21h/QX0zsDpyrLI1+tEFZ7r4BbPggDIOUmMfv6CEIjADX5qU92DbuXXb
YeMAZad5uhaPphM5e0ShWfZHPAIDgR8ATnVOs24kdhkaVTy6e8NRzXs3xtEkAaja5wTl26faNByx
sxzIvAaR48XxHYnt7OBVZU93XW6bNynz1dqY0EJKBpZeiqaoA/w2nseXn9wd+nIopwKDkzp7Y/R3
FV9DQS2awFnCAALoMj5I9/SuyLSnEYzBq3WsLVR9gcq47lULdzfBoPUkMDm9GD688Ttds7Fz8FoQ
4mDVMVT87hpuBSyJVj7lkiVU+iZOOsSGDwBTt0zzzIoR4XmqUO2NNyW7ccqn2PoXO8jxQF1BydRy
vfwufu7bEncAvoswb4n5w6zrgxwQaVNnjadl8Uja6Imj4Qg6QVRJLm1ZBq3sxMsmer37SL2hHhOY
yYHkGaRUHozyze1uO+dG9G+JuwJ+XjqK55Zn+WVfWA1PGmQlpj559YkUR4sYoUPvveSNjIfrTrKU
FQBoP6GEPDx1PogupXYSC22WZVgx+84urWfdv7K+2sZxuavSNmipOplmducb/o0k0Zfr5pfWChQv
JBS8qVz85yuc1R541zodhOWmW5t90k4SWCWFWrQPATbzHc5628ZrLFXLK0Ym4k51d0wbzU63MWia
RDFWPGTO64BBT0OTzUDaLMzc+M4lCpMrUFytaOhEP4W9NnawlKlAdgrPSvTKgcCZXyg0SojXtzgt
pbzzK+TyR19JNJk18N8Hn219tmfRLgcLXYoy4C5bI59beg0SF0qsE1sHEt/5aFDDeCQ7yKWHKj0S
NKJaAANs43eC2OAah1wf7egEzaO//9IA7oKO4Q8wYQ7pB/I4rpPpgsEMenqXtY2AiE9bnZgA9XrH
7700+tZnrF1p4i+FJkzHgKMAowuo2s/vNdoUObfaMrRrCp3iIvBcJLtA/pgY+Li+woUECUwQaK2C
xxc46PmYa1TZjemVmI3rnR8QB9mD027T4l3I2ubogST/urWlr4j3BIAtMIUS7p8uxdnR6fIIPO8M
TwqkPi9/JKwtCJ2Y2Zb49V7Jx56ZYd9FuxhtyOumF/b0wvIsNBol1G7U9JiR0aOK0rAtAFvK4x31
1vhOl6IwTOHymtQu4a6zHNfQI8ZeBOJDO9IbG71Y3Px3iRFvaNVsM2EHokp2pf88usntqNy9NNeq
o4uL9SyEJxQrcWhn0aIYeW0lBRY7Gl8BIZOGDKr2WaLLfH1TFyIhRkPQawALIEX7ebbSzkfTGGcS
aS7pbhq/3yJUh25NfhhFezDEcMyjNbGNBUjaJAWFCxW9LDye5m8Wu/I80P7CZsaPDvhenBsS75v8
gLdn4R+ScSO8z45xV7Cdlb5BLCqAcq7jPXR/zaKLvBoPCpCo4Pa2oWx6edd2lA2JofE7UlQXsr1N
Xz3n5DcRWvG3LF8T51j8ov9Zc2YjBP2ga45GO3YawgSt+Rm1hs0w2EG1FvKWAgKKGdhfVNwmDsnL
ZUW5pVXXjXj0m20IdAWaLd1zQarbhGbPA2uernvQ4mFB8LEwCoY5OjRaLu1JczA53oplSJgGjK+C
LMcu68zArk4gwgGTb8Sfo+IT90Fyx1+vG1/IZ1Gp+s+2dWkbAt7EbNA0B24xBlY8vSPJGm51OgGz
9wJgk8AMovYBNtN5/QJSX1XiR6CSzA1/6wMF4JgaWSA/Xl/J0v0MtNeE5cMo64RZuVyK02HY3W7R
zJUNK/c8TuxgtEX8JPyYbXpnyPdJV55Sz4VxgGikttMgiTUSw9h5A716e+xLoVeS+T8X1Xz1wI3+
EXfBnN8cMCA0koa0w8dtUMnvcxIoKFnXzk/MZd7a5jTLjgBsf2PcDSqn2dtdE4Jb/cDFY+O7h8xp
gwi909Tlt5Hv7hPLAKR+rcO3vHUO9cDfgQqVPZ9Z6WWXxprBC4oeYvLpTZe9p1EAKAm4it9Suzra
/J1IGliuerVEvkvTJmjMtWmPJUeBe4AlG88RJLezUIoPQniGtlzIKQZ1uE2GA8DIQKbLZiVVX7aE
d4//Z1zxT6p5dgejflfn3fSETW3r4JPkIPt86+be/rpLLkUsdGrReXdQCcbY+qVHDiY1UgyqQtkH
WJRKHnj2k2Ok2F6jKliMIBN4Gs8BcCd9KFMWGmNcbYrh6LKOImubQOdn55hNi0TC6N96X3ufSUfI
QSRedSc9Se58tyG3dlGBVI+weC2iTaF47vRsKr8AyIpJ0HmBFiLNFnUmqQrZBD2/i8qfnfHbarce
aJOtfV3s87VztrTV5xZnuY1OqkaySTQzLb7UZphbqAvrB0XXGv1Ld8O5ndkjLxKRWcoOdgwr3xk1
UGdsCI1BHiG1DaWUZCV8LGUX5+ZmHqRowgeusJF5+z42YAGoXhR/No1NGZVByXbX/ZU4U7j/8OHQ
NECff2KummcWYypSr6C4Y1ECAThTNMPQ7GUtfbnFkXFvmtaq6TYGqHqnoVb9yawa69FwmKY3rSd6
9CorMuzcjELYo0OhJN7Zo9ZPli5NL6Qjpfkjok+9r1RhewceZcO3jGC+IHR0TLfJGCMMxn6c3cqa
tWpjYWi0AT9/XybbwTGam9wsjS2f3JYWVgSKn84kP1lryoMlVaY3pmAG3/RJWnihHCL/3jHqFLBB
4lePNLbN19oi+btjCtBxGcQfkeVLMzZDm5MIo4hlmx47oSjyVs3A0YYpOvwGv7vvvYg6QW4a8TfS
8GqDqmfzQmuqqo3uarXt0tb8itkFnHXb5C4mg0ScuDsnqa2bWEE2OGgr1eahkMpJ9lIAGAAQ48Qq
QXJ7mssyD6y2QOzZ5p01BqwagO9Ih6JGaALT/Y3KEgbuwjj1f5ZQ5Ah157HfWVyRo6CM71El0BuW
YxjrBqB6cD21IOsL6hKbHMQy1ekGin1dCPwglAc70xa/6kp3J3dkpQSXZRp1IJXtQKcBZRbnt2BR
+43wVvthFsvmRydJ8VJCOSoKnFr7m9Y32O/cwfY+e6UX30NGw0zDWOclhiPs8c4GufG2bzIIKRBc
+4Vi/r4vImvAnHt7FG2X3oxKFUcUuqyj2aIMXg+V4oFVJJC7bSQ8zGgAo7xxHI3ueOGU/tYyeh5v
QOBYgI6uj06mVRnNQRfEizeZZRon0cF3A11a5bvVaIBgIuAF7bDRY11vFGTXyqdqSJNbt9HUDutq
rDG+M9T1JFNWSmc7ZEm8SxMl7w1nJC92M/ARIGiIsgcWLS3yWDl9UW07Rbr4ZLQNvRuUJbcUSfB3
DL3XexBsAKBawTPEyhNjMbxPkx7osyGi0vnEcdO08B4BReMUFGuRtU/qk6W+ZPyeZkGRHmj5uxk3
mt65/uoA/EJAwKsGNR6MfU487rO4WvYtq2WGzACTwneYE7t34p8Z1D/A+bK3YE6rfocu+G0teCBz
oODtciUoLYRAsGYByw9EGdi8532EwjBHkbhdCZAGCaxw79x1ysapNMH/sCbFtxDdkQqjn4l/kIrP
w19eSVtoD3lBmUkwMqBkHYFdIsNoI7NyVGK9hma3mC5Iq5U4v2QYU0+YYsQAm/OBpIMYuSNJa6C2
1QHwe18JF/3Ug45eI8pXvGlpP1FVATuhBf0ORPnLpKTSCvG6Bmo6kjbqaLVd3hBz6PIAPLcgUUL4
6jZjTLIiGDtXrdHbLGRe6GT6AMKgtgN29pn1lmrJRwXrNpSgpdnhIouOOV/TwFxIB0AViCl9G08C
gBnmZlCK9KukQjpA2m3jHCBFgRv71Vt7Ki6l94BKIF/FTqICMPdO7Q4VrWKOeT/s1XuNPi2KcRrj
RGELTDoEUt0YvyJJMw0kt7IjN9C45L5GfdfXQR7H2V0RE+82kT07JLGbbKOoim8TrowtsfMeRQvp
ZtEmaxX6orkLunCr6ZO1EZ2lohR2CzB/a4L+Av976RSs54VjdpC0rlxUC5IxSPJim49fE1oEJPmK
IRor3wibrLj9kjecm519pkwWwmpSmO0cta3EK9V6n69JAk6/fZbTgF/FdgG8mqA082S0zanUvYnk
uEedOqbJQxZ3KywKayYmdzx/T5QNDnYME0Jk+MJR8mS1/O/fLFOPGk0h8JdOFehLG01ten0uoSXl
m9VzIY1vcZTvoC6wkrtPGeWH3TozMysIdDxv3NaHGcinV/lDifGEhJ9SFuRsS/vPwt1fzzkXIh+W
hSVhqtUF3+/MBUSN6qFwJAjvdbIpy/YhHb1tO9g3VhttPKFXbpNFcyC6mIZbp+7azFw6urXbEeTv
EaqtZMy3Tu1iFAK8XjQ5VWtySQux1kYP+n/WZn6BEYzBSDWsNcbDqGRgWT9ldmqdXYIOTbEWjJY+
HQY1MEKIEwymp5mH2BkoOBM1ybq4v2xvy7z9oH7n6StT0abufg72Wot9aTNBBgGAEwMSDiWqS5e0
6YC6eZzVQNthNrKMqmDM7SHosjTUiafDzu2+X/eWhYCB6gByWAzHT/nQ7POJZChZOfE0lCWgYoP7
EMfO3kJ2HFy3s7QypIcU73bwIH+gGPK19jjOGrC1ctuPtyAYDTBCkzRIDtfmPpdNoZeG6AtSiDmm
lkZgNxhzAKi85r00TcDR3jRwfVV00Gv12iUHcTFE9v9NzWG1Ls+QRxGg1DHGZTX3yq031uiGHk5f
7n8TctOu0a8spa74YP+ZnLkI7wow2Qww6UFir67eGPI2cxBb28gegUINymnEFt2uSerC3OeMhSqy
VjBGC8nABJsCrz5D0oGW0qWbolXZN+mIHc4hl8pBX82M5tQa5tEHZPq636yZmgLC2UWQG71FjYkb
qB7qg187GwOJaztkGNtbuXKWQgsg+Ri2gBIbvujsJNBBs8bXgJ+mfbGNoFOwsYzyxRjUNvXE1s+N
7TCUK1fQ0jV3bnMWzrw4dZM+hc0cyvZFQ1EhfLm+f0vn2wPngI06JNAV88MQAddnSw3cYuVEYFzM
wWkPwJ2/QqC7uHf/WZmfgwKjaP2ogEseO4ZihfGJZ+x+gu8aHoSPYnvfx2tiaEtH72xh8xp/2VbE
HTMArt3ks5s/+tFvazhyuR3zx0S8uP2v6/u46IdnK5zd4mnLLZNP5pLo5A8gLNuOzadVsv5Ffziz
Qi+9nTvoJtJpHxsPnQuVoqCeJXTl9C7Fx/Odm37E2ZEq0fchisEIJq4DaziQ7mdjPzn8h+ts/2HT
Ju46gOV8xP3Zcrq0az1SYtN6NAVSs91QfoBuEos+Xbez6H5ndmYrSiXr0IzGiujkbl32w6/MUJF0
l+XsixPZN1WW/Uu0ODM5ixZeoZx0HGFStCiMRpskeZYa/JloITo/kn6tyb3ofhhVxqgdgBroal1+
Mx1LP7e8KTjFRpD39xWQaD1/crK1lsGicwAKMY30gbxsfqzGqNeWKWBI5p8dcTLyHeaVw4Jta9ST
/uGrnZmaHakCJTlvoDCljTszswJLdNs8v4lRG8myO2etr7x4ts7MzZyRcpqYrJm20Kx3WRLdxmpN
T/yjJgWYJlBw+N/uzRxRcCa43U27p78W7rOGpHgyBL6+aUHvP+4wrgdyw7w6tOkB0nChy98Ue3bb
Rw3KNmm8Xt/fxVTh/NfMfBR4UZDE2/g1UMbqmlt08wIPiNFexkHl3jKkYJa5q+VtUmxXuTD+dHzm
zx5AQKAbCD4MzC/O8hTDhUiULzW4D3zrSwYac6tW90aH3IRke83KYCyazdB8LViO4etoTbVw2T6K
MuD9QJ4CYPvlienRE1XcwKRHR9wjpT0UzPKg6N5Mtw9sQcE3ibFfEX2z3ebdNleiw1L/DxhZjPij
jz+R1s1WX9KuB4oUq+/VZ1W4m8hqNtqfqNDrTxGzjijzbqshg2sM29jJ3lG93UZue9eIVWmSpdBx
/lNmxwyAWojMtNiIgmHIPdma7BdeZmYdH1bcbVrT/IufG5rteOsLcxrHQqrmIf3NPlEf4gFVIMtX
t++g5bivUX1J0TZI1npIS9WWSexkGlDFdAaYKi8/NmAFWV8zbHdMy4BWgIz8pOaTINsUQhBZ+pDo
e/EPGMwLm9OldHaNjjZOVlfDZo1Cfr21uKb5xk2FAnCED18wUqGer+/w0jV3vsopJTqzmIy8Ej2B
RRBXpsZtVoGQoQySIaTmKc3XKtVTdPj4Of9vTzEscWktIrVOrQqf0yvKG17KQwVIu8d+XV/T0n3z
35o+YhnGBuDlaU166MIyqpGNQCCPvwiGZY5rTc3FkAgZNgyyoYDlsznAJreIW3aQQwqdBAI8Y2ia
T46dB5X36rvfgdnNSx1w+72MHrpi5Xwsn8P/mZ6jbeRgOJmvYbqth52ydqLrNgICYfwfKBUmUak/
WCZEnw/dDa8ZMDBlwZIoPyXRrtGhFZ8sUwWE3uTpxhvDcVUeefHwn9mcnQZvHPOClLDponSQebvc
RH0Ytf50Zzi3LuhJo61rbDj5dt19loYiLtY6OxO89/8faee1JDXThOkrUoS8OVWr3XjDzAAnChhA
3ntd/T5id3+6NYpWwHfA0USQXUZVWZmvEZpYIm6atJvSOpb1naZzuGP3eAOiUxRqh6qen+0a2Xb1
tW9kcU0BlINpmkyflNkNK9EJBHkIPj7OypemCx+Drtt0/mssrGlLLX6NJ5GmX3Ly7dd9G6NuTaTM
jZ3c9x0FmnAupNvL87k0IOrH7B4F+CkqtudhMqntAe7AVYwF6A9GGELs8zhHU1X9GknNyvN3MRrI
Tbwg+KfO23BmUSaSIEIVEmSI/q4CQtTfJELxiD7k5vLAluYP7uD/Qs32p5LLMUI/hPIFKMmRUtN8
hu7t5Lq2vxzpd4F1fnCehprNoaGlftsmhMrS60r+KlsPen7XFDd+/h7hpzp+FaVXyT3I7VsWPSFD
Za0Zui6dqSc/4LdX2cleoQmrV7SUSX2yH0lyJZo3k8WkKT8kwVr3aelKOg01y3PawlUrC4T8phqN
X5H/GqWBnemtkwtsHBCprRqvTO/iQlKoBB4J9uuD+roQ6kJUtS4LmWpH0MUvTe47RfsPTA6Qtn/C
zLImxfTpoamEIYu8rjN1NxIi6LUD2L4VQ7CFOYRXjRaiDhAaXuRsDrFo/X/LZVhdtY1d1XI6McEJ
wzMeQqpqjlb2UNnaqlzJJxZeRIi5QRM06dBSVJym+nSfoJHvJ4mfbbQsEJ6UJjE2CcpPKws2bffZ
50DTkE7s5IuHqNTscxgLxc0ShYcx8iF644gBaiEoCn01qXDEGAJJ5QrfWl4aF8r8VO6xrcT2dDau
ImupGBYT7A1WgQIFOm5axHLxpms0VAm0A74Q20BW7UgTjgq6g4bhbbU62NdjaJdeR+Wqc1y92466
8UnMJNs0YyqpERpMkZOn1iaSI+fyobFwEmoYpnEIToIyVEzOl2LosaDqc0CNaVXh50k2Etpx+COp
Hy/HWdprGtRX/sF1+WBTaLSpQBWLfnxf7zVcJ13/6IFARDhHrQ8G3/F/Czc7dTOpHEVjnMJ5L5nl
25J1F7b3vvuSdq29Ku+/9AxA2hpYIHa3YMfnBNskL4K+EnVozJ0T4zNn1XYYSU4lA/W1K+04ZrfZ
Gi1zaeUm+W5AHRxJH7qIntxovR93kB1Kp1biTRr/TIdPnbjGk1s41H/LhP//OLMDCcFfugsSn5Fm
HloEgHRbE1RbGjdxvop+nF5q80+Wk3Uy0VBkXgDz3ej1ZakGxDKkh159EHqk2FobgbymbpGW30G4
z/Idskso2u7NtVLr4jIaoNYmouvUxpym4uRcSnQj1JOh/71Ja/E9Kr4a2k5ukbfEOgpdg2Yf9yvf
xdKRcRpytlH92u3TSmcV9arcjKP1nCjCymm7uIAno5qdg76uDJ3WEkIo/JtCQ6wRNdK2DG61KH5r
V7UnlwogfOL/m8XfIoEnsyjrcZWbNbNoFN2P0r83cCuJfe+eGthVrjTPgmfuLAqVtfq5+ieY01n0
2aVmZVY95Baj9atjVGyLsAfJ+CQ0P1zv1fRvsvxZMrel8ilXV3LKpRfBWeTZhxIIspwOJpHxqnCE
Eg2f2r/R9PC+1LOXKo93Q/cE8W0veK0Thc+D8iq1a+p5q5M/q4VEij5kXc7kR8WP2H0E0ejU1iYJ
79vflgzpyFvsrVrz+l08i9AwxuIEYLw0v2qHwRP7VCWqLzlp/WxUD263C9OVjbx0hyBw+/+jzFVA
J3BjJmhE0VTu9IbbdTdKB1n7Kld22X26fIMsZA8UBUTowVAyMcCZfTWBMaSQ/jmKLBPiTbTX89fB
Ep5LMbWhX+HhIdux5q90SFaCzp/qKoyj/8t0bzMna1809zrkQelr1EtvDC+w9XTl+p8O1NmBO8Hx
oDUg+UEmOPtaUJizPAB45EjSY47IlFweh3atBb+wO86CzD4MLdETt1YIMvYPNa/02EKigRxMW7n0
1wYz2/uBYEogCqY45ne/7KiFu7b59yZMABgB+E1v1N9syvM7Ii1w0MTNgk0Yb9T4lX6cOW4HDaHR
fG1xFucN4hLXO8WUD4IWlgyqOhMJlbv3Y/uz6J4N71mr//4VwID+RJluqJPjeozoKMUCUQSDQmls
F+ZWd7dF88VTClr4Kxtu6Y5FzFmC1q9zR4jz74pOt1fJUzgjuS+9751S4FP9qmuPxniQum3XIEOw
si8WLkAKtIYBOR48DRWT8xECOjbVeEoGY63GxhU1G2ObAXY2bwo1WBnf0hdscAoCsCUlA0p4Hgv/
1kx2zQl3igFxFh0t6cXPPpt9b2v1+6hsS07gywfV0i5heyBbRcIEfGd2UA2FHnthR0QNwKJQuxtB
RaNhdB0ZitJ/CjV/39NziLQimkIJ3Sbqo4MgvynQ8sfMXOtjLI+KJ5SFRz09wVkqVnmym/eelm2G
uox/pLDFv5u5JHwGqZ0/V4bs4rOcxd41IPz4Jh5H40YfZIwaJMnyj1FjZJlt9jjQI1KeSA0m0H7R
OqKStCv528KdBLxBlqwJ6ku7aTb7udb3FfQIMM20Yymu6tWDlrV2DDVMyXwE375cXoKlvTx5b8GE
JedXrdlZ6ulN3uYV8fy6sKMM1ZcvPem4Lj6YwT9QVkBMwR/B4wbV0XlzQ1DLrFGmsY1FKb31sj9s
ZSO/LRGsdQCn3WGoEBwY/AqmY+kZbaCbMSlz8FT88L36sQI9NARZrJW6+2qm4vAElEN6HoNeljZK
G9dfOl2JDrKaaL8KrbG+wV5tt1XbKKHd0/M5qmmlfeaL9wZbrxPzyQwjLdoLmdp1jl60vr8tWz16
03wB+XpdqRx0dKRf3qhQ75AkT1p72CzcTPi/UC+mH0lNYu5n1no+dvUDVtKoxd5lXnYTpwpgGOPv
DzrURgBf0vdDI2gOeoe0aKIzHeXUwu0YjocoP1P7tqLvSrey7ReOOU5Tzm9jEqyQP9AM09TP1GDi
wxU2hNZ8wJ2tuip7iqj9Psn8I+txeeMvZbaEhBIH3R4e+xxQZAplmRd4OUI6/SVGe05aW2oCO042
bR/tIutLlr16ymuYrogKLHG0TwPPMUZ93kRirRBYRVuyAFJfCU5oPWjuNzlu7aKDcHNlFXvkYgML
G+OH0vgceF/G7K5a4xYsdXfPfsrsdulrjHEanZ8iCOVGQ2ark+hvJ44mfguNaqOUBzm58UYHoriH
YAnY2PQf9CaRy8ZME8g/qK45pdpQXNhXCgBpF6GMULv3fd0Ws5VTbilL4Bblk4HGOkltzo5V2ajl
xNUnpDdFsm4Xy9/cZG9OG7nchcNVif+QbqzKSk+dxVk2PElA4kUJjQxc6vQZn6RCbs5P6aIJMZ19
kdVb2YodTX/M5UdZ7h2/v6rULcCBy/t64QI5izldhCcxVQO5c9UEtynAuRljGP/Dt6lToMUxFDIg
/IBuLkdc3EWnw5zdrf3Qeb2hTiHLrZjtMnWfjPsJKSEZh1yq7SA/Wt4t1eC6wEfkMbdeL/+A5SFP
IgvsIJ7Ms8XlgZHHbQwVUhRv88yp6iezpns+bkGMpBzZl6MtvcuZ4f+Fmz+qoqCIcldiVUPR3yjy
IbPuhvbYFBshwRkYQp+rv+bigYZzov/oS3Ut/vKu+hN/9tFm6C5AXGe43njEVkgN3nI4duJmCF58
5dDjyuyFKzGX7pvTIc+yhC7gbpCnGZblR7/9KY53avPr8rQu3QCnIWZJdd628diLzKoPOz8DRSVK
Ow0QhJUc8NEqp5VduQEWUh8siSFHQwJCyXGOEBM6yepGBVD8aF3BXRRb07bK74G7N1bXbCkUtVUU
igAZKx8cyKwyUd3B6/JNL3zNUkcbwVJFWwW2XD+uAd8WMl3o65OaNbwdFDhm20OtNROt6R7aREJf
Pr3hPb4Nw/e2OFxesKUzFaVx6iecbTxO5kmI1Iq6i2wB91ijYYCcGipUMTVWUauvaizQhkrkRukt
Mb3RBRPObhI2XewUXp+sNEoWp/fkl0wHxMmZh96uKraKiFG53z9W43sWfK5BBgwRvdFx7dJcnF8L
BTF02FRE7Wfza2qKVyLbADJoxGLFNQTVQYf6c2YZn4UYwNDlWV6IRlqE8geUPGSB5tJWYoCQjZmF
BZKQyZuZ1+1BDswSPnQePbbuUB4vh1v40EHCG1AAOUy1D85PvtcGZmHB2xDD0bSbIgLNJcmYNdbq
mvrk0sho1uExryGDgHXo+aIFuK9aGAsVG0nJ936ZbtO2PfaBcaibaiXlmkoOs3sYSANkA17t+OTN
2ylN19F0rAhlhvUhMfq9b6xJ8y1NHJQQGp98eNIHpRbXF8RCV/CpDWueyRib/MDbCiuV0fh5eYWW
PjsUI/A95UCBujBPZQqKbnledgXYF5DPYnMNoGJrte4xF429WJd3kVzgr5nvJNf8sRJ72tvziTSQ
miXxx+SYusv5mtG1aULfGIuN7A7b2h23WR0jONbu9KK87XSfe76yEwGhs0Tbp4MfrlRDFj70aREp
XgEHRcVvdtOXTVpDrReLTd7p8EL6AemArr2jzeNv1VBIbNFopO3lQS+t7EnM+XWPTAabspUKLibs
lYyvIo+hNEYo+nKYpc9hUrmVJ7UO2EWzMyyBwicYrjwxpqy92PXvhaQdtLE86Iq0uxxq6emDUw2X
kcn5RSYz//RKK1ZHjXJc1smbFDil2qqOB7oTar8TiUBbm8JJ2teIrKJtvf1/DD8bqtmDFvMKwldN
b2xRpIbQEXS7LlfBlgTCsOEwv+89YbCL0PtuaOGNa5bfV37EQhYFr1DBVhJ0BJX52TEOmXEEpqAV
GzgfDzoO1NRW+p3lFt+kQb4KXWXfAN5ufMuzOT5WkvSlxYZIMAmggOGDXXv+HaVmOZilZRQb3kW3
XdU/oZf6JHji52K0vlwe6NL2PQn1+zg5uRuHITfBspiEqnM41UOa3Iet7m/0Ul2rxS4dsyZtTgAA
zCvaZ+ejkofaVMD3c3lQEOVJ96VTtffLo/ldCJifQBZ4CAPI6mTrO1u2BGXDcYjkfPJUK1RHLK7H
4UcTHeJYsdPqs1/r17r3MuRHt38upB+hlW+K+FbId8l4MNK9OgDG3ObeHn+tTlm5PD+uKsbePOko
mZioj89lIKte89SshfEtwZ7Dn6tJvM0gv4fW0+VJWIyDJyUu8JPo5Nx2pbdapaUniKYPnuwaTYmw
o3mFmt6qzcBiJIYEl+y3A/DsvPeFvHS7AKc/eOvYGD6h0jO4933y7fKAPm4cqEK/K9wT8AABoPON
Y/W4aJoudaa6i3VMoTEQc113jcq+NBi+BIrpv0Vt5/lq1QhaVfq8MNq8j69JS4XbrJTh+IJz9Iau
WumDfPzwpiouLTZIolN1dbZTJRf9ktGl5FAaLvlTs9caY6Nna0pSS3OHivak+6nAS53TltFNUaI4
5fHdG4fE/SHHny+vzXQYn39wDANiOWOBrUN2e742WJ+2g55AVE40JBptN0EIwr9G1swO1aPa/Lwc
bXk0f6JNfz85rSTJDZQ4IlrQadtRRLw1NpzLIaaz9cOAkLewJFWjrzL/SgtLGbwx430kNsqdEJtb
Kfti9U+G/CqPDfIlDU/AYk1H7XLQDxh0JTYLXat5AHbCoWp2vrYfkBnqk32gA0ah7JivsYQWtt9k
kcvdhmI09fbpF53MpNn7odX2CrWnqsBuYSeMohOtuk4tRAHsBT1EVyfWgjXb5G7fZYPXkPbGWuLo
WQ+ZV6AuEW7kIXwbQv1Tm71qQuxE7iMMl3c87q8hi5SW4hTocF1eWEn+uLJnP2b6+8mQq46quDvl
4Jb1KOAVl9doHgdOxBVo1+Zb2mTXLRAOaxS2cXfb98PKMbYwGTwIqSdz+cEUnDN15B7p5TDrC2QD
zU+82zyE9dtqE1XxWgb3MQ+WVXqdtHERzkaeezbtWS4FAW25cpMNmOO1uKba+Sg+FIb3runNfVRE
xgqSYOHDBGKJcgAQZ/o381aAVmOqKZd1yQYeb0CuXddpsb28fgvThz4BYG14VnyX84dNF2iBGcoy
KofZp3x4itP98Pe4kkluka8CySKUWeff/qiZUeFGWrlBjMDpETBBYBdpZO/v/WWJQxd8wrihOTmf
raCJW6+LiVOgJo6auasciuBoCrvLM7Zwo03PQJ3rZZISnHdNypQHKTTHcuMJN3r6JBeHEavENb7H
0rrwZeOLKJJ0oZh7/llZKOj1haGWfNsNBD/z0NTWLujUv650MGds5QksBz3UmF00kacmdASZs2TE
XuPRcAsbHq9JjewfJu0kzuyKGRJ0uTOfOG6i7PzJhcDQX5AIS+1sWKk7LJz6Z0OaZvbkQAoiTQnN
hlADsgI6VrWdZjlZgWK21L6W+ntcYnK9JnC0UJ8+n8hp15xEFepUGduSqCOoH9T2LPnnICFYxkGU
2YZ6RDGPR3JdyyDpjwiVXZ7ehYMC4AAmcIA8p/ba7GgqrapMw9Qt6aeEG3A6IKT/fgEhYhr0I7lz
pA+Gxwl1Db2fGlYpxigDsDjjSxg/B+NKnrA0EFIe+DCKyWN5rg3RylGTZ2lQbYKihgi06UjjLk/V
wodF4vYnwuwdjD/EiBggEXLrqFWxLVSA3f5lFBypHEWTw6k42wyFkisdSqnVJm4xG6bNJa3Zai7c
RZzXfyLMjgehb8S+yInQWQ9BvBVSVPFAK7t2qqw0mpYiwXyhQIn8Owi6acVONrbS92xrRDY3Q3Jd
1tSfSCJ+ZIFTu4fLC7MWaLYwdZP4QZkRyGKHdRJ2mjxn6SuBUlhrfy6QbGBZywYlCHW6+7RZLBr4
iBJ3RYXfXoeR2+ciu9MF1ArftcFB47nu3lX1fazueK0rWmkDAW/MlX24tNNPfoI+lUpO5rVIykYc
Bn7CCM681R/VbKU+v3BPoZlAb18ndZjQ0OcBBDFLI8yiq00tyXZH2lK6tiyVNmz8ywu3cOCeBpq3
1k1hqJrIZCTiAOQbNftrNbiaXse8jDV1p/gr5Yi1ePL5wLJMkFpPJ14THtLcKVVSsF2ibSTBzpNf
xtpmWTowTuZxfkWaGngprWYeRyweREjn37364fIMroWY/n6yF6paqVRs11kq1Lj710S6i9eQF8u7
YQJ0U92SeIOdh+iKMArSgFFMWIPipvG2vrLv18yIFje1Sh8Mog5QqrmZAh0oQxgbBtKHIsjpxLbW
GrELEdAKQ8OCrBjkyhy9FkWlGxfyUGx0EnAbkI6DlHi1khVNn//stUprDbItej5cevM3hWpEYx1a
aoGNXekI+r6MPtNWGHFFzJt7fw0hujQkqko8Kky6Cx9wRUWs6mPpU8HTY3F81uviZfCt8u8LI5Rh
/gSZnXhQL1IsqSh+dkFp455wVesqF4Z+uLyTF2ZuglxIU0dmapXMDp0idKUwxWZ6A9HN3xWtAdgG
R0I7TbP7orTMJ1ctik9BXGgrgRcOBYpy+N/wOOOFps0+obr13cYEcrEJxKNnbhvrodT3UnhbRF+r
GkWQx8vjXLiszsLNbnjVY/iGOtHsBn3biNtIyLdhUZLtOfiGrGzHhQ2CawdkNB34K4WF2dg81cqb
xGrJLYtjm0SbGFTJ5eEsnA5nEWbDMeJYw6WsZzg5AJI02lThk5rcZlXvXA60NG+nQ5n+fnLS+R0C
qNifk6iKj1WX2amHwXxxLWUoMsPmuxxsbVSzPZ/rGPVmYldumlEo7hM/6reNUHiP+Wg9imktr4xt
4RTnA5u6SBieTSfg+dgGzObyQSNcaz2mybEMfljtyk5Ymr5JcE+lXYwIwRzM2RZRnwzyWG4q/G01
u2sOXQTW6Ln9e5YGDI2TQLOxuLILqDMikBkesIcJxQejddTGGfwnv11JVJa2959YZMzn82Y2bQgQ
kVh1/xx0V+Y/lDhoOCEjxa03sftm+cLg+X2vNwpHg1fSq3wL4cCLwkqpZqG9B8cEhx0+UWo1H6TS
utovRlJ2PiHPcXsnrhLH0+1KfJXrz3W8NfsbUFij9evyFl/acydR57lXgoaZXE1jM7Mfeay9yaW8
Nav083+LMntedlls5UnH2Egj9xEUiSTOrhRzTQ9x6fKATjw1mmgz0W0/3wiulSIupDIYQ/yVxYcu
eRqzyG5Le+yYyO+Xx/Q7F5ld8sBe/0SbnXmyr+JVFhCN9rD+1Qz76KhboypRc3dHcPiKggj5WD7U
kqdttLTKbgygm0cAANVWFOJgg115dfTDRHe6sja3dZT/uPwTFxcX2OTvcvLkRHM+H0oQq3Vn6fzC
5KGL7mLoxOLTP4RA3gh/D40i0zxEa8aeGSVMgjZiTNxG8O+r3E5cdyX9+J2XzWd7knHD/JP8gOrc
+ViCTEmHRB+4wyJ529ZvDe+DxpedMLR2XfEuG5ZdtM2mz4GmiO1trQyq3RXjrmq+jOZD7JdHQVKv
KD7ca6Lr5NaaC+zSIXT6+5Tz39f5hly4IbzbLHqr1dtkDbi1tLdP//8p/snFl6mhGqkqh5zMIaQk
x7FuHcO/CsMHtwVut1IDW9o5p9FmXxKGDEIog2OAovV1KKfiwKu2BgBdul1PY8y+H70xx67ImTFU
3sLok8JLL3LkYWWDLiBvZBqhwNMn+Uka0LOF8VDa75OYoYzya+cZ8DKPJfDWzDiivaFXVyo10WLt
QbY0ttOgs9WqLKUwXY3d2rUvcfRJi3kt3f4Db4+hkbJOOtKk/XNQW2A0bYJoP1HyaBsUCTy39nVM
/94I8zzM7P4zE9MVo4KFwkpqzBxrwARmHNHZGmwcKW1VWbnPl5fsZFyzJYM1W3Xi750x1LhDgnQB
TcKr4CZRQqebrEdiZL8zoNJWsaYXsbTzT+d0tnKyD7JdEZlTV3wMmi9Rsy/7q8tn5lISdhpi9nEJ
spGNYiSRT/TxU2vK9oB7fWWUn0r4EnQGVgpwSycT0Oep24fAxwccXTEKWlC5hNNj4ecQdt9TLEou
j2hx0hTeawhswP6dYxs6z21xWeF+DwrzLUBNT8r0W9PXVsIsFcmh7v2JM9uJEiS+ooyJ4yfBS1W8
BI111IcYiYVhowxv/Sjs5bZ5roJu63WTQWCwMYf45fJgl16Kpz9itjtVI5GCTpyuvEG5b1wfZ6tq
G8bqjaB7VzRJthp+FhnhL4ddm+PZxmwjWUPxm7BRqdhUfOxcAoalHy9HWRvcbG8qQVaD8CRKGW9M
htG/KPi0KwBIvsXRtUsb+HK8xYPyZEVnl4CY6VHhG1M8deu7DhCn1HqD6vUPUaBcsTUnqZm5BXMa
+yKe6bwaU+VG7Pea53TNrSKtZLmLKTz8UnCWtPWoms7yrcAz4CROgwmy11KV7eCq/GXojiHfI3Rg
xE7ffhvWXGQXD5OTmFPecJIXeHWlGENOTHyaovBXrzV2N7xZ4V29qnO4lILg9gzKGM4hWIzZ8JD2
NigH8/Vp5m2Z3jb+bane1/mrMj6CRPz7FTuNNRtWIwvj0GTEUmPf9vVt7joqjlxCt7Lf18Y0fQ8n
04fIUpDpmFJt/CbeZr2JydKPQJeRLajh2SsbspTtfxrZHJmKWUpTlN40i/l95v002pcA3R9LXJnA
pX0x9f3BgSGrz2V6PjDsdsVOMOgnagY6n/Gd3l2NKLC69bWc7y+PaOlkOg01W6tejfus0QmFQ5Sb
fRONo+b9/G8hZsuUZqBMeT2T6UiowQQPQv5e9H8P5p1AGf+bsvlb2KrUKHGlac8FjboNRRRipQp/
gIDW5b1kueLm8qAW9x5AAypnkHmpYJwvkV7nJki26XnWy68jXNfNqPdO2Q3XYpxCxFDe4HiuxFw6
b1HnIF2kFTdV2M9jWqoveWVHozfJ0KGbTvQabwcnVp8vj205DvB9hd4fWLTZ2Dy0l1QIEuXGSrsj
Zu0hPp6W4G3yYWXzTf/R/F0IeJMMGKLOhA47HxCIhrCqRiaxaL9VOQBBBcr1vo+2CCIp6VZaM+td
/K5O4s0urCRPvU7uiSePh6yzFdnx6i+GdJvmf402pjshIfgwWdca+M2cD0xOBCmug7DaZBLJ4bar
b11MweTj364TUdANkEkNqQ7PMUmJGmnyMMb4noeQ0G5A4Za9I6w99T5OGrgnSvqTuT1l/bnNh6xa
Ifx7lX526WBnjPFXkqOK+ZCv8Sg/HkXngWar05meDyJGoX+kvCNVnvBGrr5fnrGlEMCkVSq01Dc/
8BYlE6i90JoVW/qmkn7p7Xu2pt+zEmLOru2tJqrlkRDycAy1oyLucdq9PIopWzz/bKaFmFD0FFNA
ZE8rdnLv5UIxiLVkUioLsOmoac172UrJZmkUpyFm14KnhGI/gpgHfIZ4Vu4dkGbZFk36168pRqKI
IoUhBDCkD1BXJa7rrOZEyzrtW+QnJMeQhW4BCz11XW3uUk1e2QEfjxwiqgqgZxqJKlS687lTBzTF
UZ4kZwBoEHt3o6Xv2xZ219H3Fbsu7WStW/TxND2LqMwq3G6BnHjTTjcs7Pas2PZF8BUHxptRb9cI
Xh8vJUKhAojcBoVDivTng5MbMwrc6VJCvOU68uonPaGoJxT6p75znxqxdTJ9eLm8GRfI9edBZ1ul
Egu0WEVuC8MbH9oceYbEfDfDcWMZXwfDwLYy2A2lGQP2Eh71rLrDQGUvGi9i7DqW2l6lmrHLI2/l
1bC4gU+mYrbOBTAi1034VVI97tymvOuBAmd+sTL6xRnnbKSUrHArzyl1qhk0jdnznST9V71WbRUj
B/w3EfMY+0NlCPblyV46i3mkTOVxGO4fJK9rEVHE0GRUcfKlVtKdKRWPyfgrbZVrmO8r6cbi2E6C
yee7qbB0z6CJSzWlwsQmjQ5RdRQtTFOuq/oomWtaJYsrdhJOOQ9XemWglSVTObqu3bV452jipg/W
ejVro5o9xRtBF4XW5Rvpa8sWlG9+4AjiNyl8a81rQ/hxeb0Wv/2TMU1jPjmpWwzqrYDqELwR2e4D
2SnqH16fHmPqff8t0uzyrIS0DMQpldLTX1lEq1O2o+pTav49IIavnZMFcCpMGFy5zkcEOVI1Qski
ZVNUm9rtXd3Htl9Fh8vDWbziTsLMVgliJ1lVzsWQ15HouFkgHdA8ULaXoyzvhT+DmS1PGqhiZTYM
Rq9uIO7tFONz2x3zeq8Lm8L8cjnY8l5AsB7QEI7N4ix71/p0tFyB/Y2+8kZoyG70ylYKw/bTv5cF
ZpHQrjKnhsuUG54vUqH3kuLqzJ4coEqrPynFm9ELiDw9Ram0kfKVvbd0KvHeh9kI5wZY3XwalZGu
nk+2m5aaHZV3JVYdWf44tJ/LNYnGpUkEEa1A4YNW9MHFPVWbwQxTUt7Mg6zZlp58L8thsE9z7QER
rfrT5TVb2oZTQxIRK3T/wa+fT+QEm1GT2pt0WcJtInt3g9fvLodYmDzwTAwGCDFWW/O1yjSvNMcQ
SKolPAbtbaig4ZE7OtULM1jZ7gs1roljzqMB7gi96vl7q8y4ybKchfJD9FfHdysXHPwX7TwYdgFV
DENBsVjsBmpg41OqrQHEeDwyX7PMFeol9CxYGygJz5seYWYmgxZFQC9lmv1aGPpfDG+ItlLdiSOu
c1H0KXWFbisqXnYUAiV5rzNT37ToQD+3uel/cmuSCG+gCxulQr0zw0Dj6WMKN51StndNLXVQDLSM
HZErUfEOhb/6HMW9stEqKf8Mpt/0N72UC2jfZP13URC0p6owjbsytlwUKRP/ALyw/xk0eqLc9a6K
xrEx5WnxKOq/9L7OKkeJffmYj72w7bwxPo6ibyQodEZIPaqRH95oOTUpm76VJtpaW8uDM/SDboA6
UNPOjvTMkvfooqswu8ZE9behlGPsWolGBcy287ttjM/M1nDd9lfb9FZl+0boBxsrbCxl42KSchwk
pb8OJSG5qeKk+2RGY/5aCcUL/O0HQrWHPksNgNriOLZ2bVhoQ/pyMnlNycouaLv4a2PU5maU8vip
odh98CpLgsYgoxuZ9pT/ARQEZb5V9ahrgf6K+l7VYmWrh2J4lOJU3sYSr1ody8krPhoBHYGyOgpl
W1xpbWseB2AYLXWr3t/WrdDU75HbSN4VCn4xOM0kN7Gu14NsW6iloVx1fi/DQGDKbb4ExO+aVITQ
E5eYlNAJzp/VMghJXiMuakzVX5O8RFNHsKxd37pABApDb2xTrcSv/RCiKNRgxKE7quWBDJRCN9zB
AYe5WeSt99yMVW0+x3HfDJsWes1b2tXJIVfRz97oYxLtUGMafoiGB7CmhPS/TYSofcFyyJIdKXX1
bD8WKjHlUvPfsE0szCvVK6xPZN7JYUBGQXbtpHCV2xEVMctGTQzyRio19U0v50Z6RStHVXHzkcVt
Woh+ZmcWrUZbSfGIt7PUMqCwBnnOh9hl7a5JU/U1SLzIxVIrTa+ERBQPuRuVhx6q+sYsx5zjPc5V
nk2RbKR25LmftFaRnBZdl9tGqfsdrW35qvLT4uAKtXWjdHEgE9uLMPMQa+9Qx134hBzzeAS1Ttl7
7ANpm7komqv96NllbrUoUWla5zl5bLRHrORxB+iDXnKKUZF+KUGL9k3VBmRSrdy7tu717o0iCPGz
aGTdT2tsgu1gjdHj0GX1ATS29BPNtryz+9Acr6M0dJ3E05THopKETZCgKmErjHmnFW0EjFTwyq8I
WAeybSS590UOQ+qheZCb3YObpskViFCBGqlYx49qV1nPtVx4Dwl4gy/dUA3GTowUaz92spseRkOo
bnwpNrjrtcDbJnWkP7Z5jPF1ZwqxdFOLcf6kwea4lgU9/JVp5Il2N1qUklW16ramlzaWrUdm2z3X
XRpvwrCor/TRGBwtScJtBGNoWDuzF248zKBQYJgE0zBNniVcnWUkmlklnA18F44wIm3dJ5vBsBwA
HVgHhS9a8VPFs9T2OT0bO7r6PniZk2a3mth/v3xXLfD9eKWf/JhZWlaJYl550XT9xh4SBp+SNHFC
42vfK87YeL+y4r3wtBvfJfOsUaGq1h64izfY6Q+YpRox5uxm2k8lry68CtPGaYrUSSsZyKmKpZF0
UNV6q8e+k9ASQK7nbWUCpgt/foExfqoVk4YxiornCYEgFCFoFS4wvfwe+arjV/5OSauvTfyWYbJi
l222rfXMc+Lct628X8lHFjcDRQuD7Jcn4LwWB/QMQy4DiDVA4XvNbb7zqVy16VVK12NlpFNZ4sNI
T0JNP+Xk6ZIJuB7UDZhxIS+cwNqKYbHNIOTgGTu0r3qw7/2rRl5J+xcScpiz00MaBR6cH2bTG4mx
6lISJpPkHtTG7hXDvMM4iuhEpcYmL6MnYY1CupR/QW9BYAUqN5J4sxTP9wRhjBtCBlWw6bBl9mQf
cb6jG2/qNXeVhXRSwjuKCqTEA0aZq9O3qV+puTKQfynvtdfZxhr3aGl/nAaY5vdk0TgG5SIzCdDU
/4e0K1uSU1e2X0QEM+gVqKm7ep5svxBuD8xCYpCAr78L33u2q9TcInafHeH9YkclklKZqRzW4hlm
FO3qlsr4SwnKezwMSx5dVpL5tqk6YmHeDgCSf7LcynGhswMuHM1jIRVPjXxN87fEXckQLm7ZXxHq
pEw6aiPTJEQM1hC5Qxu1ze6/WoQa49N4sqVrQkLfvPti33svn6hzgFNiJulATQClDhX9xUIXx1gU
Bp4RWYpGH1CK1LwNNMP4Qk12FGn3MKVgmeZyrSq2dJ+sGX0MXIKY4FIHfAurxPy3brahaA0ACbzr
1QYxm5ZOm7Z8HvSVNtgl7cO8GwFtGADKoOHn2gdKu761ZldVGM+83pTTu+ZdD2uWaUkKSG8MoHPh
viLdcC6lT/HW1C2cV07vWgx6xkPALbj0f9/dYKFt+K8c5S45jHQyK3SsBjjQeu3t26k81ggcS6qv
lIuWlBxM8T6in/kmqcXEQWtACZvimOD+j6U/HYG3sv/3Wg6kRviN+aWOt+z5ro1Ct+G6UcXRei/B
yBn1Ij5kcUhNFI8+IWpWdaSigbajGnFJmqIsPTIHCW2QDVeU/gJ51WUZizuGgfWZhw8j7M789yeG
bjTKnpNcw3KG+0J3gthc6WNbMm3uiQBlv5I0yUQ3xm2YoJKMmarA5jIo1ygKFoA8cVkwKoo2Y/wP
5evzdbhZxtO6cOdxNp3vW1ogaeN04xhpaa4d0lp2x3ziSIgyy6mMMPHt/GnievtSSzCpxJUx7Gtr
ojesAWr+Sui5tMen36ZcgG7yGyAMQmUaKtC5OhxqTW4vH+NCt+C8fjAtzeBFqOArHoTreWZJH8C3
xWTjgWg9GfyrNNN9AUo+RlF6qn4xpj8IJ10JZZcX949gleIE7dB+m43Y+Dg3ttJLt9RYoxubv131
jidrU4G+u6lODeY6mB2k+mvHzH0St7vJS0Pm2UlQ8ATQy+59y+yvlzd1SXVP5SovhtJqwKymY2mV
ds/Ld65deezlsoglG4zO1ZmdFrStYOc6V1tQKAy+F+PYMATl4ZHp3LloHNG/XJayeEYnUhQF7AG4
UdQjpMjsp88O/Vrvy+LvwyvD9M79lX8eGydGZHIpLGWNOy7MV00eC31FuxcPwgUqKKrmGG1Sc+UN
Wni8wUQpuG/AcqcNwcgfxKSvZF+XpXgeQGjhdvH6OD8LKVPYB4lVjO1jLTd8vG+KFce+KALpQrgO
BHvA7j4XkRh+JzoJa8vHP+HLLZrlAYHVfkarTsQo5+1PFX7Xw0p4fnDsApMIe9t91auV2vai8p6I
UTaMlDqyGVWC3plxX7Fj4R16DXQ+4WXlnT/2w+3/K8VWyr6SZHQqE0gxvXDKj3rzDbhKxDj4w8ZY
A0heXBHa+vAfGG3QSnN+PoCkdAerzbowN47ZhIGVvDjkzU/MJa60Iy8mAMDE9x9J6qocJIp8GG2s
agx7tvXda4e9GeNbSg8FrREmHbr8oQJzc7JWHlzczxPJc2r55LIKpBqSjhYY50zRLfBYdUerfx36
2yo/DvzfN+DBLQF+a4b9RAOeenNLDHi6FD2TaGi9a0CXrN83MtDAxb3mYxdv1hzHzngESCfMf3+y
KgQVeZXHOLkMSOWtbQSSvIv0cFkVF+3ciZBZfU6EFG7T9STHoWlOHBjDI3JGlwXM91/V9bncBCQZ
fW6GU97QBRMV8LFxNhPezt2YhlNS3tQDCRPW7qjXrLwJl9T9VJyiCklnofmOQVyfx0FpJ9u++YM3
uNZ5vLYs5XB0v+nAbAk5xP9epVcYwRpLJGX3fb69vH9LWnC6IOWASC8d2XUQ5KBCDCS0Ot2Zcg1R
fAH3wgKo0DwIPuedP3Y4t1UPTOjZvNJNooFdpbxOyrfGPgDTsM+v9fRRswOgtGX2MTefCxrG6UpQ
vbShp1+gGHg9xqSV7PAFXXVXjk/IbAbIsSMZFJA8+4RbRJ0BFwsjmci5KFGQpxfV5A+wv9l4Z2o/
ebW11tI5S8d2KmK+dyf3SmtaYWqziLE2HmgOgl433naA0rusHYtJz1M5ih4WIMBhPYWcjuxI+b3X
Nhj0TOrfloNRORqlY1iRu2GNl3vB4EJNLBPkYgDZ/EATMYFXFAEBpBoNDwzjXfQAGgYUofE0xKgQ
9it3YOFSn4lTLrWos7JETQs5kqS555RGdpdvBRpBEUGtbOiCPTwTpajGhJDMl+4czohq03TFVdK6
m8tntrYaRTUaoXnW2EGEqO4m4200nvzpiX4iLsNCgOftg8YDR6X4fS5t4tYT3NQgn1AccLID7VaO
ZemFdipDbV8zwEdFOwYPNfplhC7giCRVAIT6r51XB2bCNx1woMDrA7i18eHyJi69js9kK35lBGkH
cSRk6/aXnG1kcVWyfZ29TnzTpi+Js++sp5EfJIts/cFyVyzIgrU6k65oZGGlts0H7G6V2GGq/2zA
QlukSRDX+mvN1jBa1qSpSknKtCzmGA7oFYb1yxag3aYi0KtrVJpX9nX+csVf47mNIGYeq7TROnxu
uKycmcKPsTJn5LcO1446UlyyS+55niLdFX+tKQrhnfEoi/jOtzNQJ3y5/AkLpvPsCxRPUFe+RowC
q80HVEx8XxoovDUGIIT42uDZ4saeLFa5JED3qXqdYrF95lynWrJltnNlEREUZolZtJ+fWRiS4vCw
AL5XI0c9mdKSAtQ7dPgBiIdTjWLq7rKI5QX9FaHYljIDdbo2QISBevXgBayYkGI4FmKXF6+XRS36
gLldAzPbMyK7opQ6yuFZ40DUWO5Bx6hb12Cns81NRh+Zy1fu2/J1B/AbWmFmmj8V2hRKwKWplzBn
oChu0QFYu3PdfgryUdyUThs46B413WTjZklYGmZQg0y7d36gsWYlYl7c4pMvUa5+mhpDO4k5wkRb
pwSRDsVAHYaKmkimKwZ2TZRymropSeemWLTmgdbQRXtWV0RN0we5+AXElLU9XijrmaAS+GePlViC
5UAmdxjEjdrbAFrSHhPVM4xxAlygZ+LeY2ghyNZAOBa9oQ/QJrCqI8+i9h1pk+n2dQOhcV8EI/IU
vsseMEJg1Guov4t25UTS/CUnIZnjcMy42ZCUIP+VYU5BaIHurbw/loUA5wXU3T66mBSLkvltVzh6
1YWyQ3jis23e+ttUXyO4WN61f8SonrdoB20qPIgZMGOvRTS+B8CQJCu5nTUpio/1MZiaDiXFjhV7
Z/zdkfucRgn59xyXiCRnbJz/3bM/nWEnB+Oj+2U0MBQTwvV0B73NfmiC8jda5L8MYaWby3ZrbVGK
3arKzidFjK2Li9/uuCHZM8ACymR7Wcp8NT+4UYKC1zzCj54A5S45XuuTdMS7ukxSa2MzN4nsMftU
KHkiZV7ryc5lA0nRpAJblIEyCU+4nQmaqxjccGhXuryeRWtPbLzi50o4BkvOJdVllVnGbPVcDxRD
JkpFQGz93kE1yJ2GPun/TpoSAkx2nyLTBI0Ymu7aikUbcNYCVVkY6OuzdPA+SjcLKkLqFRu4qBwn
y1Sub1/Y6O6YsxXN+MQqjAiiqYdOu9K0wssrnH9I1Q8gGoGfAZ4T8xjKftqe6Dua4WpRH31RHShr
6ywYTW1TIAOoT21U+SSUVrm/LHbpGAHCh2l+dFkCDFlRfp7ZCQAKoPzdcEuqMG2eEuOQVO8pG4Mm
X2OsXHwgnIpTHFgNLC2hC4jzUkChObcezYNa38fWvSNfsmxb9SEtPqE7pzKVmycYcC/LEjKTDjTE
9oE2ZTA4twgNdO/BX+sQWHqAmzMUvzcDD7owYucXYxgwlu47NRJB2QuGEqxu12rIdyZBbh1nQGsA
HQ5+5CVr5fs/3LMfNeivYPXuSx67GoNgEdM5hZz732v2wvGu1MAz6HPcD0s7jF0R9C5DV2kT1U6/
E5W1A4txQEi/jVke6dTautoaevS86Evfpmh3x9uEWhq0e0Ju1IwfqfslH1Zu0FJwhJYJEEihfQJ1
XkVG04A+thkhQ0sxmjUSqgVtKgXq12W/QUPcLQho5Qp8jrF4f06EKoZJVN6kDwlDiOTVL/kgd17a
Rwy9u1lWbzGhGAob3dP8K9Oz69z5bRXTjW28lLoWWMBJo0CRta3p2MR0d/leL6vhyYcphkt3k34Q
wK4LrQGwtNqb2e+F2JXjD9vJAgrYDHbjoR2sP1yWu3jQ4PGa8UPBwqY2XNAcj2A0KWM/Brp3vG5v
+glK1WvVuGVDgnoibBbaLj5k7NApWqHzDpdaNGMInrsQM++bDhNkDiZ1gFr5bKd1JDx0kk7pytYu
efK5lPkf0YoNsyXyX2S2Yb0rrjLOD6D+WFHl5V38K0KxIVTO6NYFDo+gKxcclTAhRcCQ8f/MYf0V
o9wYRtFXViJjE2bFELUk35Ruu5GAb74sZtG1nWyYckdQpOu9dnZtfnZwpq1fPxIY/+KY9yCO3Pdr
M5Rrm6dqfgdUk3rE+ZRG1Mob1z26w8/LK1pRAbXRLM9jSdgcoGr182DdrYZxi78PaEgHE9RoxlIx
SgHyi3BxmpdA77rmiZP95e9ftFrgvgFKEMZjAER47qNAGFN7ZYtb2unFURZuYBn5k8OeXZvtG7e8
FsPaMPX8ix8cwIlERQd45eqcmJDojgcXNO/oNtD2Tv0TMBWXl7Z4+ieClNOXRE/QBwBBqX/Xtw7Y
L9FWtAbRs7gadNRitGiu1auuppCTloMVGSZAwsFU5XDQR4BUpfoXHYDD3aSvnNdSFGr46PkBHRl6
BNShKbuv47iumnlR+9Z+843IJSgerNjuRa0AzCGCT7CkoCvvXCu0OgYzioutS9wyajoZ5CWH98Rk
RLKnaRNo9cobYnEb/wpU+2rSrmZZJSGQ1zvfvG2aTVf/0v1nYw3saE2Q8m5NNB+0pnxemQbaii4C
sFlRvJtGSKaVqtXSzbU8QGeDv28Gj5j//uQBlrQl4Z4v0CpkYsBXbEyyVr9fkoDCPXqeZ7xp3N9z
CQyAkoRQzKugBBJODIMFn2iaRAsKvh8jTmDDdZVA0m4NazJiSCCFCBOJrrYoRSSryRX3s+jE0dYC
xHlAhPgfxtnyTuQxlwBxIMarVyJx/Mv1jqJ4LszX3InS4kqspbRmFVbMkINgAbhNeLTCgSuKEDdt
lQ4cRPaD+1IDqKS6Y/YOjyzfT5HduvPXDMWCNcJTH/VTwIODek7NUpomEN9cA3DPOq/EbiBALkbT
uoBfKtfqwgt6AZgCC6levDzQPzzfgRPNKzOWCYyoYo6T6Fufjd8nW19R7sXVnIhQjDjNBCyfAxFG
ywNwCEedvBNrOC8Lts4HkhEYRGDsMCKsHJHL+9zKGIRMFt6GCcaTsZxii0LDZUexpH0QhJcCcLKR
x1CdbGJUVouBsxlq6GoALwYqNsLeWXEAPBGK3pvyhqVPl2UunRESjlB3jOWj6VlZG5AyWF6IHqjM
frWlMTuUXrNiU5cCfyzrrwzzXA8mJ0XzfgEZBQPSALhnLUyU03k8btt00YQBrSlKu22a/PtEJzqK
gGBD0FUE/6HaJUJZRnzZAJ/vNo5/ZcNTvUZCvqga6CxDqzUu1YdkhT6AH3NEmTfs2DMnRpBYP7wy
h5l9vXxMS3oO7rl/5ChGPKUZRrQ6yKlZWFggU781upUIf6k5Ci3cpos8Abp50ZV8fkyal5UDOAih
fVX9MOUx28fA/GgmC8QOup3swYI37Rqd0WNtpAdQsn0lEgCIdEqqx8ur/ZNRV4wiPgXAqZihQeFG
zQEZNrVioxgAR14OSRm0xGtfZZ0m9145sB+jTTFzmUvmgaTBdYpItNS/TYvUDa0eU41g6MrpHj9e
72jhYcCfwzkdB7+VHpjk3KQOsmm6T2bq4Uxjww7Ag/zI0qR7cYBh2aBPmkk90BMnu6eD7fwEzDB5
60YTiV8QCL9mRBosSoHU9ZDFhQEFboIBXG7AKDXzu7qfXxAxG31wVYhsWxdj/Vum2pgEGHTQNwmw
se4NyhHIcKM3r0wgcHyieQTbB1CymYeTgGnn/CSBIFQnug9tQfX9WBrNTtfoMU6STxhflO4B3wSS
THy2Yt+dIalclk8zgJ13xwDPMqIKHDhge7ysDkt2EbxQSFyhDuoD/kZZz8QNKbxqvmUElAWkL5Ek
Gl0ecU/wpyZpx2BKajM0S0MGLiDENyb6TZ4vf8RCwEaQJp/5s+E9UU4839M0HlgJVCGgRdaIr62n
nBUB8J+FfBmSccViLliVM1mKwbTjVNjjCFkauSLNzkm7GzBblp62El4vykFKBKEO4usPjKO5wB2c
Euxrlpr+w2iiRuhoAJYiLiAQJtehL5f3cMHZACYN+TBoOq6SSgZBhyLDlDLWRUB0Ky20Qcq1l/2C
oTwTMS/5JOYQHcD6RsAEhxKsaTmYsIkxRp1YI4hfFoOkEuIo+E41JEgy36jHWfXt5r2pMFEcP+Xa
r8u7tQA5O6PK/RWiqEGVpE6bz2rAvT+JCswIDcUXqh8M48Uqdw7QUZhAFe+2R2PVmm4sPL0gHFEp
8FLQhaYOFk6pVtLiD3a124IEbi/bChD6t4V75aZRi1H7y4tdCIMJcNx1TESCYBy7en5ulQCJ79jM
Ks/kIc7tnTEM31AGuK4TcbRtGuqTfXAs+XpZ7B/IBsXTQO7cmIuQH3McilypdTNOGPSFAjTFr1/g
jIDFWW0nMu1b3wisESP+efaeOL913j35oxmkZv4G0xtVDqBj0HlCm28F2N3tVu4ZAPNKU6ykdJeU
DQl8hJ4zYB5GFc/3pkSfr84d7I3ZZdcSRfW6Hq4G7+3yViydwKkU5eZkk097zFzjcrZM3toAJgX6
qV9YbaC72XTQaVs8FjrZJV5chWyQ95fFL9kGsITamJsFUAmM/PkiWZxoGCTCjcqHdteZ9a3lfOKx
gLmuvyKUIKoUeWW586V19OxB6NVjnspw7v+6vJKl48K9medKEbs4KlKOPbbF5PUUb5KGoINm2pps
OpBqXBHjLd3QmcQZ7ziMLVrqjnEvFo1p16CISQ1eByXB1QFIhiMjvSoaZytSx936gg9Pfs/ELSvL
IiqBHod/pOEjg0zPujHw9LQ1g3zoAOUDmOI60p1GG8MmzYt7EPFaN4CQaDEMCehW1soEsB+6Phxj
4U1Xdh5XAL428yTgJOZvXUyAtJUaVRd0bpcdZdtMD8SW7LnNyXQlUCiPRMcmP8gqFwgfNZiqksBi
LM9DhNZopwUEjvhhOWUiNrVZ13uNGiRKhjS+96XJ4eFNT25BxUqBYGuLncUHkgdm6zfIBqX3jQBg
tG7w+KDR+FDUmnnwNGdjsMnaUuaN20kygho3Ge+ANDztbEezjw7HyyRIy74GZx8t0Ig3oHcegGi2
tR+ndnodG9eoAunl7N6akFwPAAzSxcEIHJ8NZjnF81AOxq7nVfFVSzIDQAeZi4KlBmrhFRu5GAf5
4KE24HLAd6s+1kyitbT08IhCa5x3BOs0u+3B33Gwkf55RV08Bp4G7YeIaYN/a/h9TgFTMf57zhsL
JeG/X6G4pRL5RyYdfIUk03EoPKAy9bvLV2jJFvkugEExWwjKepWjXCKcbm3RwCr7BrjrUjy7WQJr
xLZaWb/Xeo25N//A3LWs5lKQ5wOnFZy/JjqH1VoRIcCLtFokR6hxNLOw1hL0iFJkHfdMX8s1LQVf
p7KU1EXV50PlCWwj8zhgX/qy2gLc7bkrefPYEu0TzAY4tpO1KZ4uwz3X+hry0qkcgqzs0DM5akc/
y34VaXkzeimLgOBBNzoFWgr3ZPP78qEu2UX8AJBj0FfoIC10buHrESAyZYcPMLjAY8gi9SYe5Xus
tWvNqEuWEXheyKohaTxP8p5Lsgde5wgE4crs+I2WQoSEowG3s1DodsAaoaMlvHGAe3J5gUvacypW
OdG8ZnVszak13nhzpjXzIrtAjECRwFkjjJ59lRq3nMpSTpM2TevkGjYT+HxBSXGgbH95NcvH9c8m
qmyFGMnV2hxywsy/dQHoLuV1U7xflrF0B05WoQJq+b1OprjDjiX0d9ZoAd4haL5I7jouVka/1iQp
RguoBgDVnverw+xfPYrQlk+WvxnblTBmRQdUhm1YfWscKqzIb5KNN21rUkTTFHH5BGipFX+wtqZZ
R07eOhR9VaIrcEJ6lQU9GYKUAVlzw9uV9/eiHACfodsas6a2+hToE9JZ5mwVrS6Naho1zg2z/cAz
VjRuWQ5y4Eix4hmgagMXIwCJ2JyAQiJc9L8bQFXZzmaIf39C6+Zi+f/JUXShqTGQYnnYN8Mst8Tl
R92JX/PSv4JDW4P8WVuTEtYmFR/b0kPu2CHxu4vkT5CgFaRtSj+Qtff43y1MUYgRA1S8lViYBq2r
kqBxiw0zn+N0zXct+WfwBf6zg6opN8ei7G0IKgYaeP2wAc5qoJPXyRrDNivuq4YBRJ6v5HPXpM57
faLveIakDmbDYV/zK1nqEXOPoIYNRgPoKhXiyG3aVdvLO7p4nU8WqngSPZWeDqo0vPOFGeF1F2RG
/1RQjihZC7t6beZ+TVsUD5L1jcAAHMSVzhhY8cEVABYDv8waReKiHMC7g5MKHcAf6DTkWFNjHJGR
d0l9ncboUcEokYaMlkvXCEAXd/BElLKkyi2IAI7gXKFBNPfdHfZo7QDtAA0b9xPN6ASZSFQ5AfgO
uBrFKfamL1lFYagcC5zXY/3dS8srbprA04J7bOxhxWAtVTZOBao9zo4HtD+hw6vgYX3QmX3lZu11
m+gH2n8BqeKd67iBkUJNKx3XpDxcVs5FD41nsAG+X4OgxHF+H/hQ1iAUximWGotybgGR8T124pWo
ZlFXTqQoB1hXZt13OaToM9ZwLw56mm/7Ag9Op1654IsPHLR/AM8Kj1rknBS74iPz0CQVZGndxhRl
VJgZgu/IBHpfYwd+Eg2JFdifmGImSJbjCQ3cyjmTfb6PZu/yqpSoE/Ex3g6uZIEBsi9X61byOIv2
668clX5lTDUZV9pcxCkIaMS+IVEtaR8If5fHInSaHw6xN5dVZD6cD2HiiUglaz34JnU0CyJLHBhJ
I0S/ogpb/i03KPI6K+e3Jk1xrJPPZthbbKQ9t1Q+JdqjS25S+ynFxK69AoOwtpmKY5UudW2qQ5Yr
+GbSopFuuwmh/SvQXjjgHYvVCeQ1iYp3LZg2d5RBojHm284RUU6SjZyMKMHNjofqpcyGO7dfY9Kc
f/bSESp3wsA4lvBriE3Ai1XxEpUnZyWQXOoZJYjtAAqI8XfUV5TNNKkH65IhC5ppx1S8NvxL115b
SWSY+7xGTgE8uttpKoM4f/D1NHCBbO5ce/3BYqCMzcLLOrto1k4+RtnnJqtaMZZYsHAfq37csOIa
OeoVIYu7eiJE2dXSkrkjOVZcFFdWMwB35BNgdihempgXstGt/4H7zsNRlZ1AtlHDFhriZ2vHgU4D
gOasnN7ifp0Img34SVhU2Ba6pDkEoW8pqDF4mVivhrtiuz4KsYHeqSMBbSJZDnaYcyEN5tUAijUb
EluGmsh2dW/jcWP862M5F6NYENSgE6uwcPa+aYoN9fV4M2ZdGV3WsI8u7VyKou4aGoCACIPF+JMZ
VflrU2YBj9+l8+0zcoC/Pfceo46jyPEH5uSli9jH7kDo7tv7hngssGS3A2TfGr/2R/OERQHrA50j
wGcEv8L5CZkzjvJgI3/fQw3S8cnCBK4XpQBFABI2XvK4tSuK9/EOnUtUDqtKLbdISh3+zJ1u8cYJ
OpI8XN7BRbX7A8bngvbGIYpuC2+oPTCh4xJZ5Tul0n7D+Eu8iwuyBnjzMU4FNZWNfsa5dxulICWY
Kpk2DcZoo/5Q1FeA8BId2iyQGedfUdu5vKiPbhKiQBrlO8Ceck1TMXCTztu+HxxYW+Oqad4M99nI
D+BJHi1Yo5UNXAipzoUphi7TzaTWJggzy8iwbywH4BlZoPtb0WC64qmJN9MafdTiVp6sTzm0UYIU
PctchOGlCKw+CyagbSP+EPF+FTJ0aS8tF9MtBIUQ11X5itDmEIta83BsdTBoVjAQpOYFB4SLiPrm
unq7fHQLEf/cR/lXnqLzNPNslnuQR4uXzg5K/bZi3/DCCEl9o43BMGz9PmzJisFautvI3qJxD9Ep
KpWKcg5s0NKiBLgeIow4B7Q8AfnPxkhJULC9qb/49uHyOpfuHaDLAJcMDBL0vc0fdOJTwPoxFSOH
wA5D2s03r34d4p+XRSyUt239RIaaYOSOycyu0eYaevM00Snq++9g8f5mz5mL0bg3mH3NHPDd+3LH
MRtVTG/oM1xxOAtdT+dfoZjNvMxSfAZWKiULmfPOY/pQDfXWiGmYgRtPJgiXj5qW7RrRA1+8XGmi
Wbosp7ugKFRRG06FwaA5jiUbzlgw2W+TcXTye29YyU0uadGpKMUd1UgYcq/FUnXkpxvWBIkXWf1P
q90ioCvavSc+Y3xOJSqWrnas3GsnSCzG55zvgPyd1FWggSGiEy+tl2xSPWz0f58bPz9SxeQNDZze
NEsdvJcaGTd7za+vbaRi4PzKcNp2pndp6ZQGgCUFOagIWpodhVVvLCt+pejenKjzePnKLBm70+1U
zIDWxoyhpRdmwBKBMzzZRRd4HZCl0195fsj+/ct/3ke8wz0DzcJoEzo3AlPH8xZzYXh5VL9lJ/Dg
DyiJKuPl8qqWbc1fMYqSoCItDG++Ad2U7+N2vLE7e6ObfCWCXQr6TlejaAVgIBK9tSBGbx+pnJ3S
XBUOvdzdX17P/2NS/i5IUQ+Lx2MOXG60iiEhP5Tdxsne3CkyvZ0lMRW2nZ+JTjilEYq8K6HFon8C
FjhGM9CiNvPMnJ+ZP7RGPdkJQCdLR/6qCnvYucWUH1D/9lFlrGLxqDG7fZuEzSPR9PWVjWrupskr
bXt5GxYNG4rOAO0CBBaYe8+/REtZUfgFvkTTf4EzSjZbpl3XSITpa/HUmiRFgeYGrTytIMknSVh7
G8qea/1LwtNNzYoVf7F49U9WpWhRgiSA3bMUucxyizkozJhze0TzEAsqJ8PI+ZuRvV7ex8UIDn2H
/2ykok7wzpo3uVAnx9uBklHrNzrIAnI3jJtI9A9kxBu9X9Oj+XTOsw64+ydCFVNDeJz1nYc9tdiD
h25A3bku27dyMjatkWxp02E4AWmXB7S5NuSqWOuAXDvS2RKexB9W6faZ12CbK9A7p/nzDBKDZ4xt
b7xspTL4Z/z50lKVWCceHJEVLZbqNX2UyQkyIWzKX3jhhg35WlkgyGDyunOKHTfdrx64EXQAa4tB
HnXxW0PjPGznodR/ECMNUYPZWYO2y7P4kTf5ddfWYUnWuFP/ZEI/fvSMV4jgDLw/ih5yawR+bQfe
Jcc4wuGFEiwydrqf8ltcc3Cb+mhuFsMjKItd+SzJlau/ef0aFMGiPwKP338+QlESg0+iwUEB3V5z
wSojv+FxmoEOZox6nQMDtY2G3vFWVHPRXZwIVY4rM6uiLlMILZrA4lg5apJsjScOsOWLF+CftanP
6R40975wICYZDDQZNYBC3sZFaoC6qxlewMJqPBqppDL0ZNpdtX2WtkFeZf0v28htOyjikbzrIJ+9
BnY9udG7yu+ChBJ7fJiGuPtai4IfDdHGmGfznPYRmEL9dgQLWbo1ZUGimuDR1GWD1gcdY6QPUuDk
gvTFL/lVkjvdHr0j1nXtcSSVuGY8DABRfaqbPkOuCdRZ+zhl/lvVyviqaBL0ntcy7qOxZ0jYWXK6
pR4pd7k2kF1LW1AZaSDck35Pj1XeehFyY000YrrvBWRE8ip2CWinQM2ABCDx6U2J7qA7EKR73wH7
599U/cT6oPV8E7P6tfDcbezY9MpKh2LrxJ4eUbR7gj4QI/yStdbXrCv6+7o1sioiGFRHGW2i0dRV
6bOWCzco08q/70oxeoFlN0Dtc6fJ2IOw2qFogBzdHzo28DrlyTy+6/U6OokJA/UyJ+mw9wmqZmhb
84B3OrPb9IQ0r/4kxmfQDPB7fxjSuxbzmFe+KIwDxyDOppRC/51xUzzUdaN/BeUVOYDqAr8Y+021
ZaPHx3Aaje7QIJd+lRQAawMUZGJFSK77LwCP6G5SProM2Jc6/RmDp2cLoqc+DhM0V+wNv2IVfF7Z
2Fd9PhpuYKYdodvCHzEI2sSxAzy6uOiHANlscwz83DQex6FNHuzYTOeBjzK+bcG4dY83IDheXe5X
37wmidugzhOWYeMbzQcet0f2uk3tez0uuitw0Wo3xO1mxBrdzzcAIhh/u61rh/UEfvndZRe16BRB
6Gm7QInGtIbi6scSeg3UDpAGd7UddCO/ce3J38S9/F7l/o+i6Y8exVc79Xi4LHk53iHIpPzpSAOM
xbmjyLgFYqWhwuyh0W5jqy3C2ifg4uX2trFEgsFRDTYZ9fBAL4E3oRl4pNc1XXnEzS74gzU++QrV
RXdN7evIW4fIKd8C3Wxna4ep2vFcRpfXu2iVTgQpFlcA8FdDchyY3LzvA9oXImB5fHR07Wuf+YGY
1sgRF6MPtGVbc9OW7yO1eL7BWlkQYCzlAD2V15bxB8Wn8Z4MGKcuQdgYieEm9zb/fpUzn8RM9Ic/
6qyFjVmbvhwhU2/eZyo46by54Gb0+zdnrRK+vD5kOcAV7wM4SH3kJCl4xNCOAU4i/TkZgE1x7ZQ3
MLuRj9Ytz95moA8yjJUFLvkwwDOjFxm0CcYHCmxBsoSJjoJjYqKBA/TatMs2DE+fy/u4KAads0CX
0CFIbUZK+rHiIkZkU0/7pgD3l3Zjdr8vy5iDa1X1nRMZSvCNd4VFLBMyEo/xrdFgBpyDyG1lw5Yu
2KmUeaUn8WA8jlbPDUgRsgFiIAfDbhFKM2qGZCXAX1YICw9elLyQulfH4DKXslzTIMqRzWaSTiBh
RH0+hbytDw7v3IAih5E2fgQypLXr9udI/m4nqm8+CgVAzEHaDWP1pj4D4J0sFBjyNViZqyrc5k/V
DQtuw/31w3X0m0T7tSaeP2b5ryzfNAD9BSHouEdQCr5tJZIaPK2WPIOrZJEM2w2YxKMh0gItQJvL
pg7TCAzXoYs/eCmG3WYIZWSEcZAHesBCLZJBvPEiJ+pXTuADzeaf7zIdlHgw8W98qGRoZaJLzScy
4Jv5u0QkIrR+hy2+awr+fpcXZiEizHDcyuh/v6qIaJhEcehFfshWLO8HMCO8p3XMSmGiGTBKH3tm
DAlHjMzPEPjjISsDI4kaEsBGuU/t1riN91p17QY9duglDZ5+rm2Kqd4AVbzyIhJ6LmqQfQyBlgbg
DDIffC+kh293dYi40gLYapAd4i3b/xD/w9l3NretJF3/IlQhh68zCAQJRkmUrC8oBQs5EyCAX/+c
0a2tKwJ8hXdXlml7r9c9oadzn6YpyQk4ZyBfAEygS4kSQMNNnjwAuFlxtgjzBQFXeNe3PFplY9NJ
VawS0zQ3prk1N1v8zmbftk1s1yUEv2xt28bviEucC3Edh5wcfPznCw5z/k5OxMF/dvHrCX8Pf9di
/x0flH1TfJnsg1Ji0uPRXOF7swItk33gJ8U3+yvsr7I/mJ+b8/G8+dyUZok/bTb4/tyw/wvWuVng
iJmLwAbe8jyKjcANkigY0ytRwpzv00wnCinI6z/MKe0vpkYGKyKR09moWTcz+vdqV1SXLP9hXKfO
dXMlLTmXJk++PnUa2Jo5rLmFtQkzdsHLYSNOMOaPByCcOhGYqdjXWcGlId28ZCQhATvqj2dq0eNC
cegM9hRvFDgJMthBRZc3aN1yQwjABl/J4SGITm3i0h3Ha8yU4D5+VzTfMPw34mpCaKJprpLYJ0Pk
A+KXZN8iC3Cm4G7VkvAnCZtkPzP82Ly8mFvD2u5t4vZs487hQyaeTCpTsUpLsT7IAWYqQfqGPDvW
A10dPz83SwO4ZoqE+eWAGJdQzYSRzzii24NpezSEiw0iUOVHLFO0sME369bDy/W9/5MuaPrZLYD9
wIsGqjhw6biIyX0DfkboRq4I6Yv9brt/Dx/W7iFYFM3zQhFWwIMpX0hBYRazNku3caXUhmMW0bNC
cNeEeDhdQq3VAld9J3Z/XjbbD+wjzPzCmGUG4Xt7eKIvpoUI94ZCvGztl+0/XzakyhbChX3/IyiY
sGASw2Hyw8X/zn5+f1kWsXLieRRi47j6Oq7MzRHC4fO8+p0vZ4oBS8U4dJXNLGKNtPxEjWbVRZH9
osX4RdpQCL3oW2LR1VKL5HdCbHImgBZDTyhAkhCYmOpr/lpkSTbg8Jk0g6zFpi2y8Mru3TDw6gRE
/zBZCDbBxMOoJSPLqgjjFxOy2Zw35vbVdp7xfJ6thSsWmOcw284PShPxyeeB4BshKG22W1wbZNP/
cDFoNhZg2WNIMgah3/JQVBhF3EQjI2CaL1v7L3HADnS1IGvnaAVggJ90JhsRuqwIkwJ0tq+v74+P
jwHMlEcIHmasjPg9/gTSlmfR1cNXSR++Hq6E/fgayEBC9stC3u270HV6tKgtQMGEDoEsThEfa/Qm
YlinAE5hz8XdQyVDR0JRrlZQlL8f8zx++r39f4kxVfTDZL1q0IJKxYhB/UPxn6DlsdUVU9C/k5qp
APbUgOOtA/P9W9lMnFEeYZHhYmDSKbM6mLXhsmfP3j8zAb7NgSWa98/yB03xdnuBkfRtU11AEzXm
BB/AvcPnGbtNYIH+dZ6dg3fwPGvhEuch3slmJ4q1rTox5BMQhgQsiG0/On/obkmo3H3vP490Imi1
QBDLOmLbM7caMSA9Dw449WmJTeZZscl2JhpKjdJaQMcpCL2YtuvAs1ngjpk/880dKkx0FGigiGfa
vSfFRc4lwz83tdHIC0aQW6YN5V9aH9+ikq7YG1goer3//H+QnTz/RPKzbBRAlvFHQl5a+nIGaCHU
wUAvJvNfYBHaJwJNyayOC6wO4jwD8fXbp0oJHEr8wPkvKKZvsLKZFPixsIli0jGFeASmwz+vBUxk
br8/8HDY42EaFaqSPVb2gU98efj1+zF9G984LTzjhTfM3ssvq5pWQXOVX7X8zarYyrCgf7Q3WwVb
C3MCrG9NurQCibH0dAUAGUAJFiAvYMdMzqUojFSRa/R3MsLffgpzVZgX8ozd7+iaiUnzaC8ZNd9x
qxvC6ClVgLNhwLdFLaU0kZSXOOfiUJegkAqyD0hAMprRjvzF70bS4zNg1pSFNRAsxfEO9OSeHNey
sKSvr+MnLC7XhuyBk7OBL3Q8nzfHVUu+Avjin4v26yzWKMIOAPwOQGhh3qP86FbwVZyqxC3HJ5gi
RsYX/6sh0mp8T98Dt3DjU0lqJ3kczOv70sSLuUJBt4SBAeEoO0AfPQKAt4S5FM3yPbpUmfbaQ58+
PjKVgjN4GAisqtXSvcwNK9hUMDVBDuAkgCaZEPRD+YKOUZEjqjN+RKvUtcfVX8nh1uU5ou8YtUFV
gjQGBUbVkt3OhPgNSzBzDkoa1haAFGGk3O71qoYqp3YaSD+JzktnJufUvV4dwUnc3GlW1YJMmPmF
4oTehAWrXGl5sQS9zhYehJfuRaSnhPqNKR68qyd6msk72sKT/38QRXE82ixYBGUS1KrllouvAYim
KdUC8zU6jl63+mgwwOQr30AC2sizPFVLBubUB/5nr/+SnVgLkW9EGAMFsoZIh9Mx++IpEKdpxG+u
f54HM3OfUM2yWEvPpMfsRnGpCFwBsAPdx7c32vJ4MyPb7GiQaq18iM7g6Nvq62I+HuKUDPsQZ4zg
EYmf+I1q/S5dZ07n955/UJ9YK5XRjJUM1G0yKGREAcQZCgfwVL7FOeLzEu7wd4fRfK9ID8DXFRHH
nnBvkUWoNgEuEYm96qs6ixBn6UZ1Bac/FS/9GlBatML4QbIkIu4ShmGLhwMHAtHnCeEm8bu25EA4
yyzUQ1hoo6mcfKOcUnL1Blu3jeN11TuxtRj9Yrw63fJPyhOpyGm+L/oyu17sjYjr0pYPF0ICrwlM
lejkqVnlzlFylcPS3X732d6QBswHRmwrmOmIoBMAt245q8NwIeCiZ4jp9AhwBitjLxH0Dpm+DexD
O9ok1mWTHWUaIFQLXPPz4eoAVB7SKyfZodmDBza+Je92o5PTwhVJYD6lCz6XyLY/XeP3K4efirL3
WRn12DSpVLSYo2iq555oFiaUWtLutYQNhOo/5+JF645mbkjinXJMT4abmRADDvdYWIq78BhmpgYm
CECwo6Kbld/DC7w9MAP9A3xRykhe25pIooaIlm+WVhM4g0g4nOH4uUBxJs4nFCfcERiov0oxkoTW
nB2dOdQe0ormm8Cr8BzkD+X/Iy7NlNPkxG82ObFmLhhPg1pskGzXObctMxD8a9Ce8i9RhglZRMhM
dEc5v2907hXJGAwM5WxIOFoFN357tBKnjl3eqyHtzGoXEI3oa22fnYBDQK92/KWaKDlAZDrx8t2X
ZF3JLqU80XcZebuS4P33xcwjMJPFTJQa0vSNcikwmnpAPFBhfW7yQIAs6WHw2fvF8m3goFS0QGZA
JGpB/P+6gmhCf3Lr6BgQq2bEYQyIRWak2dW2aKWPQJE5XVbCanSegDdgpwRTVszLDmBd63aVU2Oh
wHEuFLEMHZBDyIYj5jHrK6gDGJ3RBYGoy0ejkA414m60CSzdDd/HHb9XnIBmoWUZrrD00NhtT3jw
hvKMG1A/UXWg3FgoEule5K/WGfcNQbmMsuVeK6+J8MqXBOLcboO5JgiAokGQGyNtp0zID50ac5hY
RmNPMmM3s66WYeHqORjSkhN/BY/attMpQI7M/qOl7YX8znh3XsHtAiaMFxlqJvloMmaun82txogI
nv518V4+dXtY92aw6Tfyl2jJBLVX+SZ5lAG1RPn17oJ0ok+A1r20opl6wpEwIxadfHiXGj9ZUZqO
ZdJ2sLNCiV4ttMVzKUTx9W0kunnBuEgy2DE5J4+wRAL6yWNg6sIKZuYPWwDDygVwHVjw21v+EQ2S
9Z5LNAUL6CI8QSYD5H1wuJJF22Mu924JTXZayXGaipi6SZWH1NMwboFUKSk3kZvRZ/FDtHWD+Ava
bR6SmWxuolCSLAfYsAqaSEA88mueyn9anOdffR/RGhG97D1fInnvPAFkg9YWWDnMyLoVtNql4sqO
h6msvvZ7NLlUSCtB33erwNEM5D9Hy7qaA7gqM5eY6Y5cFSQF3gmaothlqhPVoqt1L0T6JaXJKm5J
/5DbBkXBndUA6pRySAsbf0eVjtvA7kfSbJZynneP+wf9qd/Ax1EpyT3oY5LTUXPVGupUN0daOFfL
HVnln0Affn/Sd4TozZ6ntSdR38VtKDPXpCCoqSfJWnvBtOH3hFYfPTZvhlZv+c/ldsmynPfD4M0C
sQjGCtrPFIiz25u+RCJ6TsYA+SJP+qzt8SVby660raHSLNSh5KRd/b7XO/LzhuL0fONLg0eEajjK
D1R+LVa9Ge+HbXDqVinJtj2F9Kb5kbejJ0x80taLI1NmEYbbHU/POo8Fn49U0A9dbm88BPB9q3Ns
Jp7+OATWuNISktPqUdyN3IKUmrukE9JMuvwQU70QJokvsa07ncfHK/hqNPo7GKRF6/r+avZrcQMv
wpQefz/zb0iIW1UJGFs4hhrS5xh3MX3Pqd+qnJjWCZWd6FmGbsIevWIrwVXacBYmx7iG15syhDbK
P8yR+I8vADR2+3X06L9Un/ICD9x5Y1gPgwlmw6Zhs09EGrBwRkVJUTfnH+WTYBfrwOoMVFWINuwF
OzHLK6FLXsI8WymLsMqRFEU8DEmK76D0j9OvgUwodEaeUOkBoNmDo6C0Q/5TOMYOaODxufEA07dg
pM0D3YymCBAjBARQyvH9/H7QjP1QE5q+SiBMOpN/6iPSERmFLToBg3v6nocU5TYXGxn6JWabewUg
DSQ7NpqDjTeZ2IdFnsgAJMYZI7ZColVgiX98r7UNB630J3TZH37nsVmtCLL+mOgF5FZkaXGrunjL
3JKc9vU14ZgtDFli1y8Xd4/5SjpVnfigmhoN4Sa/XNYqMZzyK6clNZ4wygcVRtFSpds8IIG1oO0G
cU8G+DvDYmviRmqE+HstIkU/qBKQfIUadUy+2Efvv298nmOYEJuI0KIGln2RgViIMvRV/ZmtE6pR
+YM3Y6t3luCM77IUbG4Yngh9IMM4eTsyX1WBz0GIiMcaFmjqvkc02KInK4MbJB58u3EBJanvgv1S
c83cKmCn+i/lCUcZ9RgGvhomtE5tYPZ/BR7/UZ9jR1vwKb77+ifi6obQ5ERzI4n8OgQhgE4YD8XZ
Hh3E0GBfy0T9zLbKCb4FrXcASVR39dPSqPM72hj7RCkYaz/D6M0p4mWjcbUol7jQbXG67PWDXCLi
UVHJpwYNaPxaHIbN1VURx3teYCV2grON/6A8eUOKERZGyFjp8qIrZM+NRHBUU9JI8YHJHINdk8hs
NtF77HQ5XXSo2L/+G3UmUX4Iq4jDaLoQ2QJanVHwGKz2AlD+zlezXHNOZC8aWvcEFOoJ4C/AxETg
fcJOnZQC5+oC2ageszf487txxaHyr7XR1tjS8m0JZ/OuAvhJcMJWSarogZiB4JUKGF95GFeHboOu
iYPkICjLe4sieO4XYV8AbpfhFSHzwk8IxmmmqF0Gtesf4z2q/iGGujXGjImW9OmfFniHuR7T21MB
zcuqDjDCYCrvB7WQezGGvG8pphGEGW13uQ04QKsy1X3rYhjuV/TYPuhLKm7uEolQb//SnWyyG7WQ
KyPQzVF+trsckNHo1zH55D0RMSABcn4xSXTvmfwgOW2T8a/+JQkNnGvqjp60kcyKGjuDllbkNh/8
h0g0b1gpeLWncUHL3bNcfu52ig0RN1e5wbiGhCZnw5OPvWnYPuzl65/LxrfTdXcayBJNdoDzi8UU
AoMVVIlTgS+0atQraZvQ8eW6q2jiJYdxLdFoSfgwxTGjwwwF1OGwiV4T37aLtUQJY9BpEN0eHxDK
t6N1+ZyXVoCWtM3gVg/xE6YfwWJzf+fdSQEy2BUq9Lu6S5NQZDGD4Mp8QxzzSw9bhV6d6JSaig00
hZV6tjGciHZb9SWyQzCVbjfe00CaFf19Afcs85sFTPbeK5FeqAEW0JtbFCB/RJva/Zt4qhvvJARt
1ZyslwDAFmlO5J8kRv1Fra6Qf9uwI0hRGfvYVp3omD8rW8QVOQdt5IIVoVZzYbcsGzS9aY3hDWMo
Ahu0O3myshooDcd2W2ksXmmpZuZxf5X19bHdLIZM7mkVhMEheIEXDr9+kppKeriYQzXCXlnXHQUq
tyl+1jrtYPEGFyLEZm0vbO+eJNQ0zHeCNYrZXVND/1qXwiBqUkJPqUGUPeLvfxpyyVf8RjpmZm2J
JxBfLT3Tu2YD6ttR+gU8HIygmpxqLifhGBVMvRwNW3aK07hiWKLuxfIGU4NVTDzg5KA1eclcurNf
TUJpHsvoqrAJJ9Gasu+yhI+VBAGilqafpRedhvUjh6xYv1LsGtEpbQ33di+SfBfY3ObIvI4l2+Wb
yi1TIVSEhDKG88FmQs8bmO6H9aACYIHvO5VFEsDG7quIAL1ZWf5r4wwWmtHIeSuuJVuxIC9H8pyB
Dbp1YF6QvuJiAuC0N98KaLgdnCWAyzvuAKCfGbdj1pkKLJOJWYXJIhwQBTiIl3MpWsGT9M7/GUxR
3coB/MAF7puLaxSo60hUYCArQpHT5LqWcUPtFyoL1zXn9g0A7++SGX4W6ENEtXyNsuhPoNA/X7b6
Zmkm3p1EGEZqMeRQwApiFSoT8T/uACFQo0KLVEI3uATE7JAOcIZ17TaIxxuUe4oo4qIesMV33GtN
Cqt0Yg8xcjRSWsGCkJk1VGDvKFAErCIaKjBDb1rJITQs0uJjLdL+NaLSS2M9ILTltNbjByvtiE4f
WWMheM9itgCPks3IK0m6Lh4Ce7QkSzvkjm4t3M38pfxcE6o0b8+HH4TgemWxnysm6pCrBQQd6/Ke
8uQwmCUqtSOcxIZbLQlccW4jIZzJME8BvoSy4ulIyb5Cj1thRCmtX5I3mdY5yrG6M5pI7cCTdqS6
UpmEb+sWZ9WsMe/t64t/XYx/MDFw+0CxCA3ThMCeAJ2ciokBCFR638YpFTBhBI3bjr7m3xC+Ts6F
k27ykI7r/qtvbJEsnPrc0Ed7JsseQygjlj0tiY1zKdL0C1LXxU7YZA6maJk8h5I0BT3raOcZY9Iv
tEbeCTLekpzqVkFrgSMCkqKTu9HpMXfRmi48s66i8gt37YQ74Si8SugoqtF89Pn7ju+TN1iHE8NF
m807rHO9ktPxivzAng9pcGLwkDjonWGNu4hGbvBoOADDupossuvvCvd/iKLjAH6sYCKNNY7PuD7G
QOjeFmzlIXwMMQbDlNeVU26qGFUaVFvT4A//UhNjWQPPdT4QHeHUQctKqDTS2Dv8IYeiEPCDYo39
cyt/W7xxDelPcm1hyK6poB+aZItx7LnxCoqopeIxyQeM9p00+0ExE4bx2gi4cP6oHgUXBpV4bP5m
qFFYqQ8XzeSefNS7UYDJmotS5d7DwtOC0cwG+qB07Xa3YcZOQFZSGM75CxhuH3Y2cEHM4GLiok0+
xuAIWrwvOtB392xgEA+8TIYiNzE45HKQxlBie842mt29YM4b4TG1IibDISfNQXHUh9Z8Q3v3krl8
737RGakyHYf9TsspcyUK9CJE/guzmayeSAHxEa8fndZOPhGZSBavd4ngRHCrGC0X8DkIxl77lbv+
uttcAoKR7uMXj2kZZCnUJd4jqKHLDEFzGK6zMn65MNraqETkMYG/ZWsPBokwfYWoITl45Pl5pASl
9ZZKVsvdmPeUxU/Sk2uNsyswXnuQlvZtZjYnjnI75L2cYMt8+cotqUV6K3i4mvmT7AWoKPldet0x
ZGFG/rv36VjvXAdI9sgJKdVfhYdgV5wFEwo6fvjLvTYH4bjGvHJSb5cS63cCm2BhNuxUQj0LS+be
PqMiuPpB7iN1jDhqhZaqL24fIZVd2vlGhLvradYV1EdL3YXrxaod9o9PlSNQmDFnD3AhcIEnhy5c
i0avmiCj6GbqDII9e8kWAxQSNzFjpw3I72d8T0PAFkW3kQqYcow6m1hqmZrWHSK5GG9GRxuRBBqs
g7/1KnwOjuU7WFs66SURP0XIDsgtlE7lbvL8+xruxDLgMsjopkSvE8Z8ThEUpEgBpomONQxr/q/8
p2IJXnSr0eRRoe0GSBUWJlIuNVXf4y4YhQgvYMQb62WceCthzF1yTkTJUG8Plvjmv4rWCIswK+zg
b75DVebeQKzVjY9LQmQeNZINpL6glSClMVhicsW1H4xSxRK7yEnwA6k1orqBB8h2feFy72xRQe5c
VWFoIeOEoM0tJ1/SXKjSSwWDZyDKI5J9Jn/O1r6nbQGJiUj9NvvMabZJ14uG5pyNQRlGB6vYg889
jTgKPgZyyTUSybErvvpvaFL0UCf5YCCZ55vFS4eHu7peUfm/zvbyLvy7KDfnh4yhtAgiAR/eQIBh
FprjMnhgMjR/tWuOPBqHnwwUKF2dz3SrmFuM/wlNzXkWViRwgXiOZsgS2cic6kjwo799MVI4V82w
OzUEOWB6wvCcIgiXGMpqyAVUc9yCAkTJqvCAUVtu/FUgIhGFIGHuQMgtPa25yQtLH2l1g2U5kRab
cECUlaiUAdwNFY/tGcxtSRjhZ/LuuC5sjPLkH5vVwmOeGwNssjYGXKKAHUWQ03Ly7nqtMHbLT+ng
IKmdEpEWJ22T7v0DSrO+8oAkERFRNsKZSyXPd3QlI82wOtDYAFSoyWZlKbn4SQLBLTwoD/Jatjgr
fpeP78quQ8CbJi76xNvVkBFYvhIFcphzXZKn3wXOt/L7dg0TezfmI+AmGViD8iGhBsiHumaZ1kgk
fGi17+pS1PsOn9/smSnxH/ZmGKVhF4fQF6Hbbgt005i+h+FuMBbWORGOnDM8t6iPOUuPlz8LNz23
D263OhGgHObjpbKIrdYvgNhzI93sntFmDAwmdtH0ckrsJea684xQWM6z0R1IqSJ3f7vbC4Zp10ME
dq4B1uC75fuIjrSKYKAACfYKLbf8qefQobaw0zuv6IYsu4QfhxxzUoweWB1lSA7s21VvB4TUm562
L9VDtVlMO85tPpQF/LvLqdgWuKofKxFGZkMCB3V02B/SNju8m5hkjg99/IKZEGZ4epDWNU1jk8HF
x0vK4x5n/VwFW+WPTRd9W178EGc9Im5Cki1GgtLwwbD+ii7AhtAAU1ak3Wz6Jba6f9gooVOZE2VM
03GYKaAnNYYpo+GkM5VVu8so95bBY/MJC5cumkB3nyyb//sfghN93KJhVGwEJiMdIbV9p38Mjijg
H6mAxpf/pYwOtwuYE+Yt8WiRmPBwC1TYYPAhIFvaf1xwjxnRbDAxER8i1HWVx54uzbC6k3G8pTlh
YD0H5Lsa4Kn2tvyVbK4WCsmcwkt3lYtSBFtxlxQeO7OpGPy5ycmZpsqlVrUOBHknOGVPkZe4vVVS
/vT7y7zLo/+e5bd1+4NHlTIK1WsNMp2t2W1MGlvBdroFllyiMtErcR4OglSx0/sYzeDoe2IB9SW5
v+9l4ci+tduPvSAl7F/SK6jEnu8A6OW5MTFFz16SLneC0De88J0D+0GnFeRLEPegIx8FCLPLpraA
Gv6Cyp/j7xu6w3XfBi6KsRGFRwnlREH4gnEpw05HwlCAF6WXNPsyUKTaSKwrR3vltupDYhar36ne
sQJAlQGiwQzQERSY3BaLO4dR5SOpZOWPCD3TzI4RfDO81G1U1OXnKyk/a05Jj1diIDpteItO3Pwq
0XOPLRsKps1raMe9FZ18IxoYqpPBCCDZKTkLHQmsWKAwBEi0jhwfCCESCji2nRXY2QMAFn8/gjsO
1S19tr4fV1xhYG1jSKjUbdejLZipLf8RdoMtkvRJ335qztvnAsG5zL4hOH2HLT/WwLoDQf9VEcgV
gNrnbiMQw1K2LQJ/X8irLO1xbmeyse1wlXkkGlh1zO0eY37gaqXHNdcm9xAfql33EGum6gFbpyOj
Y7wKNDErn0rKotS5E0YHxgiuFxPQEdpEPP2WdpdVVRhcWoQVHzoY7t5LQbURRaMy4A923SYCLJKC
gFRltofsPbR0sCBiQ9LSEcyzCFgGc2+AeYxZn/okuild/b7QL3AkDd9WWiJuB/qeUfiT4sHITelY
uZGHsKq7JHXvREgQYYT6gglmAPZwmt7pDKUOryWCui0y9NrKePiLxpsPHEENcwzFZw6/um6MVfly
NcwlzXKPuQG1A6RFgIVhIPhUfsVVpgucgcOP3oxHTCBQyeipJlzNAJEZWEkdOm10e6m6bt6Xy2Iy
aApGrJH57FOyatsHwJVEkFPvzMGSt6EpupKZbwY7NVlZtm6GKBwlRY4BjmbumG9rqlsL3fZ3atJv
FzGx9iOtVGqZH5hzBUcSL+vd2Phms43QlWxsdVJ9Jn89kST70tQXVO33Bm9V+i3tKbdVtQ7cV9AG
wwEdUH59RXr1z4ey1vcwDYl6RHfba3YsHi+78V2NgAxPBct/W5A0c6fjdhUT0YqJKzmmimAVKAn7
U2FmX0/K9+zJ687cl76ST5cEGbvfaYp3RA1ad9Evj+cGO/G7gOKHOJWiCNNTRx5hFEwR2VcY4O1c
ABWn7R9jjXzwJPxSH59rwhm0toB7aSLBiiq5Fjyo7tpNvFS+facsEZFgcD7q1QRUXmoT8a5eFC0J
fTmDU38FoCfpPd21Eidx0HMEVBW0f3LghysZW/LEOYt9IPMrAHmESPEgMNkJ4udW+slRN6iZoOLJ
K5vkaqKCze5If4y24/GSkoqz38TF1u07Vb0s+o3UBoKid2ohx1IpLkqlADOANKRdI4t7iQkmF8HR
bVGSuQdKHgqoy5UEMLp6QJo5o6h+xVB12IOLfeRzg/B2MeLtCSQjRnymDRYDqYsKvriDlxBA0l0O
sY3751+0E2phAcsX0d2Cqr1j3tzSnui9Vs8jIclBu3tJvoa1KQRWReRD++dD/xydHk7aZXX1VI3E
R80pmDO+6A7PvfDbJUykUIvuo7Jmd1FYxoP00qF7QNoqDprLaW9x26N4LJeQAuYVjIhhoWICc9oQ
pkZk7/bEWxQQXYO6QGjn4gys1bDZQvTum8ZKDv0SsTv7Q5kGJr+Aw6Hnp+rd9wEflBcaRgXuGid8
loH16Ikt4R8OyUtoBfEKtnOzpMzv8NQN0Yl4Fbkwy/UMRAGk5QQrgegYErpq/pTP2lZciXsFMNxA
YMg2AgvZ/i7h7ugV5BsgT3TW7ySiGOv2eDVj7Es/0zM0XvhOtY1dfR1gXPi7eAhof8zPkam40Z/k
OXqInaU40j2ORoMXpqshXSqgWH7iEPfo2rw2ZQXFSfNHYGujE0cRzDZF6KyJ0UTLelgTL3B0ANil
FsT8c+4s2lJzCxZKHSkX1DaiFBj9lLcn0F3qNL9wWERlpaEVH7In3eNdEXOG1qxTQcBomv/BhL2l
OdVlyE0UnAKatac9AEKQdXgpJxmd9BlQPeH+UX2vrXPK//dBw1vCk+sGQnhk9GGNcPcxPXQmy7D9
UTYiIrS6q1lof7KNs3Dutj5VzAVOu/OQNR4yXEe8DEWk00YUtCozCBIMwPWf+HX5oDJyol3p6AAa
lrj6Li3oKcDZIsGFSvrbO42ybgC8yIBQJGbOISfNvRmdiaIjxPkX93VHZiDA/i+tCf9wYxIDsBy0
UH2c7bKt/hnarIZctMU9RbZhy7/zCwP27vjXLKj/L83JwxGKahCvAmgWVojsTgHNGJoMlkvahrsL
WeuL0e2lXU44luMF1iGINKAGvfvBn5MAaaTBRSWsaQDhU6DpunWXkkl3egNv9jkdNFxknaJeeuwT
c4UaCykzTKug8kO+ic2DdmwA9fg7k87b1BQgmLDOC7T4QyZN/ZsmlcdYNKICFrZic7v33szeGlIj
w101xBk+6ucTe5v5xkv2gPk4P3CP4bp8BZap8/tK5leMlaCAFGh2qJhiCZVbFk660qjKOkX18Yq7
OPqRBzSx+OeiENWUgeHSOcnHgoExbyMCSURNsHuG24l6zluSF+Oa9HqPIfTjPvR6u3MxbIIKr4Un
fwD8eEkUMVPpxquYUJu8GwDM+uBgULvYsKlXKDt2hE29GXdoZ+5h3S2c54yBGTlDZZYkYNJQGnS7
OQ0OVMtnVUElAQABFwAAjeS7BkzF0FyvW4/0DY7lUsZ37jCDLMJRUG/w1KFdJtfoK7Xo1/0VwSc3
3uvbR/VTdNHut+YRAEMPXmNSvCkuWuDjeWX3N1kUJCEbxzxm+Xa3Qx5oYV124J49MsCdGTBcCv0R
tkziaNvCq8/qqtoY7hISyBwaYEJ4wkNKyV3zMmvBq85rD8LjPveuYF9beihI8rf0KkgqJOUuMGxi
Uj1za6tFyfDbgIJgxV2015k+mzIZm83wn3OYMJmKeUEBr2I5l8ZSVtoDaj03KrBQxIeyMBu7t9Bx
uaq8aJ88U0wVW+C5O9QBm40EPFLwwI6VJxZ7HGqBmmHqPFWf9FfNYxDJDfUPRkSgIZBEMse1KBBu
q9toJFugfYffb2hPOKCK66FqK9AGgvhXdq699CBtUI2mY9tGSUcqVaR84p8XyLJ/dnLgwCZSUVMC
xkMMdPLMMPwKod8SZLmNCtQbwdM248awuL+NOWCiAOE3i3nn+U5RqsMqSgHIhJIDdaKaQuEa9VpX
lCyLY7fraFfsiifc7QphKZiyCdqr2pX2uLBR5uvebpRRBc60wIuICU1NDD+8pEKKwYW0hKeFBN2f
fIPQ9hZ9aiYmIX3+Tm3u+CMA9ZPaRIwkl74BCFKFPMqwyiwAep0Z3pG269b1KnGNJ4B9WZ11QZuc
5NSnyCwXI8vspcz2y9oZ2Kh4tHhNfH81LopIzi4lAr2AYmfxHtWttvUqQJ2jC7LruCfCn9hdvN75
I4JbgigvLhjZX0zkxsJ+xGC6FEmGDsKMDkcFGPBHYJoUazVGvV/m5s9Ik65zZzAT10fp9pL8mBdJ
sdpxmJFoOkW4GbVCt8Tzks/4NMkwL29fROgr6N3EGQ7Vi2yrDyp5K78Q6LIKC9XtDvqSlhJD3xnB
yaEjBYnNA4UCc4CnGdGUT5tclsDa7ZohBQxHmOwkkTHrCJUjvOuvBjO34if9+b+vwMPGf1DWJ6Jr
TIwxCBhlZZ/t0v3FRvmhdcjt/kJGtFWwR9W8d9u6IsqSR3bnwuGQiqgeRts6ilgmF55mXNeImOqM
WX4YII4UeP4mWS2Cm4vxLCaMJscLc0dH4wqq/YAEwFbyg7WSSFXTIhRKKm+HdXAadhFMPM4N3AzU
2iWnZC4aMdnhX2pTY1YrMK8p5PiSpl6IrofSC+1oC1/TDpzRUZx60b++Y9CBIpCD0feElCwa0W/3
p3OjdsWUSfZ0RnPYpehW/qytwfafw1fOXgTfZ//c9Dh1QClgkxgWgdqzW3LBJU7Fa9qWmJZjCWj8
hA8fPfEHxWfOu1cuYcTM49IK6ttROQjliqIQcUoPs6ubHCNrwKO2tALsrCVTjJPacE9Afbr+QV8D
FR8xLG1bOr6V1CR5z76SRR66c6s/FzGrs6rVPmtVyMU+QOwxsngUla1ydDwBUUMWabXnHnvAiVzM
BY1wh3eZXYFZmbzOAtQTRYsWnCpNRtDVkG1bXTO0mb2KB9iYB2FXmfEz72IcAWtqQb8iutzyilSb
xVq7pUVMrL3QL3IhbnEDF1vwBAyKQ6WyaF2/MooRUKrLKg18ZJnzM28fg/dmfV44BKb2Jhz38xC+
oYB/POBB0kpMjAP92MO0H0c4RWip6Q96Qmrk6xGZzBEEfRZt/xQ/q888ua7EXUsN80lyMjNb5IU7
DwCWHsLUKLdHUfy00TBT8ybrswHp7lNzbjCPBIOjvOrAIRl8kHfNolN+Ryff0JsIaWjNXL8WoMet
9ONg8dtoLRVm+lyitUpwYydeJweFLtXPSncMLuTCMPji/0j7rt04dqbbJ2qgc7jtODlIstJNw5Ls
zjn30/+LOtjbM5zG8Gx/MGAbFuBqksUiWbVqLdDggXGDhrHOU9wrUgfkGci/ZDC3COC7wkXL+RRs
ZM3c7hw40kYDrQgSPLoZb+I1bvpOtoKU7nrcTk7uQZLVeRR31WOOzq/7PrHwcMY3/fk6jdoYZTZr
albh69RzHTrCVgTkpbcgx164k5sffIe3f983uXRLuDJJYsSFG8pKoZbNAJPa42vkzGvw2b6LVnjc
CRZp8ffNLDTlXeRKqPrfN80cLbUDldmom0qE6e639jS/9scPXMM8aLNsTpk3WgmL52zhQYvphUoZ
YeZCj99NU51AMIdygrEGdvgEiHgcmunvyamcI/ruXwY7eBSQp1lDTRAyPIwE/XcHOLXh0T6Jsj8O
NZTf6WirGX4Q1mqHBL2TAkACMiHnG+ew60VAxxX3dTAFVztGpnHgzMbregCNC+stdCRwtOrmuBUc
MAwfdHsozFX7OmFR+ufZ881zafv70GEEqNv0OsDeRCVHF0hXLlIr156RxEEEyA2+N3lGGmm26w/0
T+Dx9avzEnBxrsOdcgJMwOlW6uG/Z0FhHBh30MWSblDcH6+NS0nM1ZkCnDt6oN6hqDl+jKqt1C6O
/tyUTvc98TaZD2vo/gXBN6GFQYn+2pqmqnkYBz1qQTV2u0bQmZrZv70WHuFNUb8KT9PQgwZWJW43
Wxvla1qxuvgXbo6qBukZcnME0o6mRpD7MReDHnLr9WuGdEeIV1m88R8mNAc5jNGSuaMcUQcaAKSD
ILQCRwt1dYzSJOii2kfngiVb/eMgg5LXnCDQ9hxt27XkZkgo5Q8G6O5RGD0Za8PrcvS5qSbUfBsA
gO5/zlIYuPwcumFGLfwkrzkjs/Kd7qmopgROsvdXyC2EW2kTPTKBIAvXniuD1NUyGKaqLGKMPwL7
L/ji0Gt2blcaTI3PPlgxSu+LMcSbOo2Cu/OfGVepuD4PmS/1CSwOVgtFSxNMCZvYPaFTF4US0Uvs
+/aWgvqVPepwDbth0LMK9lq73Um7ubcMM0HNPT/KFv+zAPsr1BntA5Y4RFoHvvYXof3qA6gNlYd1
oTbF9wc0+0Z04WOq+xlsXnCo+prJQ4sazF3/ddS4TBoIViRc4FlEU3BEcQcp2wQ3qskS7PoFpZOH
D+xkNO/jQRQimp426Nk4dRCbY9UibyMIEQHEXtLQE2QgZlHxSjDQtTpobQ0nFt8Jc2fkfL7F6M+P
HHDluaBNMHNEyh8DlMfO/10RBNZBqYrWFaT98RuVYpF1LlTEoautBscXyIcOoOeBWZQeg31vSc8S
9jKadrOnVcJs9rt9qaH2hTwSuqDQiEVadq6DZzCoIycVTW2Je1CXgVVYXyfWS/FarBOXFbuWjREU
CWjo0IpNA5pGye/kqMU8c8iHzivDIjeFbD07qCetmKHp5o1AhnZhjXLjMNWCWTUwtMpRN8GGM8Nj
akeRqR7f5G0eM7btLciVMkc5ETpeKkFAURdv3tougVCAwoSWouUHGSPr/ma5LU9RttTrVVOFGEDF
DraGTed8jNvEQ1/AK8GOc+54ZGaDbs4cyhzloYLcgcOKDK197Zzpp7btQeYE2JkMYo/gsfXqH2fm
nryppFI2qeQqsk/6IBSwqZ+zVWiTWthkhTsI5kgZ6ApaUHSOHu5XvJt7rMvTTcQntmVQHJP6F8Q4
qAg8oJOsmWrYFj6Nr+Sn6+9FFB07d0T6elOsmct585qk7FGeqkQdn5RkOeU9B2DRgKsK4UGrwN+O
nBehx2ytdK9buXffj26uLZRdymXbYTIyroJdcI65emx+PCge///Rf7A8PnJ5R5cUFBoo/0kheRQK
Ro8ItxG97le2BysI0GwZCI5qp/8ZrX+Gm26LLqn7w7u9nHyP749dyoeMXJJiOUarCuGeUIkqo7+r
P2pHAGgoT80fZ1ZfurQYc1ALEFRQVsF9qJXsZ2BY8wixnNzOjF3jHIX1ZB0fXn2oBpC+Gu0grvfR
j1+qOb2BAcEMXC/cRmDfNJ5+MHOpJAxc3RUxfkgtEzwRkEUKLUrJFbFQJLlcg4Ycja7Rasa9VDaV
M1q5iwElwGrHg6hmPnU8K0At7V50t6BPDMwASARSnhXKKAE1E1+jnN3rq/KEW6HlqEcUKXjGbWVx
jBeWyM8vnsARD02MbISlyumhto63Vm4wRnN7IyPziCsRgPWE8O0bKXhhI9EzufE1FfHvc4QGJp4Y
ngZwh7rWd2D2nFH+CM3DYBZgfNDWIuOKvWwdFwQFMQnd2XT6FlpXWdWNWMVpI2Z2L1klHnCW4MGD
HwYPvBqKGXIOzDshYTs30FpsM3uzbgtBZA4AvQYAU0SjGM1x1OVRKCQFmnjVffNTfwgyAN8jZDim
T81F8/ZPaTal99oJnnhg1crPyDV6xjIsnXpQwIQ2OnEqovN5vdSlGCAv2UWNlSE/75ZHNPa6yp7/
alGBKkGfJBp/caZfWaScSxOnzmhyWPx+9YNidDgZwIK2oGGrWdWH26YwovB7MTzqZZeVowrihRAq
7J56Du3OiW0uBdn44+RpX4zIuLA/wZYlAMuLTDZmlDrh5qxJ+RpqjTjhMB6Iq2QmfHlEi526n98Y
xhaCIp6qgA/DFMp4NLxjjNSqDMB5jMeSceSdGXSBYCyEIM/P2Iw9bF2GPRLWqbB3ZY86bhJfzmdJ
zADZATD6LHuEWdxFjwLSU3ZnmK0jncnBU5rFLvqtPDGskxB/zzp16IzBUKlzDuudVZAHxOGjd3kU
33Wbfyy+aiv8xTC4cIojIwrGG/BNAXBAqzKInFjNnFhAGXsP4PewUT3FOZ6OqAeUK4iceam5QStw
h1TEXzQyEhniC9vUBpnrWhNbA7aLc2+iHmD5x8Trnd+dZrJKokuremmKWlWI3IvpEJYNmNPzXXhs
V9yeO7OKvkthDgOCsCyPDCNafikrrdaKADtXxMoMJpsWtDKo5YPpZV2v3kK3eDX24lP4MG1jXGaS
j2RiOO8tj9n3jP75ACoK1NncjQZPPgCY2OmsApukeyNEnvgvgK/M2gldQN+BTxU2oMR1NWgLhd54
NMxnEPY7DNcio6V9GQlmDSUFkAggzXYdcZM6quaIrwFeweUFcRcZte4QIvAGhMtAXkV2BzJB3mOt
9dJLETSCfwxTmyjnIH7VjDCM7pd5zeNw5wGbIhxW2MBR+RfqFmTa/xikGVj6oIkh+A6D78Gmqcxf
uSli3WfgKCebR74DzE2MuV0KwZcWSRy5uFQoY5V1igCL8Y63ul/+U7rl3kGzc5BY9cpbUBY1OGqX
pir6L5WWzKYbroH63eR25hnAQmFwCVqrIaWxEl/kh/sj/H7O33oPOqbAh4daKV3KV1AnbFUNrmw8
qhttK72ADQIN5if0IGJuebe0XuDKVor7OL/ibeGNVSZcvDHAdZHeQL4UKB3qmAuNMeU7HQNXPSQB
rPgrBK76EJ04O3XQfbpmwTgXz/BLg9SidrEO3ntURkgbJtKyg/nyJprN47QqQPb+N9N7MTjqOtRU
uLLWPmwVDu87KvriEpNHIRq0my+Er4kUf07+6bN8CJwWL/UEdWn+v5cCAVjFrRCAK4hoAGtI7dTR
DwVo4My4nXq+l/2e3Xb7MeN+qjnAlT8Gp9KTA1wr7o/9tiMPVhWFLCmYP4GgoNNWuTb7QiLVQIwW
oLRxsv3gjXBoxcwhwIbOfR45b+xZFuHHLTCGGAarCopA4Ou9wXxJVTI2fY6ngCZa47baCA+cFTnq
GiSe87lb95sMggbjm/DFEr1a2sRAkeoGeDV5HiUwcsu6iBdjXRD6k4lcwEc3htZcsEqxjeXW8lfy
IyBJm1DGdapjvqKJH1HbGGBoA/wqAJRivik/k/G+iqZZwCva1kBfaR8bL9IcU5Sccu87OsIyIUZm
XocX7lFAQiMjChpb5CbpR5eujq3upzArPYK8L3W1V8mw/cfGna1pjZub20w2w6sWjjsoOIC1EMKg
RPOdipPFLPCJweFCynvNA+HlQUcxTt7clFf+DqVcm7f5LV54jEC56M24sQJPBlY5wI+oqDHNqOpn
7UjyP/MrcO7SR4xM3iHatC/quj2XD2pgCr+YsJmFiyPam4CZ1ESFdKJQpzsUeQdtKjVkEffGYQCr
/kuyKlfRvt6kPwSrgarXOjj5jv/L6FbJBzM434AWsJUuzVORQ2rChjeI+d4tDui9ATdj/oFDEEDG
ZhUWrIsVifXXbixBDwTXOrygCfsYdbGaBmEes15q8IzmcC8X8XuDy5V0EDeGi3te4TUSDqUYOOGN
tkZKprGQmGEFkO/C681nAKZkAKbKIwdOTbra83rLJfjPeXSvVhZyCK7k9fgUcBWtOkCyQpC5J16O
gM1BRUNZ8+CClfd/4XPA2QMnS+jI8C20eLc8zf7Aj3pjBc/1p+oI6K44qh7KLr80J1/F4OEWNhOD
rnnhPL42Si15pBigxCZG288JTYKaOa/qXYQTq3HBynuYVowNfRu6ruzRZI1dKRKhQNh7Ltc65Naz
M2cKSHDuXgwUDNu9sD/ft3i7pa4NUkF6ygrolaYwqD1KLy1aJkB8/JSzZUJuL4/XdqiLzcjPbdxN
sBOva8CAdz36JVyQLjzBi5xiPbmoVulO/v368yOXlVlceKVc26ciVqAGvtyQhRwcH1l5+dC68Vvm
IGJtR8hZkeuGBi/m19H68Hs8iUcRwmnRh48lZuVcF/Jj199CnU8Fn8eS3+JbgufOQWYZHNzoiIJ2
GkhX44/mtXzmvPjwGO4HK/ZY3B8LF4Jr69SZYSiToiRkJaaN6vienpoGkEYCuilJW7z+mbxxZ33F
zEwRR6LCCNpFcRnAux8JSYOKZlw2TpzYIoyo77ndgmbjWL8Ih9LJ1sVXhXs9qzx7G6zBZot7loBz
CkVK+po3GWLFKZlBLpvjqwYdpczZtrhUy9YMmkpCP+G74EL4gXBqToVZb3JGGnRpoi++ADXE6/uP
MVTSmMz4Am4FkHnl7DOn/UBXg5eCcr349J+a0/BSvzMbaRbODdhFUVoCMhlJWCpgK5rc1TmHBUZt
9h0aadAaeofOZrB+rMC/usoSi3ky3t5DyGT/MUmFSSmY5yHxMVTe6tfCKuhs9dS3QNoLFvemgnIg
3ogH7sSvmHy+xFtptwKVDX6RllR06F5PsqiUUyi1PrIP3rgTfwBHGNtgj1nhOPKQXAYRwWPtDdvn
/xw1Md4/VqkdPOv9OMUB16ArNQ/Nfhv/Rv8vmkVM4eu+oYW8ApnZP5ao3ZrnapNEMsaXAZZ7aF9z
5LA5p0DTHURiW4/JM0ri4L35pFay1v1SE3rYg7zcQcHzrHJeeygCrP1H3v3ZrJhKJgsHw9UAqbgg
q2PU9xoMSp9gCsj2M2+Jg9m9Nk/BzBTXW6h5g/cQzy/0KeAaeVPQB/4QlegKCzeldvvaeOIbrg97
/agAZcVYuSXP1NAjiYsqwSrQtSzomlXGnAUtWAeDB+mxtwEqb3fxK9R2H2TZ6aAe2P4EtRLrCsGy
S3lMlKtSEiSwK3wmTvic2xE0l0WQemuAtFniQX5H0pX3SJv834wYaHYwgBBWOoN644aq2OlTquGM
3ZQ74auBNCZCEP8D8LLg147bzz9TMEBLLK6PpUsacI5YVnQPos5Co2zzuBp4kFzDhY6jG1oV4HQH
/gQppc/KNdbdiilhu1CnhRsBP4cGbehbg7z1OupwqdLLQwWN0+6n3jlV74wb8GZKXrqJQFmOWhYI
cMCtLb0xZngptF/apdZWyOtYUGtidzN42pF7wPG2Lzqr3bdOa7VvLAHQhTc8Bkr4RADVBi6TxmlL
tTBofBe1lvE5yabxEj4KD9k+IRJ9ozWAL5RDGYvfFjavmYyxLlyFCRs/mjHAKYNuVGqO+ThshrqC
6UYDew+/8XPA2GZnOoGXbKU/pnupNLMj85mxdG8AKRlA6Uiro22CikdSkVeJMmOKW1B1Io9s+o/B
+i3cG2wRGhJL6Vh7YUqmLgjxoBuBP2OEJVAqSPgdlI/kV7GfjuBKn1zZVU6Jy78HbyEbRbXoSH9G
ebOu0yAVHRklaZNClhOiEtohX7398K1iy17LxZh0YY56ZQj93KZQJMSkojtKgJSbFe0ho2RJD0Rl
Wtul++wvKPeJ/jyyuCiBo90RWYrrTSrWIzDFYtyipA+KaggjrxRztMftIICYFK945b2DfggIls/j
ieG7S/ehS9PUa6McjTSHqEWLW4nyKTp5gSxUQqTHj+jOM86QevcCoMh8J2cGw4UDHNGXSHgg+YUE
ArVtBDEcxFGA6WmDK4O/F9wGRAs46U4ovysbeZWeY+/+cL8By5QjwyY6pyBXC9wGjckzhDER+gg2
2ydSBC7Qs1zi5hdA5BL3T4e0kIxO5qIKslEP+MEuNIetdGK3eZDNee9DKD+rEkCwhhQfohxT6znZ
pqGZqZbY2jr0aoDUXP2EXm1lck/5D2kdspjHFiLW1TRQq16MdWIMBZkGF8K8IDp4bUarX8W28SA8
tE5oakg5W/fn/hY3rwOeCHAB0A4gSged97WXR3qZQEIrhatt8t0e521/ik8Q0niCj4P6ywQbv9t9
cfY5xnPvL2wL2GMQMQIxva5Qx9Gg5rwYT1lrVTWk3JMV2gh+RxCGzHb1Kl/lunUSH3WSbQUL3mp6
uG/9u+RPLzapknxf5NBnS0XqTJuCYApbvK9yM7T4jbpRsdXVCQK6hFA6WSv7wT3Em7cTVOLAQ/wI
AXI73Spe5ebgWgSzOJMkaAGYC3zCn2+iQ3rJD3UtqQ0KV8dXzgk2ErhDi3P6gtY68DXEL2Cvdc4J
byqnahvYgNuj4+3+tCzdTb75Fol8Gxrp6c2Y1GUuZQa0y8ABJW8kkCOHhG2tR54FTEEnyRRx97tv
cymjcWWT2ndT6ve1qsPmRwBK4N34wp+mE/9a2W+gQQEMEhHXDjfyFrO+YjKJLhwuV8apHTAYUmwY
eU8SGqTPpXD8yUo8DoJNA2RVBDMCh6/OzCgtbjzCa/nPPFO7PQCLhV8mMMutZminKWaxSRJUfJvP
XfUkH6GUZqt7DRl4kVltXgy4l7apIN9OuPFOEuZbOgrujEo6Lr4fDyoQn6otbPgTfzQsyZPBFJG8
PEKk1fwLug7EnctPoPZ+n7f1oPr4BHEvCXCx1nmYzdHlrO+tl7vZa+lpGwm0Efd9bXneIU4F4UsV
Mt30i3/s5akJesw76NvgWg3iamf2rxK4UTTkdcptDJECvPxBKOpbf3fEQBgLJQiYJojB63gr5OkQ
R/z4nV0R7Go1IfR9YNa3n/lzaf5CBeJpMkE0b6XPOrN2uXS+QRMMTQcQbDIAULo2rvZ1nVQzjEuE
W8gwUbY9Zj+hF2ApZ5zuNXiNeqt4q6HeTUTT14ypXzrgLs1TLj9UUZSpIxk7KEg+x9dkH6NruLQC
qCRAuCj5SUTqs+PXfbOLQVWDIAThBSFgRionoUXSAAJ/FEJqcKyfe2QqtWMOWtFynawG0PxIKJEr
CSIcuqjRVBM74AgJf8hMkpLbQANmAzDJQjVBAoEmXcPtmkIEshKlVBER7dXlH0cIVxXwONU2EkC8
h9fA6j5Ag3Z//N8H2fVBd22Xiq5CEyX6pGJ1NfNJ36S7+dQ487F3z+CSwr91kMXo8M8aSPDNJ8XB
neOl8ThAHRWndtpV/CxYQNrjDCx2Bfbp8MIk3SBfcO8LKb/Ui6LuSol84TH0wifw8UGuTwffFb5g
WwISCC6EjW6KDxAzCUFM17NOve8qFP0FSOngog8hE0LSd70z5GTqykEE8FE7HtU3AO+92gbFhlkD
DWW121IxUWJfF9YnLqHmb+jI8W5ic26K+MSCDy74q4zC3Z9vofw1DQKAIgV8C+rPSOsDwvHr3YA0
gf+FMInYhNsv/lTNmhBvKmuOnaBYgHVffQLd7l2ofRWnCj4BheEMnUAiRNnV9UdtZx+KKX1NoEQp
X3yOdA6hDg8+FMBahjfp4RN92G6xTq3BTmxWw/H3BrmzSAblyPKMjZXw+CpxHz2gs/kd5GTJxrc/
czPyxGOBIubLgHr15OLJy9pGC5eU6zmhnDQLm8LoybLo3kcHH1yFj6ghz2cgp95mdJbGZ6RstJ12
9A8aWSQWK/Nt8AYyQALRHur1GlIblIvOgpF01RCCKozbye1kS1Pyin6gHzGXvgs+Jj5Fe0rLLAfc
JlhhFi8zQqlBQhd1TVaSjq9KFcjZsl75kpkIXg/JW5B6iZY6A3CCaArkz/2QdXtQwCYp0fMo1iJU
UiUIuZu4XCTIYEN6UES7ziZEacZptGiDsGcgjYtfPLWcY1bNRlFiXKkabCvRE/tyVZa/7g9kAR+F
kVxYoY68uNXrtB1gJSLEqhP6EIrkofLHYyPrluDXPRLztS0TechaeUJfHgv0cJtKuP4AMg0XKBq/
RIq5yOC1bTK9qmjoGefok5PKFd9VZt0WjJVbOuMux0s5qZIJ/dD7GG8eem3/HI0vbfTcM/OKt6kv
MioiPWWgfxF1QWpUWZgJRZfgndQlXzOvf2Xi5ICy2ZSaYNfLnz1elFEHjFInRRtZBNg7A2l6XjXQ
I1DDGLx3X6Uu7CN0x8ltzlAkZXycTuXlck1to8DHlA+zWUXbWfdAi2YoqF3zUMBmgR2X/RhoVUQE
DeKTlB+LRtv4AZmKXJ/MMkcvKVes5TxnQBkWow9urf+YoRx5lIUBUCmYifuXtjx2My7PsqunujWh
lXG2tLhx7u8d1sAoz51awa/CHhb5bLZaHTpX+iRYRTtWDJ9lGaJ8NgjVUhYaMoPaj0Q5ANBuljEL
3rU4f6ga4VknkGwi5bGylpSR0AAl74NRu0lehvgQTLHd+D/nyFNQwW5UFon04l5EF48O2QLwWtGk
RGnZdapPcPKR4uqV7g0NVOb3Uye4f7FQOso2aAMDr7FGLVTSTuJcJLCjNJM1y+twFpyOS5z7VhYD
2YUVapUyXa61GH0coEQvd3kzpW7Qcm9aCzyeKHbnIohZ+SmWReoUKiRf7McyB+Sg892ie6sUYOB5
XHi6YCPGyfr++BajxsX4qFsfeqZjtatgra/WnPAjrjfKEJ7nerALqLxKeuTdt8caHeWQeTb3cVTD
XtqMbqZJp1JtTFlPnaiND2MhpoxdtuyN/3oJHRX1Vkw1LYKX9AIQnONT3fyutK+Re7g/rOUT9888
0sQlwFBGcZnDTmuI700C0pQ6zrkt1MB3YpahaWMcVScH+6rFlxkgFWL/m2tLFqkBa7Ti9QHVRIhV
AhltzbmibpdAz3YpZAQ0Vj5jcRnRLId9B2QwOJquDRmimonGhGUMy31WuWNyFkrkbeuX0F/dn9lF
B72wRJ0AA6cZ+TzCkiE+tzzm0c2RRchrs0t0EzQVf+MvpKeUcJygnZOKKjI3pG3Uk3WsYCkS7AzC
hu0s7tV0YFSeFxfrwhQVWuI6KfkSpAAWsAuPuji8xcpk5YO6rhWDMarFs+bCFBVTmpjLIRSGSZQD
1HEMFU3z3YesM9XIbsuQuCBd2KGiSSxDXve7eSgHRdRs53ipiGFp5/CNKn1qIZfTnmbdUlr7vpOw
ppKKKokWjl1RYyorSTZb0SjMtAYVLvRahlxhhZQFHDEZJZqPSZs1+eu181dZUUKYE9aUePyVombE
i8FRH4N1m0Wvfp6hl7zpfsfQS0oM9FDp0BGJGzuufBuivC8yUjH3R0/s0Q/Ui++hyWF6TsvLoUPL
Vo4UkgBctS6DiitUHaVwOdVODQfsVX8x4yAcVEAHCJivLFEexRWpIo15DZs8epwhnO3IxWTPJai0
RZmRqF/Av8j8pTHKrdKeK4BdQodLVm2lfsurlhzthswutB+gp0lR4I9Yt5iFhO21TWqR8U5rIXFP
GsSETR4dsxYTWdpt/JhIptrZcrEP+FUSO6hd+e1+0lfCsAnbBy1yanUbBaw8wNIOvpgCukTDcZMU
Sik+p1GC9yFpvlQx8crRZ1QDSTSlXQkpIPB5QKMRDC1U+BPKoJCiAmZirfNGNX8T9Pl831uXjo5L
E1TYMwIJCXjghS05bsxG3jY4/GfuJCTPPv/zfzNFOalqtLrWCtgYdSOYYXZuuMotta3C5VZTMGZu
eYH+zBzlo20T+lkKgW8LgcjiwUHAAaEpM55Dy0aIRA/El9FSQA0oGQ09ajjsuqRBt2QcWlngb0sp
ZyzR0pmrgiLoHzPUWOooLfxqJvXAfD/WTyrXvDb5oUhbV4XgcghyH8b5tHh9urRI7bZZknM+bmGx
y0crLFbGLwxOOkyluYk4a56srs/dv3AOdGQAgfn/mrOvo3iLe2jbkd5HPgDADT27nDY4aXswhKdW
YpHhL+6rC2Pk5xf5kDIN8gCJTTyKSskZhwjeyFng/7f80u0DwRR6RxaeC+Nc1UiRPHfgsGe9l5bn
+OIbqL0d5HM6GjUGrKqm4b+P8kOY4EB2ZA4nWOn4Q23q8rHR3u7PM9MuteFLTQu1oYHdek5MKAny
/bkAhZzollD54tLMLFUUemVbwM3gvunF7XIxYmq75FnPxfkEy2XnpDw0ANTR61kvmuWlJbpJuDhB
l5zciS6WlhtmvuACUlKcebtpoeYjtd3r/YEsgAVxGkEu4h8j1MV+MOpWM0agBgTjCJngVnwxDK/m
dpl86CNI27wYote0B734bFm0HIvB4MI0ddXnqkTmeqR7LAlwjU7hzTl64kLA2GreUiEFyGkKIxos
3WeQOgAOHPBI7QYioZR5zAczgUiUT1O/bw1Ti1y/BCBDgjBxu9ILhzG9S9nmC4v06drrYtpMOSz2
mteKjlqcpmQ2/R56f2FrSnhtNKXJpywc+KJ/guEX4HbSuks/NiTBQD1egVmDf86j2ol4IF+CfsUY
3aKHXpihNuDYGsmgFqg969xn25mVtkMIN3W/sjjwb4Pfu9YeQXXHx44YvgfVaCqFxjgdiYmbe8XF
J1A7cZTCNI1DUv6uMpsPFTeRHyZ5PNUd4+hanlIDGq0yiN1vEl5xrUNCbURNr+B2zXhO/H0erO/P
5/J0/muCpqUOurwqug4mqhw1c620h/RvcoNQM/lnFHSbfCb4kAsmo1DQoVgnhR1M25DJaLHo9VA4
AMsMyNF1mdrZfCCkEafDSpqEb/i7J9T6qtZKJ/bnfa5I3qCec4jo4C1RMA7ExaByYZo6DyEqm81R
j5dQKjyXY2gaaW8OUbfu/DdpeG+qmbEHFkPKhT3iNhdBugoFJR56MqHG7Enz6IkD75SFaGZGfwwq
1SN1iSgV7PuuwhomtfOysR8lnpgVDe6Z8z/6tArNVprcQnoX+swZxJKRVFh8nEIOBbS0qDGhqkwt
ahfKmdHOmNlIhC6wOP4Q5nIfCaWn64ByCT8iYVqNAT5Dm0Dw4ENT2TS4FzTkmnoDdWp1cO9PweJu
gcICD/QBFHLoDip5jKYuVnS0kFejl4rdwxiyamokeNwEl39NgKH2enH7Em/8OYQJ4EsG5YD3YJx4
uuxK499EsQtD9FHfKVpmjADh+qpvRT5UjNrQLJN5lYesvPNiHLswRR34op4WEU+WsW9XvXrWh5dW
YJ2zy+/qCyOUr+RqO/NTi/FoWYAEqWQOQB4laAfwWyvOnVZzRJJRaFjlOqZhavvnPlj9Q4H0JPPQ
APQDc0aXu7zqgX+qR3NSV1J1qLS/ORouRkvFAL0vEj3mYDQXbY2TTT/wtKZn3F0W1+1b7hFJUcDk
KSNSnmajTtYtT/TVGIGWYVIdTZCs+7tq0eUvzFCBpRLVSY9VmIE0hNmVH3UB2j1C0RC7vj8yjC0e
3hfGqMMbYu9aUU8wVk25OaWHEgxwU/CzKWZGuGQZIuH0IkqrgVDj2QlDUX6KBw+seqaGSl/EqJSy
1ogcFhdmlBIHQBLDEXh0/WRB9hjyk5tVzeP9NVo2A8pO0IOjQEpDWsGfHGboiga9pQTZAmlCaeBx
FIW/crg/VqhAkSdlHaAuAQrAVlkJRvg0VZEX5wYj87B4koHa8J/BUKGii7Q06HQDMRaplDn0ZD93
lGjV4oVeBfbMSgiw5o4KEHrtD3JXwFxQHEIRVHw9JHdZ0BbWmKi9ivxXaKgjpi5DsteuAf0AFG/O
fkapDrJBPkF+qsoGyZHSuXu67xvLj2IcVejqgyAhKEWufVDuuLAdBh9sH62jQBWvc9oQGKfiUBYb
o7UhP90BTBCMrDGTibs5K//Y/YYbXfh+HszV1CcY8yygmxlQBX9k3UAWr5UXJqhTcuq5Nk0FmICg
sc1hFKW2UhFoxdhKxsSaAPeFtHrAUrBijYzaCFoOMae0h8sonLYey+55rlPv/qoteuXFyKhNoKhR
1/ANFs0o9nWWA13zpME77xtZvKpeGKFcH3QWOjdNGAey+qbMrRtEwVqUzAYLpo6QQd/M3Oq+SdbU
URshHfgs70SYzH0fSfV0A92X9/smFkP7xaioA0uVfJRhdcTcCjDfvN7nfuF16j6CbsffGJJAMy5K
ioTuyuuNFavh4MsSB5IXbTgJWRxYYo7mxhE6Ebr8ct/W4ikMHpl/bFFLVVdN2qoG/CFTtkgbjEJt
S60toa0DfDr3TS17xR9T1BI1KWAweQlTgtTtpGCyYvlhzEDAwHfBR1+na3SzO0Ppi4zpXHb5P3ap
dZP5BLqwCaZTRIzvQNCnBj+CcWBUeBYj8cVEUjcMCR1IvkRGp8t2mz6UcgTUGkQdFbesDScI3fuT
ueyMfwZFPuciCM5d3xlChkGlgdOjQtaXntS8yyoLOsqyQwV5IR16veIxLBFIm5G8/aoIVbnksSti
VtQlUfU2sP8zJjCAXo8p17nMj3TYMsIf0bAGGaeUgLOws+YBynnJ42z8HvmnQm4ZsWOBMAKpyX/X
Du2214ZHTk3VOYPhqAH3Zvy78Y3A1UfebHEhqRLOy8rHvp9Mo4cqC56cZe+7Yg9FRQmaCr32MMrV
acp4Vsn7vkuBTff6s/JWk5s+xRq38Y+23yr6uS3CTZw+q+p7UquMbbK8PcEbJkBoDuqzVNSRhKmE
mC/OvDrlQZxo9QXa16UGClHrMf85AXxlhIyIsOhcGjrYNAEZHDw1rgc4Jr4oRjWCNjKXphY6TfvW
SL8qlfHmXU49X9gh33GxWbhuiuPGx9C0al3m6ywCZdVnWq+y/jwJniDirP2qux9Vep5k376/URcX
8cI2FRdkvRJblZzpUrVKVWDRIbODon6nu11g893wP04pFRcg8iTEQgtzQfarig5yaVXQglYYg1o8
bS8GRUWFxojVtJRgpU/mtaJ0X0InMm7r930DldzrNUv52CjzCCaiCi1siGsckrzcKa3c++uzeDqA
uwCc1Tw0PUTKB3WjF9s4C1D7GIs9J0t7NeOf1Vp7uG9m+bZ8YYfywTYsk86XEGOk4QXVQUFyYqht
CSAiDBy+tjnIK/lm2PGMXb3s+xd2Kf8TJ65puhl2a6DU6r7a+LNk4vFo+zmUCBOwxBo/mzz8LGNQ
MVVom+ianaYBb31//IvLefEZlF9K/pxLQ0tiWdptSrncNsDJZSMaebiZYWrxSnNhinLOzFDKAa8v
aBVkXwocp47xuCvdZngBXePqfxoWzbieNImfS+RNGdRuEEYWbBmTxcuMq+diEIFGlgrJYrT/6dQi
yvKoxtrwf6Rd2W7luJL8IgEUJWp51XIW77vL/SKUXVXa95X6+gkZc9s6tOYQUxf9UEAfwCGSyWSS
mRkBI635Xm9/o/ipKnMvJh7rnhvSSnb35kmwQhPWyu7NtDMnrBUZ/6HNszFcUvtlDCKU+V4W1Y53
vWQPygCFFUvbQNHLchlekTghtKGUa7WhTlPe5JrPDF+TPQdt+q+vEYpdOiyKUGxM0SaBlILD8dIw
J93TecvYrr5ZYQhBRdCigqqYMCiSkXs7HtE0mJWDU+YU1A/ZdFOPyS3p2o9GG1EErs/PbTAflSWl
1cS3caNGbtNkiV9mWuAWA7JdUOnOncQOFMmRse0B/zUusTkoAGMri2p8aELmCwVZjKzSb8Iakkrn
Z0SGIwQYYHVJqsSEWeFN8aAFpV+brQNBCAnM9l4xl1dSpF9BnygcHIZeom4NwzGN58GYnTb3+g6c
F6Bam+6JIVUx34xawQAAzgcwAYAz8hQvHM0pSHXYUpa6mcmdsr/KkeSdoqcJRHLFwUYRsoJ2kULW
erdpxCvg5fdVVBPGtpKVS6sZN+u9Mo37UdYCs+m0VwjC2ZhFOcPBjqmcQFZXzLvKCLzUPJS6jHNm
02V/NpliAi1cek+HYiaJPZUjTKOIHljtx6ioIIiRdD8eZAfRphWuoIRZCyY6kKJYoOp7tGY4Rkuc
PEwkHk2GIsxcHkbgCFjunEp8ZSPzH6Ocs5A1e226TVQvg6kULPDfCn2jEcVgaNtBRYWKp/P4iidu
Cdpmrb21Mz9JwZOqSc6hDVoiHVSk6GdbJE7Atitsriob0jw1AdkVTnrNHvid8dTe0LtgB8LbH2DP
QYhxDP8gxDjvO7Y29QpXPGdpkxaJ+vkkMh8tEEajMja5o+Flr3o8uT+PtdktuQYTPDeIvNIBYdnS
w2k7kLAPIQcE9kLHuMsv8n11ac8OhHqz53oXein0iwMQq5z/hK39sP4CerofkNLUYkOH+czTrk8u
OccbyZPVeIb68zzQZhprjSTsPBA1FnQMgUSTS7jknveeRi4ZQ+mIdmiMXQ0al1r2ePFdoRXn4hpV
2ISWNYR0UDDDrVNezwg6H0niTKGDp/jotXsOHi67paM99n4GfijLtWoyYxI2J53TmAxguYJaYrQL
noy75LX1TD8GRSXfh1jQ+8SzPN1tjuyh9pR/0DJ83IMdFNZdue0BhzgYw8GnetDemh25Vy5jWdS+
5dpNdHCC2gfq6LpIuZsZfE6THM2A5nQTxJPLpcfWloMyobK19D8wFcpLpxbWFHmXEY7DowgcxlHE
lu8DaSfC5uVjjSKsc4NOaPQeAwWNrgQk62Z2Da1XPfql9cjsZ8rOVv2aPM9kP9o7xokvse5ln4gv
Smt8YaWzQOlIbgI/01AD2oZ7ggIwlpXVgSYEpdjpRTR0e71K3Qq3TCUZj6g0+pv01vojllN2dU7r
yHSiPhIfoZb3owIiZ1Qp5oUs8bh5wVzDiHeELle0PIVV40reWLu2vZrHF0Mx0N78o02eSXlg9bGe
H85P8VaIsEYV7gpKNaGsfOmS1WvlIp3NyzH7o6jZa8uVX+eRZBYrHD3NQMqisDA+k98x9ZkPj13w
57+CEK8FSZ/1hRliMDSdXRpTN9Dm3ZwV3nkY2VKJfI2zZUesH5dJ03cKbuQId3rr2NDbgfmj+itR
L0vVI0Z+PI8rmUEx0A+jaVBJBNiQ/WiQNxvUe0Zfz2Ns+9Z//YoYDTMraau8wirFI2pWhxrPHcoP
yxovG0bfE+uxteLDecRtX/mFKPgYbqdNpgdAbOrrgCDQBlGILNLaxEBxI/gYQYH+rSKpaK0WXbyL
YfTRTWmPeB6x9bL/OD+SzblTP9WEUOfFxLkjqAAas4VKg9aGxxWHk+sg4x5VNK82bkNk6/47PGHm
8nDmabK02Kf1Q6PfBuku5VeJ9ZYH95PRSCK4TeNbDU5wxSaJk5QsbAh8mFF/f2zS1olSSU3epjda
gQiuNg2HESlvgARj7aPr2yWxjfu3dYtCD4nZyRZLcLdGWCQ0JYAqUeVvo2TF7+Z3Pj1q9FLpJLml
zbmjC8+bCYqVb0/zZtfyKgsQLkHQnvHxQgV7SC3jJ98Oe1cogjkUOq0UlFGixvY6um0O8wHZq2N+
XYGmI3GQuIVGmacdC1e5znckdyAz6lPJ+m0IASEwXH2DYCVdryt6k2ILDB+3GuLuF9T0/frxRBlI
bWpvcNnehDQ9f4UcvatdzAyMf7rkGzbLD9ffIBgR3kanvA0xDz34rLx8dNnDdNnuwSf4Xn9E95qf
VqC+qlX//G7cDopXYxcsKisoN9oauKDMtBTIeE+X3YH+Cn6BMwW5JbKjTv2OLOktSM010/8LFuHT
uV8sfhWnBLqepnYMfPZ4becIxIOrEfXUCZC5Yz30l8EDvQlmJ3w/P/DNTbsat3CwJ0ZbMWORTkxA
l4ZXGkibKH4rSwJJUD4vQqvRmSnaHlDDjYOpeU+CS5a5aTI4cy25IS8f+y3i/BrM59G/gqGsDcCK
t0ximLtZZP7WcJOx1cgh2p85IrhcEbzbykpmN53RCnWJg1eoUDFsooEDta9+KYHuZekhgN4ot54M
vBvG7e78im0SLa22yGfcv8ILq9xW+uX9lLu1a5q4HZs/8A/6ZM0b1kI38Y28dy55UK6KffesJ252
r1zx/fmvkHjFTz7G1Ud0oMmDx4Ld1Cr2yqjuSt2FFNPfnFurqRU8Ugni6yFa7KZuCicwapdBriOV
hYSyBRR8TtYUS5kCUEjy0ap+23t19MFSn6e1k0gFyLeeLNfLJ3gapkxNbi5eVhlah5toZr4jphcP
vde3XoSHN1btzO4FLaASHydbMsHF0L4m0IbAMLt+jweHKfuNUmrJgsmmUnAnKE0vIYMLDJs64/xj
zI/5vLdQ6wcByt1sSF5qJPtdLEZjvIn7YVm43PKV3o+h/FRgCybHmQ4uty8nRWL1smP68/eV2VcW
bD5usHjZEeXb9AISt9VVd2n7mRNft7vEaTX3ge+es/1wMToMss3nt91mLPy1IT59wwof3QcBcpkY
sZJ2fmiaeAqUuJfF/L77UEZtkPeDeFAk5hl6hWk6RWhllS99dDTty65+iTLf1CRDkQEJEQ+blLrM
F86liu/qCHRIF2jdzEav/6syGhAy/DskwYsYw5hHE7qFXVJ+oNkckWmGXGsp6+DdXhvLRIYQvMRo
PDs9B3iiETUzFq4hlLjmVopipOP51d/eXV8Iwg7mJKKzZcD6ZjVxeFzjdCndwNSvhlJxspB57WhK
jtTP1//v9vCFKexoa0nX1Qt7XVzUryk1ccXLCuh82ll+MNtKxwEb5pSBazXlb3Gv5+gtRpu9kZkK
SMZjRXun/dx+9BMaqhrdmq7IOFX/6F2UPaC7UgeZFeiHHFQCxId8blG5WqGVrO476w/KCoOXnhP+
Du1KyG3VE6hdU02xXd6hHiE1wvAQdmawyzumIWqr7PTaHMLh2uQ8PKIXDqSYXXfddjFbxG70yatt
Lf4YLA6VqdRmh9ls9d8RqRNob6Q53oYU5ifa9EgqM9+nNXvUJsU+6CUFn6MS35V2rEgWdPsxAgbz
vzYj0svwYDZRGoDZBeGFgmL/aXbypMcx96OGNKJyNZfPyJ3Zg4xAe/ss+MIVXtkLHqkURWTLC+QM
ThTFCTLDTf/u+P5CESIjxcwKUCxhR9SgOWO9Gwy7KPh9fk9sT6EG9jYCuYSFQed024W1racFB0if
PIbznozPM9unCPrQn5HHO6V9b5aKtr856FaoQsygL0rOzQTUoP0Z1y+xmoAO71IZjlr6mDLZE8jm
cq3QBNeSmTED5zXQFOUt1j50dFvNpv9fTqToXaYyCQMbIEl1H/S31L6ZSOn05QWPvBYv80Xpjsi5
VLIU+OZBoNkLpyHoQEAzdrqAVWRn2dyBIstsgv08TW4eRzf9GN40Jv9ptvnfHHArOGHlQNFoNj0F
l02ovum1w5XYMTVHT68m6YxuVbKj/fjfkQnLZjSjbSkKRmYn9GgoiRNZh8p+UxCTq+ZlGqEnWPex
8c4v5FZUhAesRQAVdNHkUxRuFSPUIBBUioXzjk+507TZjhepO5Y9eIGKfRQmB563aDQnr+dht5bR
WjS5UVAIUiexhLGAnhGk7iAfH7Q4YM37gSUpnHKLC599TZAkPQ+3tSXWcEL4EEQmU8gEuJTcj1nr
t9Zz0snc5NaBuwYRTNNsLHsuB4CE5W/IWcSpN2SgWAC7QnlJA0MSEamLPxTPWrT6ILlrqIuygAAX
Z/NYTTb4Row0crLg52g5qF/2tABURE89zrwW6mJoGrZ55wTq+19MKMi1F3TwBIgPoJmiV4lVopnc
pL/gZ914fu1kF/TN+VxhCItW50xr0oUzI40oWmX2Y4hWugRR+xvtf+kyOqlNE7FAL4maBt1Aieup
Y7G0tAzZiJ1eaHjEiUAx9D6xUnIH2Yr68DD9HxDxBE9H0O8qC41gXbYvUcF2BSrO/2ZlviCEw9qo
ZqXoFYyjrWI/wutUzTvXGH6dR9ncvzahKhTlQIooGp+tdXYcJ1ibQX3pUpcaCUwAuViQSJtDJjH1
TUNYgQlOGO8yMy1TgNnDY2DcqRa64Nk7mlY9Zh6j7i8a9uCFbVSZQzIEAjmnhhD0RWUG6iIcQKt9
aDZOMjG/SCUbaPlmcfeuUZbdvfK7oEllJWuxgUr7JkBpgmHuU3qXZBKYLfe+hhGSx/04zVxf2C3C
uThknb5vB5RZatauSqnTg8O5mG6JKmNI29pLa1Rh59ppENpjv6DSN7v/Q7sLaj+dN0DZ/IneDyov
LVUB0XcTns9s5Hkqi75NBTie1IfzWJvDWdprdWvhLyDCyVyYWd4NOvgkRlgCUa2LUWdvDXh1z8Ns
Dgmpjk/3A55DAabqyoSrPWAYrm4o5LLv+kr/o4XlHtW3+/NYG/sXPKZ0sXHEgtCJPjW/Jon1GiXF
6F+zDrcUikvjcKPFMvK6ZZ0FIz9BETZuwfUSXAgtWl+aQzV3TiM7IjbMGwCQPyMgDKdQ2DkdBjd4
zNMAACxtvRx9jLOqg8b0aW6gyxgoH1GbO60VSJI8G/4IHLfURmEYCJ2ISIxlB5GhhU2H9jITHpwE
zmTo92YVOUlx1V1VTFbmtGEYJ3jL96x8BQ9RFoL6CJSoDTuwDiRtecjy49ymknF9vsN+W6/VwIQz
sIgMI2sjAKnovtCPjLqdsU9bP7VfzHFH6wK9PYcp2bO5d7reQkAqqwjf2GrroYp0JwjS2FhRfAHn
1xmKqah1SIvDedvfqqQ6ARE8fL70Fs/L+qUK94MJZS6J7cRTe9XaeJAwE9RWRU6kjo8lwi/JJv8/
wNHjC0o1ylD8frqYKLyY+Uh7dBfgMs3QbqlYuyx+LfTHVimdwDxCS8qB/OT5MW9uFBRs/gdV8C1K
ldGRmAP6avqdGnoFdRGo7ki9D0unypFOlnHqby/kF6Bgs+iwK3JlxjCb9hp9Lfbk1pMkmNqcStRc
gRjTgK7tt9orrptBFVYjzJXE3c1kR5NHag5xe1WDmpqNjlbw7vdohkJmjOmzAd6vUsaNsDVOdZGg
ZyDFNBAOnS5nbnRcSccZbQUItYOQonXxJip/nl+9LW+9BhFsRslQHjYPfKmEDd0p/ZHRPYFgl+mO
jeRc2GqwU9dQgqF0BKRtQYbxGJOP+v6puo/Za1Q9Tt3eRn/4WPlZeh1l7xrZz/1hzFwUkMaxR2VE
bls+b/0dgv10sUUs6CHC54EtpNJeCsI9vDmgqn6SbI3NFYSqxqIFjXpZ8SqTIm2EonqKEWsMRO87
ThW3KnfnV3CrHBdVKV8oQkgU2VWU6RlQEpZ7autN/N0iFwO5jOp9wC4HE1JM9CpOr1XTnfo3lv4J
5vdWVs65zJro4NdfIVgrrwgZux79wlrsm6glHEu3r5nTRSbolPFu2UleFzbnFvq+YB2A2gvaa053
h2GZQaaYwJtnu/KyliG/Y9KfrGOy10NtK9aA1ixbtGYXlVsBKkvqKK0iTDCDkGTtTx5zkDFzU0hC
pw6SPFAXH6Fl3ydO9qc58F18lbz+hrb6Lb2JPXWPw+w1g+o9OcjIXbfn4N8PEwui8a5T99OID6ut
xzSIHG0+pprkzrLlINALCgVlYi63MWFdZ23kWVZo6A1vXmoCH5GALOOCzb5KZb0hW/O8hhJ8Ucwh
ZTlrGE7X+gR5ixRsAef3igxBcEF53WVjOgOhhCZKq9ZOKssmbZ4c60EI3iWZpjzWB0DEyRGEGJHu
j/nPiBwSiE4rF0F7pcrYnLasAPoEn6LPhoVXm9OdALn5nCfqYgX6jlh+jWYDGcRnBlPc3RREBItA
AUJisUEy0CPcHBJYAYRcL9pdu7dtr/2I96/c63dQAvYCNwAFh5ObDmqjfVkp/JbLXsMLlqGUOcv4
MsQYVKMEfhqRsalfxLPk3N/EQawP2QfV0mDvp1NpGSOKuWIMk0+3seHpybtR3jL6eN4KNxdshSI4
bEKVceFyhcMGK56hHIwQFeWydrqtsmuEZKCOMKE+xCCadzqWkWa9OZR4M7St/EYh+wZ9ltZLEL70
s6Ox8jK173Lg69YOjSK2bKdtwVNIy1h4x8MVCsy0p/AZN8JILTnqGBe1ntGbzHszemXTBy2elNqJ
Zg/VPRY2hXZLZbxcG9t8eT6yUNWOt3yVCTuiNXH/hDonqkGJ8suqai9smYwgawtjIU2HMh7uuriw
nY6vT4e247aB97ZqqByVsx0EdO7PG8rGmUrp8qKH0AEvobYwDjKqRtoMEG5mkQW6Un8Gd0Vj/elj
v4VIdWztzsNtWP8JnOC6jAj0BfGiE62MoN9SrGtNmdDKg5ieTYfzUJ9Hk+BQIGCJ4NLQoJWMp4/T
6YtA7d4ENgrxx4sSDRijC8IWh0H2y+svyv2QoNOm9N9R7+ewh8EFyx/kBUPvI/fSK80ljommi/Nf
tDXXqw8Sz1LFzvRx1vFBc4+q79/cjDy47AgsL0N4XTX8Ly7EmAAd5QBoL4UumLA9h5Chg64AnrpI
gEO1V/cw6o/2R3SwU+dtzJ3SdFLunh/lp0bl93n/ghV8D20GPE+C7sV9yX1wW4Qgot1DXskJjvpd
fDUf7N1wmTmTY/v2P0hd5s5P+/izPYDaTnPCXft+A7K0bsfdwD//YVtRLObDBPUErq4adMNPDSLs
YhBnB/iw4FnZVVeh132AytLygqvQV8G9tHSVufnxL9iWTmDpKWwQZoo6L4zAYQshS21wrNfzA9uq
Zj1BEBZaIyMbahMI08fgaQe0M96UN8mP9jl2g0eGN2AnfNR/VAgnUY7gXUR+6vz5Lz9BWPS8SlmY
hVCKhmCrA4aud/VK98rnu/z64626ZvvxNXCx0opnOczjlzL66q1qpZMpEGJIm4Yh8jyYAuVwPd3m
fywXfSjGwTp+/Cj3aPoKCkf5R3+0Hu29ec+dX+eHv3XxPIFf/N7qkWtqUEekxxg+u721XGM/vKve
hNLa8B6CixWUmTUXbI0yIpuNUx5yX+itQlUITiPRw9lQrKryOQXXdOC31Y7RGK/jmTsZHpI0pLtW
wguUVJDEtVAk+U8c+ZMsEbB5Bmumjjwahe4EErGnA+eVWRkmhGDcucPlWuuclOgOnDL6dPaadizt
W6t1QpC058XNbN1Usvvv1oGCilod42caWtmEPa1MULbSe+CP7NJKvDA5FnaI9+CX8wssgxH28Gig
KbslWN8AjbZzXV6hI/xDaaIHtZPpSmwpnVLN0i0DDDkmqvCFIUXg0VbZYkvgL3c7L9oH95afHacn
60nda4fhcnpQros/j+wXoo4djpJdCx3oyW1fZbtq22OuPkUYdpO0YINQMLsp9IC9AXdgXE2TXe7W
aKN0J3RzOsOe7OYL83h+vrfuOEvMo6KQDCRBeLw4tauJo4NI1RNMQgfJMnPaK9R2OwiqjlOOvo6Y
3+KB9Sf6V33ayrhttuIuPI3rsCvcxL+lMsCEpNU1x7aiITp9fg/Bw/nBbW1bA+KIYJ4yCC5TYszF
mQ2ODcwqjTifnLAqzXA3qWEG9bI8rP3zaMtfE4/jNZoQciVh3fJ6AlrWdccCrbZdq/ncGtw0BidF
9HYebXPuMDRUBRIwiIjZptaEjFc/lh1cTowStvZqIpnkBrX10A+NaFDGogLq8wX11DbCpORQC606
tyy5AwUqZ4bsqd1YfhqUl0NRXAQjJCr0+GA2ujO3vVuq0LttNJcydnF+uHTLMaAGEtT7cEEgHBSO
XjrkoTb0TQcuEcuvps7V7eAy59l+CqaDmtFdUWQ7c3xUS8PNibbPen4EUbhTW1AFYMkVJPvcCHqQ
PRia+uCfpPiZIqnF+gqsuNk1j60RpA4ZEqymJEzb3GFgr0B8rDEdJ4iww1KdRkpI8OVq/cMcr1Tb
od1bBSnM6I5VzlRcGkQqsL34C9EW15jLbK6OSSNgDSEtMMM2dWJkpwtNccPRzzVlR8rbyb5Ws8yx
e1TU7Pq/eD6ka3Bh20VZQKeEA7wfleeuTS4M66lVOz9BW+QU1I7O388bx2ZUsEYUt15hsXbqluFC
1cvCW1BUvKV4uDR0zwgNZ6w9DRomoPfUwJ/Vdk5G9pBwKbLfI7807d+Sr1lM8dzkC/ch5E+ykEz4
GiiBevZ09VlZyjw6+XOQ+mZwVxc/iJKDrOm1zn4r1qMEf6NEjJp45DPg0HUkbYWtwlK1qSPaY/7p
U4NoSI9ecEun9MiglG3u7BT1MbIc7taVa40phKV6rKrVpA+d22aP0bCz4guuQNJF20E30ilDiWfa
cLW2ZeIqjQSdiuyasKWYSaLCJChHy9vM6RT7sW4saHtCFzX+Z6hkCc9lvYT1PEETNlMTqI0RxkvJ
XRHCaK5zkK0HplcaD+nYOml7rWuSU3kbEW/cEDJbqlCF8aFUSy/SFrGlGWdQ88KTnP6aoOW+z7XH
sf+D1kEQtcnqF7bcvY0rG67xqGtBmZ9gN4meDJ3BUBMEWcqW3VAQr1NaOHrjk/FIM1+ZM1dXULf5
k/UlJCCOtXY4b7obh9rJFwhWFPFRU0IbM62Z5Y+iraqj3dFGcpRsGs9qmMLk6vGohOVSwhUP4TEM
Y9dg940Ru8gk7Tr9L4p6MSSk/dBmjINLF51B0pn5NGMp7Zj4Jp1dK35V4/ipK60dT2C1aiUxnuX7
v5nrFyITiPYQtqnJ0C/VY6gtrGh2CNrQTaV6INtrhfod9DfjavTpk1dHjGLo1lgmKCxUcCVzKmX+
h8i00jacCubuC0Jw6wHVqpEudXAkKQ54GAXX8G4pOyhCbwI3G1V+nDe/TcuwKRR+bNBMwXWenpra
FKOAbFGaUwpnULRdG9w28d7KXK3g3nmo7c22whJMfShsiECNwDLnktzxrrq2Y+O+n+19NaBSU6PK
I9Vj8GnhRdmZ2ozfQSJd82sWXfRZntx2Vp4/S75pGd83y1l9k7Az7KEaBzvGNwV58gIV0H9yUt1k
WfoRjC85EoApqJhHJdizNHFmHdRuQfhBDchRn/+OjVDPtlafIfjbsmR9Yi0lqxB4G2x2oUJYLphe
TJl2+jYOQ2kOlHlMS2xLmtuiRJ4KOHHoWmRvhumxRN+VtDp8KzzBgL6AhLXW2TDFWo95HawPEvV7
g3d4Eg3M5zAqDlr2ZtiQagSbisY7L29fWzrc9cx+heaUoxbpTcLRYmrLyCM2N9fqo4TFLpHAn0iE
jyLMoeaVjjixtfa5ib4DdKpMXLKom15pBScsqqIovdJQTHbP8fbdedPglain+RvLwWou2mCQABUi
z5FA/nNKUO5XVy5UkHbgDHcYiq9SVXKGbE/eF5DgmcrECAaeQDsvLX7pbL4z43sQwLLC6/mHFowS
j75tqF9owhnSjFEbo9QUG0LTcHN1iN3uFbW5sYnEKy1/6LsD+BdIPDrKHBR8LEcJbRS/tXg1z4iX
dzk4r1/ryDOt9BKkdOdXbKs5H0cj4lULoQcEx4QlSwNULn4WIs/5dJgg9KWinKEAJ3OmlzcpiCIV
o9pZ7Fff/2HFb4r2WdwEIe5qe0afSz5my0bX3yKs6sxonRY5zpt2TAqnQf2AN9Za5OlxlB7Oj3tr
SddQwpJWrMysRAdUOobHbFBB99YfIeoOgjAZeb9kVGJHK++riU5oLXKZqlyXNV78NXowTEl+a/NA
W41IbGOF1WSlGQAmULJ9H+uvSomKb9b5Sgjqr466qYpKttHYL2JFfEh8M0beUNedeJRp2G3tTnh1
aPWBYQNPpcLDnkXGXqkZzLgNRzeDsKPRmW5rs6uxe4/V6XGE7KTE8yxmKu4cECuissLCS9o3YZUR
UUoTLVKrGtee7QYSAm2ZZAAtaq/WKPfCUCbktb2uX5D0NFoJqgC9VYv8rmnVphsqs+U38Qgt1IHJ
ElzLhH0bnWogv2VioxLxpMzVUYlNDRMKbqjrOPxlg/OXkn5PoDGVpH9MliAKhCQi7Y8lGSTebzkd
v4Hj2dcwUPS8PD6fjtNSE00ba4BXPNnFCXtIh1nywL85lSsIYePTZEpIOcPB9ka6Q1n/gWSZV0ay
bvmtpyDwiX4NRdj1WoFVyhZHnmRXWvQ8RhGKgu9b6qX1hRGBVYH8UNAV9xeuRsObPYUG23INOZ2/
orZzu21xKBo97jp5sCuSfm9CZ06xIkmB0aZXW0EJJtkzA22yOqAiy/AnxBAJH5F1tm8h2X13flSb
exw5GQ3nPErUxRbNFLqxyLtiKpXMRbSKnvUC3AeIqZr8nVnhX83hF5oQvTRh2urZElgE6rVhIYWZ
HO0odlLZM+emG1mNSrB1SCISM+MYFQ/z/RSBP6X6Y5P2YopeB0jinp/C7dX6GpRg9WVU1jRburOU
Dgyt9nVqvnfBeNvKzH4rqrBXgxKsnhZxl1LI1LgDj22vDoMUyejuvjPHHyEdb3o+xm6I/pPLzEh0
2cptgqO2A6kzW1+6QU+tf0ApElFzgDNQOSiVN00fSnu089gp28es+iNlit2c1S9AUfm+CjU03NUA
LNX9WP/sO89OX3Mi61XcoqO27RWOsK2Rha0D0oKUrfOwBUI/PgRej1JcR3fY/qdyzb32dvZzL3xU
rgz/vOVs+ssVtrDPB3tIuFku2FB8Z1myM6l9zDXZobodHK5whAv5zCBIWfTASX/qvnFBfd3y2UPl
813xUINaFIfdHuSmkih4Kxt3MrXCfS0ccZmzqgX2pfSzyFMOga9fjy/673xfHHgGvSi3+QMpLiZx
apvz+qmUqaMM+FuhFZrN4jIIAGzRa1tFQ2btcbORDW9ZnW8H6gpFWD2FdrGmLpaTNHvW3jIo9+Qo
Ep9bD7oFVVj6Id/XuJvhQLKHp/OWs7k7VtjCiha5OcSVAuyw0y95BhBSX4EAZd/ExuE81KYvXUEJ
qwhKCfCTh4AqlHGvgDOG8gTiaShYMDJUHLLn83CytVt+X72HTVVQ9VkBONV+q9T7cqmbljkz2ewt
v68wWIZHIzySYvaaGEfDfd4dQvPC+ov2GhSoIfFHNNRzIeV1CtN2WhdZKcEpVFxmitdUH5GUlG0j
SYFGE4Z8GAoa8Z+AUXdDlVsUUR3rXlWrvxjHqvHG+W1W2ms0ovvDXP0o1Ke0KB/Pr9Nm4LACFk69
uC3wN5fAIcYDn1275QxH0gXOiLooI4HQsMH+IluxHqpwBOXMirlhLaEKQePrRM0dOBmnYLhX66VW
jEj47ha7/ra9vwYoHkBRQaJoWGKVpEOLQh/+HDgasc5PogxDOHwKKBnYoDMG4SlWDTeDwCGcyJ6M
Nq19NRDBT/GsY3rfAqTvK5BZEeYG1PJnU0X4VcqCoa0CGxjk0nWNKj4Uuwr7t25rlVOOaauTQznv
4/IuCd5Q462HT52GB0j+StmxT+6q6NjKkvlbhCMn4MLGHseuLOKlFVbP/JRd6vQ6NF4ZaBUmJ0NC
rb5SmWMNktNmMzQCH7WqU0IRWQojnuvKbMsYoIWSv04RuhuS2Bsp9SumO21rQCQxcUmu7M7bzvZg
V7jCYKc2siZjiTtnlPjwGGlaI3QCi/tT+QJuDlflLwVEwkrrhaWyFy4puOB3+jbTTHACIXRJB9Qu
XJfFjck+oCflxeZFb+7rwAubQyB7Htm05dWYBa+jhHNog5oaPoD6bWLd173hsKDeqebL+dndPIZW
QIKzIYyMTRcBKDKjI8dl0lKK3ULuch5GMp7Pm+7qJEo6lkwVW2AmO3DqcXqNtNlRkN1X+15yT5Gt
2efvK7Ao1ZHXrwGW0D9q5U+aG4THAOn8eiFuGnek300t2I9lyiPbgSA6uhn6hg0QtQpursxzkEGF
iOW7ZnRCMCalU4hOAmVvabmjNeWBZhz/vznqJPF1TLQym48ZGuAy+4Vrv6u8P56f9v9jKr6+SPCJ
VYN2Sd6g+3uo7sE+MQ63Q4Z+v+iCgWrf1PYKciVG59uhJJjaKvKGlMcXsBC4tdCQYYWFqZjrtybU
9p1BnWkybg2uowPH9CsldNTkvsv5xWBNyNiRI4vyo0YetSy6sFnwVBvvo/VWtNQlPYWZRBeDiUTS
SKN9V6q/26zxwzB16lIlztAi97Ewhoy1TLhrMyxcDUQIC6lhp4wzDCQb7obuGCYfNcqEdOKFE5es
1raD/ZozwcE2QTXYwXL3rCm0OB/bYNqT6l7tbnXcKRQTaZen8+axvfm/AAXPGjYkM/QR1lHpAeiH
7ENLVLRoTv55GKkVik60QIfsMCz7Ir+Fekdtgcwmd0KC4q9jmrp533sghR5VabZgsbLT2IZBn5iB
lAttbHjbFWa0slHNRwkC4Cq+aoN4H+gXBiwe15c+eU/xrDUl7lBcTbnX9IODtKVk4N8nGPjq0qqI
ckliigkmxRi0FklpBOA1aHNavG/tUnKpx9QLasvLGXfN8q4hkFws3Ll9YGD6zqJbwv//jIqn3yEc
JxRt/n1U4zuibq52eFwZwT8CNlq9aG6DMokdMFLx3fnBb44dYtt4qyMMQYPgAcaZpmHKNIRj9k2m
H8L6KZVRVi+f/W15UQZrMR03bCLKog1zizQoRyNOYFTIEUDegUHCxNLRlBNRzw6uWvS1SE6yrWGh
/FRbVMTxfC/WEinUhEHpGNbEbwxQwub8f4j7suXGcWzbX+mod9bhCIInTp0HkqIkW5Y82+kXhtNp
gzPBefj6u5iZXSnBvOKt7IcbHdHR2ZK1sYGNDWAPa3msfz8/dZ+vyzhBjmQI+7InFkPdvI4HVeBQ
CWazWH+1pIWwI8OhSPx+Wpw0cFrE6Id9kTyfV2IapLg4x0oINtcgMmBJEkSY2UEyG4BJrQjb1dU/
jiGfzpVwgemwHsq0zZy+uNL6bzkaGtIbqi2kNOZXBEUGiLIAGoAIUtKBdGxIsCKN2tk18+J6Ycnn
Z+tvASJEhR8OdJBjCODDXVlOefXAv1Nbf8F6Px8xmC3QtQMgjQLdS6zZYiZohaxptvyWAbAS5e5w
vCP3jW8karInZkjxN5Al1vejH4HMvUpif+EVMavo9+4nRdbQdSXMZBbpnZzrUFRlAdrEt6lsV2Zs
p0tApbMWbkAAyLEQMjCFu1hvFulQAV4TDXQvtEVzjw9AH3Jz3sY/Xw4wnUdChOsVCUypqCcherKm
4fXY3SXtIw4du2mqhZWbtcAjUYI7zZmvJKMOUdTfEbRtZk3qnFdm1jaOJEwjOLo2owqXcKmFhE5/
TsNNDxbCYa/wh4ps9Og57xaSaHPOW0FHMfw3dtQnhIS6r0oQ9Vm4WOX3mQbEErR8l8G3gL/p5kuY
bc8rNzt9R9JE5dBw2OH6j6zWsCmSrxJfCNrMTh66+SYUVYgR41OxFrOOtRLMrX2q2U6T9zHH1dr6
YurPEVDSu7fz+sya90TTjIgb4PLEx3jWykNKR1Y7UauDSFGxKx6hXHvp4rAkRjiJSjO10o5DTGJs
dQudgBqcwtKRqs4uzpEywmk0RkSlw6RM6eV7IFds2YvB7MpA098qeTSczCH7y/Gbdme63TNFO2Dk
lDsgxp6f0pmSBOxmS6cTCiiujGIfolZoI6rnQvQKJK560bvhC/mCFveNb6e7GASOK+te4gtC51X/
JVPwIFRq9aCw0HiLGypp79V/Xs1xqpPgNspaipTIx+8H2q7kG2I9WEtw8vM28ksFYWulodVJOoUI
QveSsWU0thdxFGdPDYviMCfaFAMWTo2WhiPIYyAjLSZQnFdEnCbcluqf90EbaJiDWwL8F5nOyVMf
KMdNj4Nv6txrCVz6GLd3iU8D9IDQRv3ax0H+zxvWTyUKBjAWGpNYioaqrHtq+YVsPZy36rmZO9ZI
MIAxVnjaqvh9pdrw9qPTwOM+rNt0KcQ7dxSqeOZAFnBZPlVHDooSoasKDlDuXaULbEPdtPKWdhUu
fpvzKs0Z3LEoweCkIAPhUwF3wTWEccbY1YKngobufyZlGsXRcSi1pGZRDSlA1EmV1kFalgBL63eE
AFuFTCA+qJc5FTI2qkVqa1IFRC+g0tABjhYsNTrPmgBa9f4tRLiJlwzFOCyAkBAdS6MWugQNqXGs
gG78/rw6s5JMtFuhz0smwDs9VUfliOpFCraPqU+8mIeo3/jyql0irpopjMHVFffXCegXxKffg/NH
a9PHQ6iGiMs6rak7hWE+RqCk1bWxtNHhboOxzRlS9Db7zCPVUtX3ZF3iu+ZYtmB9dKi1vEMq3VGz
0WmM8nq0lIXXxtxlAsgPFEciYommCHDEgjHIYC9TWQfDedtkratXwKmNGguVUznwSevSj12VlkB4
65qFhNDc9sIRCIMB6IsOh3u6iK2p+uYY4qpkgiCHMkBuc7rzaf0bDwENL6mpPw8YCCI0bpNIlo4r
J25k/kpFdxlrc7cGKpdVeOeNclafX4JEeNxiyLuAEwjS5AqEv0rp13dZyjsZjzmwYC7s6HnbPBIn
HCEIReZDmuMaTcLeBtOonUTyhva44SYmyFzCzKktVMf2h4aPS4+EuTs1Ai5oH0HABeDbwtJpmeIr
fUjxvEO8SbduOQ+A7Vjsglh1deVbDZie83M75/VRe4AOIBnPOVnsHTOtptfrbPL6Rlfach0wkAuG
2UYtADvbIktUPP9nAsXdR0ms1SUEWkmOoPAHI7Id5bgkmq1t6P3TeWlzex0dmGBiBe8a4GSEaweK
84pOa/BY1XvgpVKCvMESf/jsDAIHBDVpJu6e4l43RznS0sk6FbV3M7IajNgu0ZYPiP367rw2329J
outCDzBSd7inA1dQME0Zb4QkqWpcBrfWpn5WrzSg39n9c7ePHWCIqW9023njntgP2RU5DNfD4Qtq
bzfWxgQECNp6V+fHMze7x8MRrj5FN8pjwDGcaRF7P0dS+PG8hBn4CQPlp780FjZEmKeaCjbl2tE8
Y+9fAXLiunbNjblPL5ovktte8CtigykHWqa7bFUvXVXmDsRj+YK51mpVoKAM8nVgcibJjoZ7P5fc
HKmK85rOALdPmlJwviAdPa3vqdeOEpRyVh06KrFNnyWcgPGQuaQHUhbx10mKN3xTg8YPXWVoIkVN
iCvnzVLp6KzvM1GUD9RcIPMh4XI6iMRXxkKv8IKK4ubCN8JtSqgdlY3XqEBCSJjdDtdRAKjC4Nt5
9ed8/LFg4YqDZHyB9xwE9yyzm3CToYO17rfnhcwtpgnnqhCEf5FWEKZY5lYZE4KrtGSuRx/oJWtK
vhrjgoebqSyYznxATSBCBwpoEbojbjpdb4CI4yjsmoCIFl31Thgnm1aptm1cb0JjuCP8C9p2nZFl
aBNXLtQsWOhYmdXVwq0U1bLA8BIDnpKkqhKKj4HfUScOqnOjnNlpuQL14Pk5nTuxzF9yxLhnn8kV
RYUNLCaLbrUwWhUKfxl92W1VZvPi2xAulevNXa4oNoGso40EBc6CT9fHFP0TPVAK/FADY4o2ppsy
R3Aw6v1rTcuv+q4NHDWXfEdV1CWCpjlvj4L4iRRjChyKBzToMKqoHADDoBlfo+66Td/Hzukrr//n
faRTa4EGCi0TVcCaGGZF24LEYhWOh9AnXm2j6EsVvsX8SyO/LcFmzKT3IEsH1o2B4mA8UQQnG3VZ
M+D4x4wipNy03oCcVucpwUExPKp4VAVzkvqkLsUrZ+M1x3IF59rHYGKSgcXmyLr3rXdupE1VevTl
Vnqk5SqsVuXjgpeZXT0D+BZTvyf+I7g3MibIxkyd8jRBY66x02VbU17l6CFYQl2c2370SJLgzxKj
y2k4ScL7xwaRHZdfu9jRlzDHZ33NsRxhM7De1Ho6yclqVMoqm9ZO7OxCu6kRfnOL68J3jPvzG35B
s+9HyNHTze+in3MYTr346JjNn/IYRFPp7Xk5M12UsEqEIsDmA4w5VYzmjZWZA5m5x9G7Jo6yUe69
3AFVGD0oL+xudKJ1cQ0wj84ev5wXPHcUHcsVbjX1RDqf0w5WWX1l7RYQcszyzotQp98QL3LHMoQd
18qJlscSZLReotrqIzjE3X5Lt5Xr3+X3SudmjgaoPMNlr4lzif4D53fCPccjEPZeEpmSJiWY3VFV
r+NR9gB45RAUdIz0ui3K7YLCS5MqHL2DYdYD6aGweUfW+Up5k0BXDdpRtkdbxdC5ipu44RrxpsYe
B1t/ZuvxAs2zb8Ej9ZYCQ/+X2Z8u7IDYRKe+MPt1aDIyBnDi8trw8rW/3qYOUWzTU/aFUwHUbaW7
1U57V7bodc7W0Zo8kN94owOI6u8hCNPfjz6IJw0cm010gepXlWzpEmj37EYFjxLcuqyDhlFwdmml
K4WcT1ryb035Yekt6HLuSPtxfmlnfeqRGMHTxX3BUdMNMSjurtqvgI7w86tc7cF+vng9nZcFVFAL
/dtABRKsKB7jfgx8yGKgG0gaZDoJCm1ea2Y4pEPRAOkcBCrwrozfaxK65tBeWUbljqV+JUXUk5Lr
nsUL/nD2zgxL+ntQ0zocOUS9Sn2/lQscKiB1bsCLIKWONWwHkG2T57HYUHmvLcXpJvP45D8ABaWh
lhOTIRavyqU15JqKkzOl8k2ckjvs59+42KFF928RglpaEEv9UOBSoGbaqoycTlnLMTpq2HaQLoJs
yR/NOogjcYK1Vo1VS8GEYKQh4tK16OdOEAgEudpvWOuRGMFaO8KVvvExcSRWNqzy8kh2ER1xpN7l
S42MsyohiAMvg5um9R3P88gwGO6hUcthGEoFKNSC2Hq9+h2COLAcIDIPUDBdxb1YmDiSlUmNWyly
b8pHoLkVInGa7oW+IwE3N42cgADVZXN+FufMz1KmdA768ZRPdZLm2JOCGlgsngKDsdT2SVcuOMg5
73UsQjiFpQLgukUItaQQIdPgkER2BmgnjT+cV2XOpRzLEc6CsABeFxjmcIFCEQOtDlm1GvvMDvJV
vcTUuSRK8PmFmitxpUNUrGYuUIF5qaKN1ynrXRK+nddqNiN7rJbgKcssJkAExvNB2jSDXas2vaq3
+spy1AO/BD2im9ixo6zG9QU9BLcPkfPA3KWH2rSXRCd1PAbBg6Rl0zVyPVlmk63SbNWNudc1lm0o
lxJDQeS38zrPbbdjccJGKAC6MeQU4oC2fi9NyDtADgUyRLfkqmZNE8CgiAsp2ARikETpilGTGty5
9cIbtR3Xryh7HZesZXb2jqQInsqywiRVG8SDwnTd0XYjSSDI9S/7Kl1xes0WMcenl8Kn1TqSJ7wk
sgLtAX4LrYD9Rz9MRAueNVe+0Z7ARMpamzNHehxceaPuC6/2/Ct29xvLh7CXOZUVAWNIsNhWA6t5
MEBfCVmLGDBNoe6QJTq/Wcd1JEQwSTaQQPo+qX4eurL6FAKn+Lwas3E8ENwQE92nU+ma4FDGGPwk
vT+9yKRDkV9nDOXTqFN9C/VvZXsgQMfjV0xax/L9ecGz5n8kV/AuvqqMcTDt+GpkoBJBAtfEjWjp
VTZrJUdShFWSyjZtRwRknSLb6/m7PuzUJrXBh8R4Bmi0ZJWTl/N6ze62I4nCkvU5L6yMT3ZRXVjR
l7C9YtUXY+msnpEC1FDUJaDUFYj3Yh6klbk81iqkcF9yIlPzki63Y3polXDhKTTT5AoRR6KEhWIx
SJfMDE+hHujhd0prj5vwalxLV/p1WdrpljnDpfVFWcjWzbiTiXAFfX7I7U/YZKe3VF5JjcY6BCWB
PEWRRgJD9tgEtq5MjLwrMPSeX7UZazwRJyhZa11idjHEcXWXSrdKtFGk2/MilCWVBFtEtVtHiynO
Whq3HTptSjdtr5rEBVIpYoMrpf2oda+klzK9KdtLI7uuwkPF3AaOLViY3bknJfRFOxnSoWhuFEPL
SiUb0tghcc5dttcOoJe6y1915zbctbt6E9w2XgqC7E28y5CduQgeqiVmrZnLxckAhG2S+SDzMmIM
oPc9v/d44AbWl9ba82ApU7Goq3DQloUcJqEBURpz0TwHPClm698C7z3evUVe9JQrbrhl16Bu3zV2
eM/Xr0vB0SVlhbOR0hzloRZWvkndTnd1VtllugrZixY9njeyJUnCqZiY+VBnBLrqg9P6l0VyMSS3
1XDnh0sHx7QjhPP3eAHFNk4UEmh6VEJSqYLk/qWOFy7Uc1FeBWzOOp4KBsXdXVCl0rnq6xNLAghS
DP+AboY+8QrNG7PLoXehHGpMnFE3Fg5EfWabAkMdmwJIvgrKeYWkZcCqiifIMgNxWnNL+DfQcyP1
EtUAxu1WCfXtKHaYRTYpv2TtlRRcAhVqMC6Jtu+MZ9LdhFloqwMQqtk69t0ob1fIu3fyZTx6Xe6a
I14+mj3o24j6l40P5GLar1oUHyKv7VT9Ywtcl7p+VZspi+aYYA/i8eVQHsxa9voAeWiULoBJeMkD
zliOCux0Bch2uAqo4omCgEyeS6OBewA8IAP7DgA3YsdC+s5Y6vCfm+FjUYKzzTtwuSbqJCrcgfqm
Chyti+wQnADMJXzBs88KQ/coUdBDqqJF7PQgYWMHPEINwpLWsgE+6ckAfq2VZ6nb5c0+4rV3fgfO
nMyToL/lCY6tqYYsxBsUrybpUTaB7Kves4p4Y7M6L2dJL8GrgUtT4xWZ9DJQLwpQQKq+5cZaG4M1
N+mWLkJIzQjUFLTdA2IJz5ZP6JOSGlAfcNyNowBwlfFtOL4MoBbIikOorJZYyGdmEdVplCJpZQCp
Uzz+08wsRotZALU3fGfgD4M/IjLgddmCdcyc+ydyBFPkihbolWw2TmYd+vgqUe7DJcqAGUd5IkIw
QG3UrFArMG+1rzuq1jnkN1oPNNwBAT+FyCmSxYIpqKNGWBZgsvSgeaqz0W15cJtFC3eGWT2OpEz2
cRQeahUqkVCGlBj+TatBGrPUXjW7GEcSBI8fSYGl8hESivSdFysNuJIKwqTn982CEJF8RzdyjWGD
NE6Pwpfa2HZUh+ddqM5fmCuRkYqmRWvqOTSRG+MQtKoLDgD3vB5z+abjVdfU0/UoS7QcI6PXAAVj
vArJzhhipwOgZD1oLg+z3VRqlgUdHuOyjZ4RJLozB130btACdLKT1353V8dLeYJpiYRbwcmghGt7
1kZZbUmY3bR5oPldMewZu0yqS2SllHjVNjfnJ2HWTfyymO90ikc2Gflym0XqZJNht25DkBuFT6AV
9eOFpq+l9RT2cNNatOLWtIfj6Lopi8s0uz+vyZIE4djIC2bRXoYENMP42VqtlQW7n4v7nyyN4CVI
mIzgKsNcJYZ8T6MosunYUbuxhuu+lVZWTL0+zO26urXQ5nxeu0XhgvMI2KgYtPOxIeT71C9RCewU
zSEdr8HM1keW00mXmaQuSJ01RkS9cPQj5/Ap61CVlDBdClonhcfys1Woo50bRc89mgNfya38Gz11
Gng7AfyOAlP1Ezsi7fWKg7+3RQdq+5GW+X2PWFijZK6MYsyFCVVnNtqxLGFCu5qqaRGHraPsKnQT
Mzve8Vfzyr97UG/Lt3yhd2oGaQAlXkeqCa6Z+oCXUzKIa9/kffho3sX74b2wbH5pDo62co3to3HD
llycfF5JY/r8aHtzU03AjwKpeJ2uuo82tY0rfRskdgCIlQVhc67kSMNPoJwKz+WshywkOt0sKpwR
JW3RLdXX51du7vw5ljMt7JFOgRElcR1BTqpZW5LolwHg5bphKUC0JEZwxI0SlFpaT2IM2aHdRYTo
2lLUfq6a49gqjMmpHemCFlJzaCYh0gbJiHX5HN1nO8XNLvNn/S4idrjghmfPvOPJE/wwOqnkNp4W
qcoe2Svofl9qt7KlVYiKytqwpXd+qd63qMq/SR7/s2UT/DP8ZlKGJSRr2ltHH1Wtsgv54byMRfUE
F90OsSLJk22QKw3VTS+KXV+GFxNscweV8ufxor+OXbCyqGu69NxecCiG4FBwapOgLyAbefEitZWD
jkS8TSZ2jNUXGWUF5sIdaaacaqpLAwUfGgpBgCp2tvsDOrl4raDYmYd42x/S5CKOwB3mqmnlhtHd
UFxl/qZp1sXgSsU+ihd24kyEYRoAYBfRdYDEtFhXMfYAvUkyVFtbqCWP28RNObizUWMFymUfjKnb
ISDgRFmlS4iTijnN5uk96VS0sHNyylBuZaIvOiaXzEROMgVM7ibutuDOlqxDmu/K4jnX1qX5aBl2
i/4ZKV9p8ruivBK8UQxb7uMblIfaFpNXGvAxuyta+JuxjR2T3yNKAvKBNC9dCwWUFW/tunwB/oJT
1wc2gjKDbzQ1QIJy2+qVBwqWodpVY4xEzQsdpZVU60Ab8BR1E40rnm6N4iKXslXRbTNp7Udbko12
nW5HCqT4ddnexf2VrwGnL7NZxNw0+8bCSwYES4JbRZq71nidRIdMRRuQB/Z3zjd9dojArzh4co37
avYI0DvZ30TmhlqPOb8BvBsoDS6T4QbwNaYSu7TcmMUdrb001mze7gxyEbEbku+k9iEwnywk/Mdd
XF7mIL0r4q2Z36bxOqte/e4eeZPMujPbTU5sc1iDszrD/pFbgKmFb5UOgIpDN3roQVmFgCRJn+Xq
S26GgLn2QbGwislVAAo75SGL7qT8VRtAmOMDywIUZIRhugbk1PSLSnKt8E3NDUdnX+RhD/oDiYdO
g0SK2kablHowPyfKH/xiA3zbsf6oCyeydrJ/QBirrR5o/LUDgg9wtNpimpBLcF5nVu/Ercf0VSVX
WwlNFTVwDw31kGidLed0TeNnVAt5abgCfu7Sef/56jS1pE7ULrqMtJDY7psazC+NoJmKcRxla25L
r3abVWgnu8quZVu+1q4AZbuChd3JDA2yC45wRjxBLEq3LAW0umBCPz1YisTIm3IqE4x2aI11Oid2
skMp2779dEdA2JldvCFx9FStigXFZyg0kXU4kixsTJIPxCxxqH0vD0Kj0EVhj0+gLk1xdXVuzZV5
xVfVbtgEW9PlbrQGbS2gedylk2DGP5wMQzjogrbKa9ZhGKoDpDGI9l2yhjPuvPz5AdjvtuWau9h+
tr6dn/nPt6BT9YVjDuREgIUwkS8DkFSQvnCggXFuN9qSftP4Bf93op9w0slxCuQkA/mr1E73uqNd
Bl4MPQu3Xdcr/7LaNM5SSGkmkXWqm3DCpYGmWjXFnKaPYODaZl4BiuMV4o/ua321T9aGswQ5sKSl
cGtONODsfK/fNa0LzVj7/V6TNucXbO4UPZpJSxbuyMHA0aJUTluFsK+ysRnlbMuB/Vp1r8g4uVbS
v9adaptxAFhjivYatKR1YXsz9WOeH8oMB97xBH9C8rasROXWlJLHZfDGAkmMl20jN9777td43bvj
LU41G2kWu/Ko3Tqdh2p/98KI7LvzA/lkxJaG6nAU42roJkDxu7B5OikYEln1cY0aSk+lhVPAuVbm
lTrcnhf0aX0hCI2hKK0ggLRDA9ypm7KSMeEEhE0IvAGunGSgGVppqndeyOcVFqQIe1JttTHpK0gB
qCqwvUfcz+w8AtIvam+3mpOBXxbJq3TBEy7pJuzQjHepyYqoQ//nTR3dc8PrljAtp584cQKCYsKG
RMRSquQGikmRLG+TuEifVEkjEYAWh/zKbKLkQ2qifiGOOWcdaF0y0W4PuG0qPvTiCGUy7Zh0SAeu
5QpNYOpjV16q2vPCsi3JmS7cR4+jUVcBJTxgAi3c61yl98iaXahfAAnIdvQuu+WXxlW8NZxqqRLy
87NsmlcVHGnI4hgT5MmpZGaOVmeFMbgltth1W1O2n0q7XWlr9GWspn4lZ0HV6Tj+tJBHAoWFbFjR
hGUDgeSq3oWIDK8tx7gxXzqvXwcXdL8YjvgUGBA0FByrZAxZZwYQWBhe7+ZOa6sK6Ood3ctAqrHg
1z4n7k+lfQ9uHa1kkyV5C7AkNM64yoGu27c8sathpTrT+2xck0OFi1Hg1K+wpmGzdG7NbkS8BQD5
isLJT11gg5LnmTqmHQqrUNLabropimWQJSVnzVUDC6g+tYbqYhKB1NTkFqYVl63mA9QZDllJu+KC
f/WvzVWJcMg+vWZevcSxO2+sYERC6mK66on0Dw0dG0Yo5CKx9KbfoLDe893kq3o/OoZTHJqvC7Y6
bbtPtnokb/r8aDENSU3qIMg7x1RRyVKDbNPWnHCN/kS3k+0Gr7+Fmf1cfzCZz5FE4TJrNn5CUgka
0hc22AXi1B6QOFs78oirDHZ1GFxzLW3RILL56B3zhV9Iu2ihw3+6tn7SGljZCgBnMNNiDWCZ8Irm
2uSMkp2ufNDm/fy0zit5JEBwAags6wBGCl9e9wRV3rld6JETyfQ2a1Ce2nAL9S5I5Zfoext0hKAD
UKYhyd0FG8YjB+ADtkp82xqLQ8e7bUw1W+nKO2q0CPVJ4dID4/M1f1qTo+EKDqSNaVzI6nS6kS15
6V7Bd0a84I5vbrldbehb6o2dG11oF72jELd3BvfuH1fAnA7BEi5umqT3ZWJgxtJxW8gvUnNDQ8ei
Txk6bM4vzuziI8ACUkns609czFFrFGFUwX+NyHVlI9/3vbw+L+JzgHjSBsgRgHlDI65BBSPvMxPP
08kjA8vbQDv5vtl7xiVgaIcvtc3ujYsaEPpO6JXeecGzbutIrvBei/wy1sDfAcMO1a3Oxx2y1ED7
HFZB8HZe0vws/tJQuOyBUsIYawZJ1HoKw0c9XJ3//WmHiFsUVS4oeUHxAC6tQt2JWfEAkF4FTJIZ
6wpBD//a6m+7bK1kyT5dKveY0+ZYmuAGU8LHoEogbbCeGubl9VLN05IAwSCIGRq9Mgkg9G6Cgmg3
56dr7vI4IWchu2OgUEeE81DUAWh/bdkBkuVrZbh5va5CD90sFnPOC5q9fx9JosJGzXu01ZoxJIWa
3DpZECDiHEdXKfsGqhiPqRqKS5PazVrrqQsz9MFl9aPcopvBoPneT6oFi/9csYutBpBTHezCqDP9
hJcCBqNCazOMJ/5QbMVyaxQVVXa+26NICQGRWl54CcxtMYuiAAjMUBYqaITrpB5qQNsqqs5hfgO+
jx3XUnTXrPLK/T7R//XW/zd7z69/2Hr1v/+Df7/lHGkUBpzv03/+74G/Z/+6Tl7f3qv/mf7w7y8K
31u/5/vX9POXTv4GP/5TOF7wryf/WGV1WA83zXs53L5XTVJ//30Mc/rm/+uH/3r//iv3A3//64+3
vMnq6ddYmGd//Pxo++2vP4CremRw0+///HBS4K8/Lt7L6n349Afvr1X91x+S+id64afmcaKBKU7B
0f3Hv7r3nx/hek8RIkMnDVq7p/x/lgM7/a8/dOvPCUpswsP+DrxpwlVVQFf48RFKvME1NBGl4XWM
yoR/a36yQL8W7F8AdrzOw6yu/vpDOEaBconCd4iYMHVgjLI2mc7RZSrymzgcSnTqldMr2R6lvFLt
RMpBgQPYTTT35ln8JR/zZoMrJx6uQ63Q2i6UCBSJXdd/w6FUfOnLKEBGWIrv/a5J0TzaRNlTKecJ
QqaJ9QU40eY1bXz1GWg65AOoiq96YPo/vPs/Mr6r8K3Mq/yjPmt6k4ne1eX7e331ysVv/v+0Pxhj
Bos8MaUfoPD/9e81/mR9q6bMOe56Pyz5u7n++JMf9kfIn9rkaVCBBZw1gF/hnvRv89P/hI3JFiBk
kWFHlPiX/ZnKn4ppTKb5E08KR9lP+9P0P1FfiHJO/AFqOoGs90/sD796cmgaOCvRcK1PdU/AA9JB
1HJqgAnzczVPFNOtldwslX1fypzxQ9IUZT64itE0suIBRS+SEMrGE0segI/vjzJqDzWlBa1KY6qx
pW1NVlrtrZxkBciqqg4Iv7fyQNPxsda7aHzMhy6JPmQ2huOjkccl1+yff59HudneKlWZkf3QdkkX
A4MJF5LXMGyVAnFjUuLzMAoS/EpSycNllaQyPihbGT9slKU6XA7SWMSvpq+iiv+yrjSlvwSmWI66
0D7rS7L3q7SFyB//MFMSsWGlxOM0jEj38ZsND4cqXDdcG/HT+NtJjSYncfThF70yXIL5h+PbXSxB
UKo047DRigbNtcPYpT5YjoZmyLdKPRoVTjQ/hBpqNAz4sVodUhRMhLJW+zHSHkRtb7PvSqFuN4GY
sSGYFWD+W327hnJE3yi5lMSvQ5jm0UdTUWgwVlKMQctYyvbWbwxO9gkoZirVSYowxxoVUsOjjyhl
06SpNMfXKjXApCMLUFlYPKPxg2ylM9Ljj6LICPocoOaTblZjpNGHxBv8t0EYNBibmlReVGglVlhP
EvyY5bdYgQgoTvGrEQC+/0O3ohg2AiY7fDfLzAQ/yKUmGNGiz/1pbjspLfADaphyVQZ7wQhKUDuL
tGnYyCn2+KxQUdT/bdRqzacr2Y8w4T+spNFNNtnCDyUjn9WNtWIou+HqNmOylByYXGPwA4ll6z6v
m4Sj3jfE6OBwkZRLdJLhfwdKNNmxRTBg+PxpQYy4lVosj19xDKCSrb5xZd+wUD1sxtjLaJFHcgrE
hmgdkjHSH7+nFGkL7pLGYmGQuym6jsn+5xeyTpt0Ry1ZgqbjWJLkChVkP6xUD0iHbaWwOsdXfqxo
1Ms87m0OpCq49LLPsHDBdwOv0yiA0hpwYaMPE8kENBEkvBjjxwLRPXaVJv7gtx7n6BP798KUrGki
7SLSCpwbbgCuFewBkGdEWIdcHablyL7vPl1NQg3IrD6zIuURlyC5+ZY2EvTgMYehdIU8zfgP1X4s
uiz7EiZCa8eC7H9On6Q0GVfdItEB/pt9370mZficm1IZ5HYlsdBAetBo+QC7HKsggO+A5qgktrmi
dwX3ah5E8lJcUrhnIv+NXBei1oDnxCYyQcd96suibgRYRWApTsA733jGTHW+R6u4Vg/9aPQm8M4w
mP4BltwOCt7RMSUXmtpxfCLpMVyWUlqlemgKv8TnP/4vdB20KPU6uqH8vAccn/und+8fI9WnvTrh
IU5hm9OR5hmP/bQA4eOPMRa8kMqVEmqgqbGLAPVdwHxC09wmb5pp1s4LP72OQjgEAoIRXL44lQAY
JLj8rB/5OGap4mRI6ZOLEeRE0LZqdSkEHbnK+ofB8PV4IYAiHjSQijIFdDWAXABk6d9jhEc3nTYM
fN/QciTiYJmA4f+5IrQowIBn99Uw4P88r6jwpoZERCgoILbwygEEDDCaTqc5jglNsomyWA4DDT3z
pAsLda0wBRvOAmiifwm4obqpVm2rm9mT1oa0HpAaKJIh3QGRJ02uGa8pPKkSWvq2rCLYCIL601DL
TiIgxFBTndNgaeAqBvbrKTsNHAyEpo5ma4onA6gSTgc+hgSgUjJy/VYbS8ZznKcErQ4Bw4gpLyv1
YDaIJgNYN4147NHcBymtywwACG1p3vHs3kCJQQ5sxjGixvP5WRUiVZP1TBgBFmxourWiTu90cG1r
geU5ynLEXYoE1pnGiFsFtglkQSV0WYyM3UEHtmx7C1CcMNHtDgVb0l1opFTfKnic65uUmDCzEWdd
e8vMCCeeFXC52ksNgaKc90O1L8xxshNLy7FL0d/sgzmryoyuXodj0OMTE8FW3zuv3GT7JxNPAAUO
FCYTuxO3ckvYG2EbKAxN/JkTRv0QP1VMicIbGf59CddfqJ2ZZhGhRIrHhwLkMGCGCUucSHWaojMQ
J0pLMQtJokSFgk7xUJIQyAUaRvGV0Rqz1Ju91T0MvCP4gOpVFz9ZcRyEN0Uflf0/ar6cRoVHMQDp
sEenKIq4Y8JqAjIzksTRaiVTHoDtKdUfAXKg/paHLeNX5sg0slSVNgULT2Z9ckeIQqAb+f8QdqZL
euLK1r4iIpiHv+9UVXaXy+XZ/kO0e5BACBAgELr676HK54t9ekf0iR3Rtf1OgIZU5sqVKyGgVf80
h9ngN1FMQXvG0ym7d3FQhf5+G3Y8Ebclrfo4hrnP7lSqeT2RrZjfi7AfQvoB71OeXLtiL+tr25Tp
/rdvSjp6GpVT23FZXXwcg+iGNcHHWpZ7905lTbl9o5t3/381R/7vpzjyRWi8MHB07S6PTf0fFk6p
jut7151JKXf+0+TkMNHyUAejv6/WdDX5uVzFHL7b2njLvq/FJsD6zBIVyfXfV/F/La6cgg8U/cBV
SAtwU/9YxkeP4Vo3vjtPmjoheITpxBrbXG6DjzmKv2zKqqkxDUiBcfLsNpH5t3gIWU9BrIv0YR9T
JS//flf/PHeOm8qTY8EDuvy3UQNTLO1QmO7syiaX/lSvsefgiWrZbqRkp52VPcXJhC359wtHL2yb
/1xgMGAOolqMFCD1cP81HlbRXKIwG93uzJCK7ImCWROq+yHJ1RCclR1o3QQvanWLuQ82vVXVJZ76
tn4zJVABID430ajS05pNOKG6mNexYwDbpYWnrzIb7BQrxda/j7oWb+Kcj2sSfYrS3lhkF8pKhs9b
U2zJpyaQsV/RINuH/W6spMq+q9hXo75owsTyLgv3Mb/f+lHHn4usLlvUNnQYwnMtYqd/2i7d86fd
xCKlR2LT7319SjJVNLQINjqiqg09R9UhTRrKth0epEtTjIZQuQt/q009R54ONWFmrjZ0YikvSFsG
MMnLJigr/WYY0DmY7sqlRfDgVG3JNj2WiLjXtyI3PfJNYZvXzafJo9zyVzwOVVZddChtWl3bZVDF
24kPhPklR8xxfYuXpszfB30jyu6FxRu/eOem+I9cybz6WbhO+UdVTiaFvCjE6P+Y0v1oMMdxVrb3
ST21walsi175kxoiu/xI0rUR38Z66ZOnoNpWqPgN1miDT6bXuo7P8azW+s9e6X0pT4SuS3aH5vMi
u0tUz0zaiZ6kc3g3LrDqmrs2mWX+qbSTJuPq3RyWfw4uLi2oy3KctadpskHxdQ5GGTzoXU/Z29p2
oXdnDzut/1lR1Z1+t6syLXhzLGsaWGYyCLOJHmczQc8phyEZDpdg97n7ZESWsQKDPk+T7o7DctwB
9+MtbjI0wZasRp1yTkutz8jdJ/8XzJ/8o8HbATVFuBQVqrhwRvE7/2ETGCApdmeIgmuLTzEGKXGr
k22uHucGwZm7Ft0/jKWhfW99a6kq5zSn1CE3CLAWI7WWo4+d+qqU0OOHoG7H6t5vXQk1f19ClTxT
Aj+hUh8uwVTIWzTWVrjLNPWJv4+3vhw+q4H4/A9Iq3o5OtmMYr5mS+v6GWGeZN8f6mjn3K/wY9xn
RQvJuaQQi/D67drSRfWuKHzHDwc2kK441RW+23qyPiFq3WK6hqLFvzvRnnLdbb27a4cQzy2Ll9V9
SHYmbLq1QHX9fKc7+qZ05yHsABVOGSyU/J1L9w3nOz624wAlZImi91iFAdb30NiRlNsu4z59a/N6
t397P7QU9NuU4tRHlExxo+dduOTBLY3YYS12Q7HXb8wscXxsq4mf5V5Qt6b7yB5xiGnz+a7PFDms
k+6daMTZpFFdIQAXdeP6JnNMF5s/bJqxPK9s8frLmLSA+SfTDgDKl3mcsdOjsBsl59VaV+MpqfMI
v0hnxeFDrGFxjCA8wAxPsXbB4n7oNWKEO58M7u1sicvsGVevZ9bbxabrh6WcGLO6kesxdV0ns282
bwnX7xo54QGPe2ncj+olpAqclgzLuLR7py9DVi10KExF7crufkwqhmSQicMJnWLRYeDrSFCq7vw8
Y+C7SPbqVtViZbQLMyt+KdcLSE8M8GV+osKL8u0tEU5xVjXYxiXBCngZpKc+H7ex+4RdnIrPzZKy
807VGtPM9L5zJJnQBy5FlX3rdmnav33QHycgBnl2P9q9dPzDwuh1PwpjJtP8BQjTNc/x2A/kIuTI
LdBVhPBnpt0zy63Bv1+np1f/VPiBQ2pp1RzAro5nsq6uaWq6zkufpvdrgND8LUcGqnnW+Y5DK5o1
R8+oakHzScRWxaK+GpmLsjhDS2Dl+qAucpR3K5ZIkE5+flevFQFrDfSXmdPYzfX4QLdfpm1Vkhnf
pEzMzzwruAVfmZ3xM0WOr6rm0s3vso5Vfemlj8zP12Audr5pnl89azONeN9xg424d7oPuj9lOLjg
owg9IZEAwmHP623H415jGzKv6ObzjlrmKL8rq61XdMBzRU24kY1NyI4p+pGxzkiagp/02hG7Eo8d
vuzyskL9hDH9lEfLWL7ZG2wDhHAPh+icZ92YvEmkxbJsL1tEd2JVX8tkHjAjeTgfTkKULJimoKNA
6UEQi6wfhqlT/ScpG728dQVqtOLEyWb2HihvIcJAbf0Io19Do6Xfuf1+FjwRZxTx07wZvJypH3gg
y0lGr59xj1mMOtvwjtTICXaHE3ncg94h3ocXIsSEW0l8yqCO8cBCCZju9H4H9TU/63kApkvCZgo+
dkM788UAcRbMZp8m/CTsM953JmVyh0Fy3abPWGBijXnc5mjE/W4fOh9d7N4BT8gtzlh+3c7dTraN
Gn3ek2FqH/0EjvVmsrQEI16qvfmZFvmKOYGCH5jhWphe6j/1HPf6OWpT0ZnzGkft/vC6yNI9Ccb4
zrcqzu/iLUyHd9SxL5GislvH40Xndu7vCxwd9Ti8nA6Kk8j+SELA4GdiTLYGNdNYtM35bv3exCZR
H7ssWxK0usZpDT70u+qr8KS2Jo6h3tpMsPGJKMhkBHF/bM05B+P6DZBxiD6QhdPRl6Y0u6k5bJtJ
Xpo1MOV7Qs+5UaCxext9TMPVqLtk31xxR4smEDL6kEZa3eYhU2zcmsG8x4M8nNpYNAyyn2hndm97
eqlfJ1Hv27vCxtJ8TY2C7jRA+EwfGtkuDSB0sQwWxeYY9dHpFE+K5jsn0Ydu+iamrsKM/sJFFoot
nts5Ynmv9BALPlZJ5Vx6MdptRlx1Wo4JTaznPc/fjPPGFk0CF2yfp11WNWB0LvJvdI7R8hKLebK/
K1JC+r3MTS6mU4rAcPwUY95y3JvmiOyJHaz6uucDF8xkcgydPTo0Pib9itmoPTjh15GurbZ8bAvU
u1u6OQ+2vhkUEaL+FASGsPu0tPGxL5dM4B5jQK2sbhKnY1TXiIRR8T6b2G8lpJMjamr5/wyDDgrJ
YI4bnQLQXUAV+eHfHfJ/YkG4ITR/xKPlf/Sb/CeCkBV4ECWcg1NVBQC2vxBkmQDYviLo/365/wo8
qgJnE/VN3H+6dCT/CLXBp8duEGiD+cCx+5yba8ZkeDmcw8gfEEXeNOzCf7/sP0E+FMdDUjRc9cju
gD/973hQTK0P8CA5nDYpCDOWcjtmNpsjpml1GXs5FaLmjG6i3XJQ/vvlD3/uP2Mempe+aGYCZJB4
Kv9Zp61aVwVVsjiIzEc25jVnAJJUg33/+5X+Ob4oDBHP4V1SWUbS6p/RZuPIfRU45JTY1BHPoWVw
7HtQk+N5jY7X4fuSj2P8/t+vG6Uv7Q//4yGp2AeDIqascGurhBLY/z3Gw7ZGUePGv+Okw7E4gy/6
jHjfzCOOm3SJ3YObnfrZe7prBD6Rj4FfdvrZZqVC++HSJaFe5se5j/zwPWmToPw61fmcSZpgrmvc
vZ2TDcb7Jey6hS5MZVqPyfqm2DIyNqnb47U6rwbxUkPZsejccx6W/FcR9+FTBQvu0iEvOLUpEjnN
MKfrpS6S4LHz2VrUt6qvD3hXlZmhOVrSR0Na3Wj+E/nyLIE1vfhcOF/ENE1SjckainqqiTRVaNPM
DoRNdBwH5RC1JqR5PFrCTtllShPHw3d1C9xKx25lifCqmqbk2w0+7YjroSI/zfZSVImq9zOhW2Oz
a5h3+IhPMpcM5lkXUu+/FysJ548l78/b9XVrTqRYpDwHHkir+BEo8LSv3jrZpNdQl1jet+Wao2X+
BsS3rSukvp1cphMJL7v+3dIriS6VIqujdHjrQ9cPy2mQe7b4e3Knc/5xiZuNR9oFtu1pHFRMBYUX
EeDQZZ91VenzWFZmK04eJCunFwZHoI+uQdboKjinfsso/HZx6lQDz2iXXI0+gtm231iMdfVsQ1EM
5kw4apCc8QwkS3RJy4YP5iYqTXsbRdYt6r61k0+nc6wyzvhqD6ecRtxtm/TBNaZpwfypQotCRBfR
m4lSgGIAICtPja6VaG/1KtO+vbgm7kx72ca4G8EU5zAkmBWpTXd6W+4RJ/F5IjBe3hvfSvnJ9Uk1
fEMRJEWULF3zYMOpWbNehleZT7XuT50tlp5SD8R96XHGEZFR0xKMo+qW207z8N1cy3o/Fp+0tgAC
AOPfsfxBsDcqR6aWAyzlxZ0TChGD7njsJA0ciykRyiwfopVolqRe3eTs5Cjv5mJ+k5k25LDUJROK
sI3SVfQTk7W5bwAdrSHZJsrZplcCtN4/rfiV2f6M7rxb3P2wb9LXl6me4xBfNeqzIczvy3gS1Q/Q
gLWTp9JqDrJ7VubcRXdu3XbVngfZ78F+t4NJJOZe2rltIZkPyWKbW6KtDD2YC+BB+4EDbuF7MCGW
WFFk1yIv3bSmQEEIPkSQv7Hk+ChureZA5+LsVFL074zct0j9xD13LLfXSd4xqMvDJFqkfE6yIQ75
wSjL5c+NTHEz0NyJY3I9uypl3ZwtrIwjzTW5huGeZ+yTPM00iWeDFj4It4ehrYLuZ2178tS5HAfe
SGdbbxy0pKMCfU25CRKMq9jJBjxMBJX8Ug4FyvykgXmwjd+3dIrG5EPWyIJfVyLtMD9Z6cYRngdW
bWO9chAMzt8hOWPW8J3s65IeVKYYc75RdJrOQpdKrMf3Pc4t+6IYipKbWNleTl6IeFjgNMg6TNFU
es0VmmU5bmzGAcOmqSMcirqk4JdcLns+EEX++MHXe3Wcf0dG1+abJXbOert9W0zNU3QuPDapZ4r4
dO3Wkj9ZpgRD4U1wuLmJHdbP4RCI6n2kce3VfUZK139Zpx32QNPLY4P6zir3PGR+rR+XUNAN4kqs
a+flvSuoRQCsiqsjUSnzgPwCmKoMuexEWOSeX8d/cJIezfdVV+EPnhpbaQ/c7HM/ocf38ushgkDH
vaa8OgAi6GB5wP6kxz9epqQNyuOZa0Qfwq/BFIj7pe8bRnAb6kQ9FmTUM0oGthD1p7uGxC83Tqeg
1Pyc+vIwRHuwDtpfnIVmQOU/ji1LL2j7mEsUvueDr57jqz9EgddhtlRSAoMHa8gkFWXeTMtFzOLY
4X25HDMyjaBzy6WtITR8IaJQvPU6ts2a8PxrFx/5djDrYyoUtitlDl7S/ED8I1bQluvxloGkx3f3
NPMskl+fX1LXuOd5ooLmGTAOCoB5fZhC5ixr0jkBSwm30fAsqqYCm69q4KSQc69LWOTTq3Gdq7Je
Hippjh96Ncym7Y7NsIzT8a1E1sd4vD68shQnydOvgYvKnYx+prJjeTgcSvX4+oR7Tgn9dhKO8OlL
FzTHWL/uogJdJH4bDZfjesF0HCrL6+ZEij87HvflmQYdOka5wZlSj2UQILR9x9F3nFJ5V2mGD9n2
Vj92pjZpeaIsagv+Qg2bpiO/2SaJeMAwKaFhX16PR4Q6XjL4cxkumHph22y9zxORL/IxT3thPket
jkZ9wpVY9X5hGcvuA/iZ8wrt2pRU2S3bZwMuhDM12+E0VPFsY3SiLGf/QxbOS/c1UeWMV/C6KvTa
AqxUBR7wmxahZjz4ugsJ1mxRV8t6m/vxyAUuecDhexdqg6uzgQZvnwECKhnQ+REWwPc4cCVu8djt
RKt7tZbTn9pHvfhzrUc2Kmy5ULUPlFVSwHueFxbxjzCUwfRVVEKzbl5hsFFFhDJYZ8LuZTPVougi
vx/4WenhD7mTyNewp8IFhIyrYSvKMfygAtF143l1YGT38dBawp3YmCPxnqXrsbPXbjmMhhogLF9d
548E/S9wct65Vypz5hFYc3UE7nQS8WuDy92bhNd+JfJdxldjC2x1GcQ4uen3dMr6YLiLEDiDpVLl
x4W0iY6cQNh33Mq4QKAHl1mgR4x+wmPvqvW4qzltk/FbttOr6aPKY8tLHP/k6TZKCY+1j0/OM4xq
lSAmMEbKI+JK6oBndsatzIeKd7gF1w5vC+3pF3O5VZZdHqSQdL6lMGbj9o3nNDsedYtE9d1Vtkju
c5ov9891CTKjrqXsYSwYv+4gf6+wDxHJQSuqM6TvqBTwS8OfaKCLtzh3rFnQNUJNPg74cdydKbq4
+Zs8cxg+idIvQ/MbyfgC67WU6jiRxkiF5D3CwB/wIhXWa/wUySbm8mmcM9271B1jlsxxPra/d6lL
g+i0Vpr0RBQ3B9eiehl8W0TwMtwuEvnH0ptOgGnoINRvc2hq/LQAKWckvZoPfKqWXqy0q6A6ezwP
LtrK5JII6EMzvcHdXpdnn3V715zb2QC72T057GCJCrT5WQZLlf6pQtGP+Md29ziOU9aGRzX/hF/1
ed/JUU3nAj5PUl6rvWib96+B0tCEa31rlqoTOVX8yNFKRAL8ROnnwMZlIbyE8W7eWCCv6MCQBVxz
BpZUP/DWbehPJp8FphpHl/HuLTNfvIl1fyzUSad7s73VZugkrN9kyYb9HOdy6UGMTFAVb5rW15P8
UGfxcSZ7H9iquVu0zatbp7ZkBGTvtW2yBzPH626G8xhEQnT3gUzCZL2tDYmJ4goTq8s7SAD7Do/k
9yGIkuPPSpQvOmhAaV0m3bXBFkMZOCemqkZkfuBNyWabb4Z/b9UfJItUQjXsspbjUP7R0cvSFyCy
uW/2+u90LZZj07RILzlFxb8pehItNztHlOxMj1ZVYyd/+qREjfbnwarKIWAF+6SPAJH6De+wP5uL
sAkoSHS5jMb5bMIodTN4r4VbCTiBK9PiI1Jh0lSxoGx8i+Sm0bJ1qc4jisjjdfXinV9sWGx/Ihu2
tMWDGHVZrRG5tnIco9/7eUlz15yKphe49aeSA1cW7NBmVG187uepiP6KcJPr6gEiExWOTxH4EXeZ
KVvwZ/VZO7FgJocz9RCKQe94+7T9bLGZcs1pwBOaRcvxviHpn7+N1E6O7UL4ttTLNdKaMh59Vmpa
ouTsVpWmKwqAZdJ0D+URPKdnjZtZBE+U5fp5eUOeSc2SzCN0eXndphIe322Q9FWp74J9JRF9XmJC
lTg7Q8hIwvZJGJioYjyZZvR1/lfo42JA9QfiHNFvY8A60wfjyM0Rk4u02u/nJjB7fqbOQNRfxzVT
efQFgbOg+irSJW6TO4h/YuFW1pxg8JE8XrHCpcl5oEcb2r380Q0xwed3hfJJSAVJ0VWkNTLVBgHb
OGCRas71Ya1AWApr8rR73Kp1iNonXNCeb8jFDikujC4pWHrjgcQZ1N72QiV3CzQsGuOYHjTup0gL
iUaTKLvh6JJX56Cw13LmYAFQy1zClJg8ckv1wSjNQrhbWvDN/b5NwkJWj4M1lSjfWNT3Wn8bYNf5
9rcW4XHXvG3LAfTlVlmOlvI2WoUXS9Pdcg3sb1ClbCbFqY4XJ+tr5QPPN+S2e1s9WT934U5JVrs2
8f1arMfNq5jhx12A3japK8mb9UAHfXZs5GwPAJDB0+vcIA+8isLc0lmG+KV15g8/d9jyedeXFCCW
hdRCfqy+pj4bCnFOvErq4kwbhp3cpRuNxQMxQbMFH8m9KObR6TBWzWnttz44WrP0UROiCVNpgN3T
4NeFO+kVVHEkf8Yo1KjbhYWwxd3O/GUrzLO1tDbBDM8owZV/bNRSejgWaU0fLfNG10DDQhNcr/VS
UUlNVUk8XW3Tkmy8b9cgQs262+PafXCgqCpGESaHplpPOi5/ZLZUS/oWKX1k7r9MMqI0Z2zQhVu5
43yK5vUk+6a229OWwIxokvNMvwk/f9EHf+67wfS69nezkpfDRS31JrNnY6sYpZWqLRQbFC7EYYoK
InwgjiF0Ay/O1WCCBLFyaiTjj2Oc6LW55m6hL9hlCUYd6AfNUinsWwD9ZaQLYyjIDoZIkkxOABp1
MorkaS1CDlpylqZaq3u9r1Gsr2XceLoW5tSZtP1drlXVmasss0q3b1JbN1N/EQbL1N/mddMhIEU+
hGF82ToirxXkOOqX4pbNdp53inx8uWfw78bUTrdxtaqLTp60+B5dic3QurogQT+EwcWORb/vMJHN
wtdr0J5UfhDTPFOFNMee/OK7DTuYhKj4y7mOH9C21NzLUodHzLk22ch7i8qVpkmwghN6KrJ564KL
Gn1p89MuLX7fBbbckhQnOCx4fucqAmr4McbK8GXTbMcSps7g8BKarhj54bEBCQ0IhImSUPlNFz7Y
FpvjNdqL13jzIYFGS/3PdLw2D/Hx8TgxCX8qUa/951TrAX25aaA5GOZJ1hrRX462JTx3bWZpUu49
h3l3E7XxfMvAhuV3Z4tt/3HktribVWJUmbFMDdxA3MXkPE7pNIu+PEkxRm12TuxyDEEkcHLiB12O
PcOTLvnx3lGBEXw0pOL4BJToUAf3uOp5/qPWS8VDV8l2XNq9DmNfIqc13IfpxkO/PjodpnOGA17I
MqM90zHldBHOBPWdl0kGVS8vOWTdoDkPk8ZlORNCNmQdSGd3qj5beURH/xN/ZgP7W5acPP0FHzk6
hsqSwwxOUlKPShu2l3v7/09rJB/8NdzLUB/zjok4kInGOM+NiKXoeNG4tMX60Cwj4z0U1WDI3PrY
kq6qgCr4YZjcxGsTBiD4SL6+6N45AC9+oYsSjsohIUPrz2leI/qO2hPUj+wcrON0jG8JMWW5c7PP
ExI/SaQqZg7+BN/+tQd61ZG4Qo45VB3jnPuysESeJg4/dXsihL/HVTiCqyWe7FSdYSAPkUZSbjkm
F6n5YwjMgBfXnEQxOxJIxdodt/drRoKIhpjmRP8HlkY7mmMIoPsegLR2sacfMYi/DJLzkLmGWuJG
N84bSD2bqeWZnFCQfV3h4UhAvAzlXkpvkqxR+rF5hTBbNQ51+CAKvNIWpCGD3Ppb5PIpmU7ghjt4
Lo3ih/y7syIJ8ZByI4AKIlBlnkptRRyE53CpKS95bhcOGXcrNyO34UZnVHyQPen0+pROTiLSjcZW
tcrLtEPgc4hP9TEBfSCIAx7dC/ZgaZ3DcTBs8cZh8gvPKAa19Wcxj4N4X7tmol3xJMN5fQw3q8js
DL7aA4SoxDYt/XkFxVrfbFAwvETu9MUib/22uRuZzDX5EUdY+v4E4p0XxMawyPzHWXdpv0ILghwD
/33w2fKliUNhH9YXNFyWsyGe1jI6YvHAodL1xz7KrvitDvS8gaiFdtqRPwobkeWXcIbLTh+t5IAh
zDYfmFFp7MjD0krn2OksL0AOYIWNGOsVounW7YArMD4drzEobZ6dtEaA/A/wQynsU+uxExsoYx1l
yDkE+V48+WQsl68mGWQOBcKMvXFPvsU/9rdAb9H0IW1trs11mfNtR42cYI22qvIVjVokKf7o2zxk
E2UgY7wSo6rTFocelyZWTqz9xdOLBgxh8HDihhMOfbU8mLU6cLK+LI4SDPkyUFNKuFieKfSANHDD
fezQyxKTcdlfq0iT4LMdg5hWxPSeX2tx9XsPjvi4ZpXJEbhLp9Vt13rQQk3XYg7z+dvWkHrDKwnw
wb+OjRTJDDThsiS4qRRK1HOxVrhIpzyOAFwfWq2i8Xu9k8d8tiRAFthNZZrt8n8elkSBkZQtxh1q
oLdJWjJmV/R/q3C9UlF0ACWhplkVU7XqwpY3hNEGduy6ZNson/t+cLu81X2+7z+G2W7xDwKPbKme
JwWf9LmiOJ3ZFnpgbH8ZHQm/jX06q/FYCJK0BL9+2EpGcpLLgV/ZoYqAF4U+0iHrGh3EpY0+x4jf
gZcM40LGBK4PEF8cD8Ldmbk+jHLQkDN+DNvtBXnrk+RAq7b4wAx/gWo6iHBwzhuZ/eBzsTS5FbDH
2fqPm6xocPHbxINVPWs+TWYCHrIleXwZpE7gAr6ifcvoWKQ1PcJZ9GLvAU9BkXVUI7pYhuOXjnzK
RnCtKMlb70dvdmKZ+IVc8IqwkeJlFV2hlxlvz56T0kHpc/GcT79wQqtG/CL6UwufPANK0871be2G
paa34qxK7S5daw9bR3HJMTQtKB3QWYQfw37MdgsB++pTbURHdnm0e3iN9ig98F3MeRAQWoXO6LPU
8/H1YjZHnglv/4AfIe0cOGif22OFu9fBTNJpXIqnOY2WOXhX2uDAHI0w1Lpf2gD91seqp0SThBTi
Qoy6HZLj5JniQvAjFnKsn+9avqDzq3TQdeV1Lvq8b65BEdb+OWgR338TU76h31V1Ng7+TrV7S0wA
i2ax42Wet23/kS422t8ritlQaxqpJvM/thG6Hhwa1xhZPOSrUwgsFBBHYoLgF5RXKIXjfK7nVAl1
ksuYG/TBcieVupBhOB72dbMa0RYA9bY3G5/nbOnd8y9o3rXhYd+zHTjn45KQh/5kA8C4n/IVCNZN
dMC8tZSegSFeKhs8kEkTOZ9luCEadm52RHXyj30kaxoWvKLuu+1L4EmfJgi4/0k1X3ccItrto/8I
lbgp+2/ZhsuJkmds7P5XESh6qF7LjOITXPRFUV/xlDf6oHhB24dbB6Y6HHOTrHsTU/7k8jIJrv2C
tldxctFQZ9l1zMxgKPtJK920lzreI/y2NtjFjJHE338IFtIcTzgRQyM+LwmEA9TGob7U8QkmWsA6
SrK5YPkP7VRwzXAxOBUfOjdpN36PZGuP1fG6NtULJPULVe51cSBOfTHER2bjBWP+BWa/mMt4SPFK
RrOy+18nr0nml/zLy6brXkd5iKB8DSR86oXr1JvYjz+vlgaNrYjJi8m4ecBVm3BUnRJEEPaWLu8v
iHo+J4O923XUFNWT/2UeGn2kFMZld/yRhMTcXwj180CkyzjzKOckBOzDmZoxtn+6hWPVIlm/QRD7
bem7dZI3iZuUIEba1jqp31CFk6/jJRy9VuEZ3nI37adAOLt0lwSCoP4eTztw7U2Y0Zn+cUgKCMi/
L6kZ0LLEM7AUq8xpiqf2qNPG9jlur86b5ccMs48s4VapbM3omD0dxy/1aOkynzenCr3c7CKa2NJI
m16Cy010UDeBFzpd6u/dbAzY5UbKy4KxDWlWPxPpZAkIh3dp9WHzMkrcOesgDX+vNSb259QZW9qn
csmlOY623S9fVJJsxXsHFXnKz3hVR47hFd0fKnMcGOBKpBBgoEFBxY89LM34mnAxYjsWUc2hYB9e
Ue7A+sPcrIKoC4NWFMdp8CsJDJKO83G/yFKtX4H8U3o30A2vr9PLWKX7PF1mPx8eYN5ugCZg7yIp
/sSPRS/i4omAkuKiGqru6oeh0omoT36iDEQ8k3QPcvWOqGoMSvS7qFpxtzCepXFXMs6xQ6ygrBul
gKlt1vb0uaONJf6CHFOwyylu2u57l2Le3DWnR1i8n22doa92Gl44QmEakLioglTy3y47RoiUvooy
ouvgaIES5azMT04NU/PD6Ql0uBGrmeSJMtSkAQlxQArtra+7w60Uo5vT8eKlWPgJMkpz7H4mWdZj
hEFTQCJdj8p9c9ZN9gKqi97WX1w5R8N0bh1IO67pa5aLCoUjttuAYtxzmk6H8eqmkPt0XQ35wUV7
MaIUnKfz/ptI0embHp3dI/Uc5MXOnbtu7gdSZ1Ew9zR+EVMdvvt/1J3pbtzImqZvpW+ABW7BIH8O
l8xUat9Ktv4Qsixz33defT+UfOZYcrfcBQwwM0Ad+KBKVjJJRsS3vO/zNaZadurZAHNew/vWOKvQ
95nCPl3Snshz6lRqr+uU+ih9Y7cMGk6zoeD1rMMyP2Atylplly5l45BUIuuJZzetEcqumJDmSXtQ
lC6dx1unMhmK5uJlKbQvHNCjfUMthdaN61TOXCE7XlpqG57NPoo0bUmRWnxP6pweh6tIXXRZsCYy
175oRtTzi8pqC/63zX37tSjBmN6wKy2a13I/Tlwq/tdkWOuNizpRYsfSizqVAThtPcRfe5uOZebr
9BLi/IDzC8eyVy2jOpsBg2R5poxY23qOapptXdesYjBfH/DBdj9x/LVa+VI59M+sg8lRvarBvJZR
PB3HqXzd0PNiO3rasdieqbb569hBdXJe1AV1wsOy7Hn7d0Up2u1ZrP1MuUgfxjm/F42jRsvVW/Pq
53KCm7k135SW3ra6J0zkFHCrjLy+Py49qibeklDZiu3zXCYIEKAAUw8IqhqGQR/IAds7eFV7Kotp
J+uBtezSQYhWedQ6am4LFTTBtRMyT8kqD2iLifzvusJMk/Y2V+PFng5rkaq9UgBzbbarnavRqMuA
mFsxuuOYzDzZUBsmNfRUHAbhN6sOlyjeCTXVRO8qeb2E35gvKOo7LY7M+s4mpq40Hl6+fbcsxjJH
UhzqNLhr6nfc/rdeIUyhwVGozkStAAqiVkZhugRuWwN3jNutqYsueqAl+LON/tYO6NpmO9h/3jpR
jlvK8fO0tycmhYEmeguAWIBb2/bnGcXczm3fwx25XY9I7a1jq9LaJudB6Tdft/il+EzEFlaf+HVb
W4z7GbcOMpWXN/XCzw4w/GBdRGf4pKMh5M1aikrfKWlR08fY1AQMTOpLqQ8cHcT0TaAm4ex0e6dU
FeUPyqzXGU//1mVZILKIJOk4ahK3DQy9D9o32TkIk9dE+A4hp6QzpbDZ52hl7K3xNJUmOuB+7TNh
7mRFc1YNKBqP6I0nU9KLozKyaXgpHy80rUJ2UIy8/9K10NqlO4i9afvj1a8qYlL5nANJ27pgdiJo
ECvZvG1gkRgnGqJvtsO3duBSMCn3hlQPm4GZFK+9O0YqbR2nzTCMbmJoAkhIk/kSUiazjthjEUci
mt+eaS8nAvp2hmegkopXiU4bYEHCfqhTY5tSAua8BDRZTGOXQJ1W9X790wiW99I+7i66SbIdS7ct
hIXyo5dWZqbsG0qSQdNNerVT14RqB8b6sSPx+lxj9199lGmr6uYdQd7321Bx1D2o3HQ7MBpZkXdl
c+8Wepb//fnHvPfOvX2jXz/mg46v+N8fQ+MosiQKJXPb0+htZo5NTawG7OfTpOmt4thCF1BQ7pnh
HLnJ2PXaH3g9GnyZX6ST29Vwa20HASd0fiY2fXDyaQOtEPoVE2Ex6+Z+KZrtHSLyI42ZZma0pJBg
ZUPfVQt51Wit0Ap8e1eqsWr52TWluNj+q6E5DfWmCvr8lr1XXWJoprCsbzZNBk1vgtoPF2nKdowN
iUNBhMWGNYgpFXWBbcAxyL3ayKBa4OwGHfH5x74u3V+XtqQQqdtQ0ECQaMYrtuRXmyN68dVaxFDv
dJS2bGSdg1PrR511HGT5ROkOMVQU03ZfW6rnPsfutuRNdleUMq8N7s8vaHs13l0PaDzIPto2n0TX
EIS+l4CatRg2dW8Y1IjusZpR0wLRMdaiyJ5yqtXL6Wqo5UajeEWBZJIW6c3nl/DbC2PjqJKsEcH/
wDB+XJANxgILnc0m6zW3DvZQyFk84oNfy8Zv+ol+vs0O1RS7t+1D1qvAOPCWkaC6mK66bt7YJR0p
BN36t7b65xf5XnTNQ9vMtdud4mN5qT/OAoH+geRO6SHFG/jQUgoFr5b7gje1wuvWpLw//0gY/PqR
pgZghheF58P/ef9oMJu1cdPZoAvtiTLPHQyGsjjkjdZVjP5TrWnbrZuUdvvnX/XDO8q6pXplOIB4
sOIyuOYj1QZtxJLMc6/6rVPx2yl/Id0okiiZ799YC29nADNsh22VziqvK5XTFD9ObBi1/oel+gFE
sF0PwRFlcZvJb1zNR1s1dZksNoEK+PQNN4X9m1ZmqxFSTxmUbDvl3gQ8NjVm0B/qtKkmlmjITNUn
WMfFtuOvKk6Cvq5Lp3k/U0TLzgcsCSw+sUz8hjTusOJ8fiv17aT+9/Li0qWhYpmFVIF3lqF8H55h
WLdKT8mAW9mJAZDGMmz5lzos6KUSennFw7SuaNDhvUebH6gWWGqYCFbMr2KRVEdnJGsBx3tfznKT
7UgzRqmEmWdTwcjK3LbT5FW8o1Uo5DjvdSzxx2glhEHL+3oof/6lfnseGg/ENBm/SUQvVfHRcM7A
L9nGeTJ4+JbeBDrIbc6ZS4VQPmMjRxUTb0aKyR2wyOJk6+KipTOt5DYzsqSZok+ZaFNl52+oDD16
VU/icNtaULZOy6z1TDXDUvf5lRvvVzF7DN4XDcgr5gn2O2pG75cUHFvKqVPBRHc12xocXaagampM
UqF7e6ad9A3Diw0yInTYb1tr4Nu7bRWRYg+MBBxfuhT0wDf6NsJETpw1S3WaFJMYL1TakPNZDhIo
w1G0DBEFRqqsOhbmhhAgxLtDn0K9/vnECj3kAEw12l/ku5VuxnNgOx1ybAQn5ap9zWo07j+EohVM
IMyavFFKn9GO2/YYI2TNzqln2vFzxwRBIwkM2nzWl0XiCXv4/JZ9MMNvtwy5oc2OIBxo5hzt728Z
uuYCX1gNd7KghhOjPn8NCTNKjyyut4ATjUdaCUQAWZ5+oy1LNOgY1LuSfdSOKT+WFe2a/iFK/nBs
cGXEaNQpiAp1znLYve+vTDNKw2QTXD311QUYVyRX5AJahlm2tDHYEUaGxgK9lWgCtygGQlNLr5qJ
Tsk9CoN56Pw8yqLyqIWR1gxMeOy2CPjzG/jex7JdJSIJDnsDKMTGQP1w/0ixQsoezFe1TXyAXyg1
9JlKeSjvDFym1ajVT0x6lTGevXIymz9hA35/fpzpJLe6jsVD2oxcfn+XaD7qPIEk8ukB9myeugw3
bsDaAY1Mbhd2MEA5r8ZDa9NhkZWGRsh+mQ7xpoVslRqJWqEX27b0+Z357dIMCokwJDcaIKEYsqT3
l9bCizHiLDH9tUw5Yaj1Io3DS5azgThqxX5poMrgWhahhuqXRSBrKnbxlG/KPPzPXYaAPMzT73+4
ro+bNuQSGAtscQZxokY4+/669L6qsFcN8xF/yUoXWrUUPK3IWDbBTOtlJjiC9VRUs5lfUFmxu+gc
YsTWYbPf2tsaNUc6BZ9f1vapvxwlmIAYFWTQGQJ6hyX6ow+L1W4nOewdurJoL77mjglbh8FFr2LO
ROMdOFYWdvA/Rcqv6O13H4zdjB1ASMsgFPktRJxsVMA5XU+qUSqi8lWbt7YVRoMceUtDwaSjZdhP
vZbinC3CHg1ESZe1czPs0ukluCgasC5ySg1WgUFu7jAx1ui2ngjeHgrS+dDNw0s5jWgZ15I3eZ8V
oAYQRrXswnzprvqi42AUz2W1qTZ7ZNDMCV/UcTFcswWIQB/BofseUHlha/xn911TDdqDnHWEHypr
6cNbCqzE4VPH729e+X5ceEl/Rl8/1wgKcnbfzz/14+6mU+TR2Xkl6CVcYb/ddVrW01pRXQKolMzs
+k00EH91vAXbGRk1207F6bRFYB2dKeTXibYFR0pEL269bDNMvZprt6XKD8ZKwQmHoT2mVvD5hX4g
I5A+sAEL03JIqbd4UX7YhjOrn7XOGTGMvbUa0zqtuq/41kpejylbNj2RrneOs7hpmGOjX5yuL3+Y
WN8ZHRiqknfKZgh1WFDvt+jheEnTMB2p1sJN376qbc0vsjgDoHLbPWmIfaos+Do2JY3QU4rVuRTN
6qszqoJLatWbph4SwRZpVZW2lZ7o6erFKT5ODIwAAhQpvbaNl+GlBjRhM9OM87f8Ezn/w86/UVEt
KgxCl6QNv/s0m2WNYsr2SEjRLJkP8ZQqiT82uJcKH+fW9lAHbGPDc7cklOD/cO58CHW2T3cszmuH
R8JB+fHcwc/S0yaYIm9NMOnZ+L9eE5Yh6fotkXqt33z+JnzcoPAPsj2YCBi2zIHw8P22SREHfsGS
0fvOo62+VpnZFpxWSbO9pG8aZl2fSXQ//1xjO0J/3aB0ID3EchA6TOHg/P3wBsJsGUKOX/ofkaEV
TPKMDeR5b+0vMyPGukb4yX6irCu7zaCpE++OkhsdfxCy0HLYt7Ss2YJQz2ziwjaycuHHtWbMGcWv
uEIW0pZzLEuvKnrES8E8EZQHb+koPImVKQWo3GcqZkuBCshe5ki9QbzNBFx/QpdDgRQtb9/cVpkK
YcwdEp68eqHPTdQy6a5QbK27AlnLVgIMe0n1/A+Tprdd6v09emVlqaT6DNC2zQ8PpxFMA0K73LvO
kjoAsxSilS9vIpjPn8bHt56Ni9zRoWsq0APBbH7/FoTNaC5qSDjz5rRfdSRFN0jveexvwWKsGNve
RS7D5v75Z3+MKLbJ55QvSRNpjEtTfjy5h8lYGgmZjj5qti14Y9xaAjSBePpvJwu5CBZ8rXRY/OHr
+/DWVAuFys8YZbt1kT6/qt9uPfVGkGAWAdhm2P5YYimGsodJgKgUEAtzzTxgNzSaAguDFXrGzz/r
Y+4ODdcm6iVKEFtsjIr0/e3v+zqthZb0nv26scIabarLuuvw8ZQjIei59doV1o0OKUckrW2TLp2V
M7en3vKnKT4fU0X8XVKngM1Ajw3T/NsuxKBBZGkaxG6ExJO4sFnF012T2lvokNnqphA3sAzrBBdJ
kav1mYFKiAMD4A0vzKIaWHc9CUkFGwDb7Kj4dU1jLt2j3tukD5MeCTSG2etX+6e3kuKwTa2OQFAK
A87v+1tZM2+z16alxETB+8bA6nlKZtB2mxjJiZ0mC9Q1275BGJEs7zvFbsQP2k91YfjOvBF3//EF
EZdyyG61BF3/rWaJSBUf1gwaolUc9rlCQ3980rTzJrFYLWvlBIUv1ygU0zMC7pb+Z1RyfaQXKxti
AcqE2/75Rb2vH0oeMAEKlTFqvbDb6Fy8v0lZok6wB8PGWyi0snTiTQjzbTDJg+nZQFjZduJl5v2K
4oKVh89008B+fhEfTx5WOvs/AhhBYZUc/8NFYNuwS6iPhfcmn5NWyycVM2XY5l/KzWGzhN5+/rGv
28mvmyqlKJviDAYBPp+XYLs5vzDrukrOctJMID0zaKAW00A041tTEQdHD0YMCu6IopsuvfEqvBhi
enWlb6Qpr0uZCPQvMQRp1EfQMPmKgW0pKqZvc9r8TvWorsOLE8XoIXASb3qQAbZidfnTKpdYvIdv
b+OQIuzJXRUADX+0KVY9ic0L3/x8/rbSP//i7/sNPPQNu8jurkoNUhbx3/vvDUdJJKmj1V4eb7AV
cv3tvP+pQlNyvKUvDjOCUJdaVd53+OEjinzYNF8tkK/X8n+GnP5/k4fOtv5f8fh5R/57Hvr/Kr+j
CH/6FYjOz7/B0LW/4IOT/zkq6QB97u3we4Oha3+xHZAVQkrAqWvYGyf/Xyx+/S9YihIpIYkE/ECd
X9dVwyuLX/8LhK66/SJwhyjyxD9hoTvbuf7rWqBoLDWOHxoc7AbU196/EzqNk55cjN5OWKk4w1N5
Zc4Vs12ttfJWFVVC1+bVSdhL+36UeX8Ih0ZhJGl9xn4Q7Z2caa39gvChQlW5jJeSVeCa6M7+nltz
xGZj2kG0NvaO7L1EbjE+F2r7uEb56GNxvA7rfNxL4r5gHpyYLbvKTnILAaCKkALdi9k+tlry2Mz2
13payVQr43SZw3tKWswJ7Jd4HzbtqWYXyqasuq95hy/WKX2hEIhSesU+FZlwLKbioVnGMSC5wpGm
M/aDnj00dPbiIFU62+2x0TybinrDpRTnY1Z6UzW1gTPNnLO4gd0WXhJTcG3kqtoC+Qcbupc5CRvo
ZMG3ACjtZ1N/2reasqOCXQYrjqZdP7UMfK2M7xWxpp9MdupmgunudjzepXl9Y0T19zBTHswx1LnT
ifgBrOVoz0l8F2atecjkdHAAyB2UzGm8uqjX4zra5Vvr7x+txbuq4J+Pgwmef52l8T8bdPD/0YwN
ls4nixo1Upk8/cdT+f0/Di/t+hJVY1K+W+Pb3/+5yB3GGpAtsmTp/aNuJrz+ucjFX5BlJb0ng+id
lcvf+dciF3/pJF06hQrSbzpw/x54YOp/EYbr0qZ8QRiq2fY/WeSG+XGVU/4R6PwB1mztIbaW96t8
Bl4uipHZWubYdvjiZlgbbljk9rmmrvjUnLLuvvao9jMX1xZSd7tdByZyId+v3H7up3SXqhAgfFAO
01PUT9p9F8sRmeSyloLsqm2Zv7hOMgr6UWhRMNs9A7wEIBD7pKY6MPj6ODuzPzOTYHVnK+zaCwEJ
JfSdblF/qFo+kZeNVjgHw4jUxLUyJf9bER1uWvjn0UoHKMWCGULiOUq9VwUeTt3ZVGTJA7K17IxZ
6w5c1dwWt9MEEsENRYZkrFrn4iSEGIViXHAYsyHo2kFLRj3FZeeoRxvdTXsOHNNe94XetZBcJkNx
Rzu3gkgO7Wli5s4t7n7tHPNn7tNe4dcapEcX0xCmFwmmBdAqKZRNDHRjAQBzWJs91WKm4MIP/RJG
UXuaF0BH3cZC2uUxY1GEqAqXBClmg/kJt0ja3LTK1P/o4rIIT3N0ABU4X5DAPmpUJ/GNCSV60DAu
wTisZqeGDK7OGLu+lVgDrVFzxwutll4m4/iSx8lU5ehOPUpOKrVwfejGCgeVXR6dK2lnPSqYD2nz
gPt5JrOVzwrKj8Uby4xBQMKZcz9sE3mIwhQLiGEXMUy1PIzvpWLA+USiPUt/VLPsAuVkf9HpnYqn
yUZZ5ck45C2L0XAxqU7T9DMrq8NH7Czh4iZlov+tt4p6kqV1je1rydsNii1wp9gMX/DWrBwsJG5m
cj/mad64rIv6PpVF9K2MrSnf+lLSZs58sT5A3dEit8DwqgRyMV8/WlUx6iCXG11NVcXVOiaF5qMr
Q6teEonNO44THfy5Nei5u1ZoFuDGWNppuqDdw2aRMCG9TtNYw+kb97fjanJpjRx018C1foJStUpP
6qUZvuVpAV/NWmGpzGp/MSPLJFAfI+0MOKiuu1j5w9veoSCBM7HrsLKHaYk0skF26WtJUnyZRqZR
BgrqtcyzrXJPQLleAb+zWt/AKPPYRTS2GSgOhMIzS4qwOBS6+FbBjrRShljs5wT34YPNWW9sjA3l
iUtarsm2wvGA0s/OMRiNQvEGpnKc1mFWa+fGNCK8NpRQRfWb0xj35wj3q2ik1eNb7Po7kA7F6CnG
ylRMQVuyO6KBHFSvwe1Y+Hkm0+aCMxEF6EKl6ruap1VGuqCsV1nmlA/JnOvPDgYsqsJGowUpzvGT
fMmuOzw1XwqhTV9gSWQ3xgTcbT92ajl73RzX075ith7GNS20b8KRqpwbSq0zXbwrEeZLbbGKnZHb
CH3Sks4CL1s+XTsJ8GMwrIXhSarXrTHUD0rXr89xx0gLinRJm3Gdai3dBqrUHaWsJnF7BsIc+67O
dd9uSvM79nXzq9bDU/G7pAWNqtuTFF47cnInTVUZHiCzOA+qKHOuu87QwVfU2NG9NiyxP0NvMJq9
w3gIN0/M8EZlC+OphHpEqT1MhwDNaiixiC49gIa5b5YzVqtgXct6flmVKb9eJ0RerlCV3vKVuLTO
QNrNLDO9QUKYrtn0zClBH1FUTb14oK/rU8VZEa+yBBg6r1tpHgdUouYHTBPlJnmHUen2+HtX3ABz
Up2lG23Kc2Zjxq42p4r0UobZFBfI/cpnxu6k3MZpGq5DBzuq14pK3OiyUV86sEGItNeVHgGKec6C
tV9JzgZnXQXcP6fNjtLOYuZP1iGW8DiBforBdtV016aeTD8ITiY7emQph07O2zQ00QKtjKNI/5s2
NVLSmHKQeSiNyL5l/EvrMPumzsVOQZ51wYtVOB5pYVpfN0lopYws4yF5+P61HwuGkRy3RSHSW4Y7
5PmxXVZFubcchR+POa4cD2hhrwVSl719Ch01qv2p1hwaDhzZj6CMjQ6bZoILL5MSXymUXf2CNJCZ
0xgiNd+BE00VXFrzt6Es8wdrMBlKVVWhPA1NLe/dMumG5x50wOXI02tORSmZlDs6sECGcgxaheVE
mx+HhR8OcfwHbv12av8au1O1Rf9DeqA6YOioo7w/1c1yEuzjMJrw/ndXBTLsE05t6StMVQz0tMS8
Mjrl6ZKO8i1z/0cR4/8sHPx/du7Vf5PnbTfxv0/03Jf8qR26XxO97S+8BYGG/hdHCakZTYNNQmeT
S70FgbrBaCub8Iu6mqQntDUBfwaBwuI/Uf3cgkQ6qpagSPIz0xPaX/TtEdGwtN56Nf8kCEQm+SH/
30blMudgEwQQDVLq/RAFjhADMsS/AjC4npkBu52z0+ZG7vMBQXLU1Tb1KLkX9qD57aDYJyKPLsep
wSwNeDU/5fSS+9IsHxt15Zx2VhK2SjBDflFOnG0GgF7rrb/VnoANq9clruUDQ13zW9ASMsgncyUE
aY/ACggwU2VwO2DGwUxE4ubdoPgC7cHRLlts5SsDa2wcqvHKaF3YhD4/BcltSiws3enMQFqQBkuf
1AO9pU0JL7XBjaUoruc1mg5jUX+tze6aCAbk18BczBAbT0ltT2STCZctVs80fUWmxvnr4kSKA1X2
O7up671l1GxiMMpOi5HIrnYcBl3yhNwIg8Yp4tzvU1zaASyHO+CHjgd4+1xH4n/FedzsgVvKXam1
1bHEqnoC6Zc8tTOygwV+/ZR3JPJbtVEJrXPqn2GXQP5JYPZAlD+dYX+AzpdxvLPNctjDVdZxixmr
4jkI+r0Rvdrfmg0tXl2n9S5vKus0UeoQYfdQ+VQe55PRWAsGLqxnpkiGH/1gH6AWrDdlNB5Nq288
HHkdvDPtDNq9QF+un1EkXI4pAD94i20TB9Ek+4DT+KWpdapSJQOZ8K3Vs8vZgJAsM787WdKe9rID
H9G2jNKpw/oQrs6TUNZLoMOjRzNX3wHEI7Bds+YSWA8e1VlULgJ4PJhrZQS91l7NVInPFVk9Qmk9
zCTZvAZGjgu4qXo/7lLpzaF0Dsk6nDCKZHBDBUr9WCWTX2cZ3sUKeFLTJ6dJqz2C2FIClIV+BV/F
1dYtMMB6viqxcrdEaX9FJNs+amq+Qs9v8kOM4/k0agR9eQLbDa4w7tXeeko10zcHDIWacobz3Dfz
xs+yisOc5yjq7oxgwMPfdxZX4ghi4MGCzc3LxrNgWLq5HtJWu58ZFOaaDCtuCkAvC766IoKTbZrO
ZVEmi6e12noIDZy2KhKxy3JOBgNTVitYFrStWZ5m93c/58J2HegHxxx/9mkyK+39SJScr40XsrT2
oCUoctfwksm+fLlqXrM2qZsO+p4Jp9zBWvNs+F0H8lz7sjMi45mBdlByDT1l3jnAKFNF0WqqU6q5
cbP0XqUr/ZmmzsaxE42JMbxtZFBRrw4KdfYRCxB9ZDJzoTxqR7NjTXSMDzpPYchdUzCcSCRj6zvN
4wto9wEyvT3U9sovc87S2tZHXxWp6utMtg4o8hT3ZqXhQKii9ktfR+lVUdcMQtDFcpyyGmsizgNv
MoZ5n60oldxhGFXS036+4uU+k50+3MKK0ClWgi8InC79wnSzzuvS/sCMiiNGLWLtagn3ZgOj1Wvs
MXfHIRdHPNGVt7lsjXya9jGaaxBnUe/FIMePhnyimydPx7FRDzKhHK4v7XzethiZ3AULMOjBGjub
1mbYJVflOtG7AVJQyk4U66UXT3MYtIl1b8XL15XRWy5VvD3u4/AEC2mQlTZNE9u5sSpt9NJQKl7h
iNKfRSF3C92ffZnO0VnSKWmQ2aFzbMKQzNKKNHFRIQG/0WO2izgV4VVVxxcSVz8PpWKahaVcMAfs
Rz0uvJBRgrc9exQMijlfR8p57B/nADIEYVi8fe4ozhRMXIanFLy5ZOKCqt0wXOKlI14UZX+I5wSD
fFNcMAtM8R2nay7gfOT3mhxtT9HsDJVij3sSJ9OxJZoNmtao94bRkQTpQu5VzpsarJWZBWPRDwTk
DLdDbWAGZmowb25cJKYx7FI9YpAx3+Vh99SRPusTTptYuyzw2S3LcBKv613GOYEa7DjXapCWlqc5
Y2AOkiNs8dAgeSklyGLGRD5anTtY3TeLWsESSi47OQujls/WGR1oX0VOchQigfoysCqra6LWxu91
pWX8dBr5tRaRFo/gQfvha5Eol/34MJnxrSC/ztPl2hza/rnCFg5tXxEuYHB3dvIr6KrEkbMHas8j
nyDrGEiO0vok1b7RvT1fcB+5Iu7XmXWWxNcSZNWlQ25xRtwKXAi+T+UZsI78ZS5ACkH2O1msybmr
I8ZzFHPhU/C4D+t52mNdGrnYibiynPR5v4hmPB01mJzpOFF9UeMfvGH2wRHAaHzR1MkFo/mKQJ8n
arw9jAaXFUTFEQuZn2ZteKmhcsAIzpV3M4og8rbTpezPGTBgMU69m6IDYNjkXG8W0Npg1oo9AM/Y
l1Nj30DHip4wC2q4rRLOqiaV/d5sC2y+YSGT8xkMxhHgb3OOHF370qfGYe4X41ssMctFTBb7RpN3
Y5nEvDnORMxgzPRAul4XB8VitiMWqgk2VassB8YlN3dTWToXi1Try65L2S1i2M4sQxLorC4a3rnt
31EvesFfU7iJY50wvKaI3B4JzVWWii+60i0nhYWskP3gGCMD+VoNnQkcb04OkHNZnHk7XLdtvQZY
jX2GeK3P6zrLnJ2pLTwMqMVZDKn9kdFUJlQl+xaHTOyFdv8tLKMeAyKTngu0cK4+rtpJZNcNbh+n
BYRjFd/GETATL9ZjReHG5RFFVDloz500CQMZ3FbYN3EBzCZ3dLyCsEQOo5pchHb8tQDHdDLX69dS
oCaHKsGCGFS3hY/hwY5V76Z0Vk96eDyHYSnLXSnm6qEoKuHlHM489Lg5V6YRg3SerCGJwmSfQSJx
Aia9oHWReAyTZerJj2NK1mW/nkH7avfYXpE9WPVl6gAw7DOmv7FNTJZrOhFrj4pJKur20BcV6ZEj
KG+TwW04Jbk8JWNYfS2dpN2ZtY0sDxx27sOvyrwOLqkP0y46DA6CDDwV11mPq6PtCgj4AvYXYdd6
oucl40lhyABEgk8gek4vqEJ2kIxt6HdNXeydNvcT9UiI1553EQlzQ2CJvlWcA6KGqtdTtVINHyXj
bVMVj0083uYIORNV7vp+vMo7apWxFV5FWpic8BApS5kmbnOtAD+sLnfrmomHgby5QJFKu6NKn21k
Y34hhvIIsGq8qjr70loqhacJXxuXaf8Nkt3E8FJNmbyJ0mYgaruk6RZd9S3DD6RiinujqLRLqy7w
qyNXIXJWe5fZ19Vdzl08g9rao4CnnlWhEfMHQIeMaZn0zBPOSHgZA3Iaw/l7huj/tLGV3TamwWXm
DybhsHiOjJkJrCPWOqfewYm6aB2d3nboQmfw9MQ6VDYvqajrG0jbJ2a2fKmi6MRiIBbRAPgey/aS
0jzqqf0FR8HDJOp9KxjhJQXB3RztVWsEVKeWKCcXuBTR4Ozh6Y2HIoz/hkQSLGtDZaQZrqdhJW4r
uiNCv6O2qIynn0J/GpNxv67DjV1bAXzTXTcpQVM+q4P0IYOdZiX1EC6mfURg8zhU4UkMSZqSbHU/
2sUPRGG7MEXTjE+aTdC+YFzV5KEfOy/HeW/Y/dFy9AD1T7CW1S3qLY4LDYH2qkEX1W+wPxcvqCAt
v5rlfGyGQZzV2QC+EonFaYds6KKbmOoCzclPGXOC/iMnaIokQZKMu3MlokEaq9aljNSvSsf5Oxe6
jpWdwkjFXsclJfmBvtNDmbRo1TftJ9CZDTZTHTOt2hdro7pYkq/ymT73nJ/IOglKFWtoFneRD+Eh
P6dgYRzGOtGuwBOmh1LW2dW8xrshmi6USZwZkaN91aaxeuyFeYFSOXHxR+j7sAABgRdv2kMsim6K
YlKfpqXNd0wfYWCVOrwYsdIEFHChIMCJ8bV20DkY5HS5ZM4SOGlTejiUjcuiMC8Me7ie854uWp1q
TzLJ6x0BVPySJol02W5Qja/dBd4w9i/J0hnHB7VMy3t6zLvJpGZUxnutBOUDy4VDAdlvpk2ezOr5
gslk3y1IvIHBuN2LEjSNa6hJ5lK9hZ4rrJdYq4i3xgqYei12U2PIc+aF2EzbqRtxKvTQOCZl9RIO
nfTXZdFpZ0f3nU69PjQrD3b7tzRd+mMx5Eag1QtwYg31fZ9GT05q19B+Jnz4iN3a0As1WwQ5NcYn
ik7dqYB+uxvtNcBsPgWEnsCqszy+nDu5m2RBa4FjrzgwwfzQierckut0i0jv2rIZkAa+BGRzfEvN
8Avt0nOKVzNKk+SbiDNAVFESTIpzUNLqyPGG3VgdkmPLCXwOJaw+YTuCtAfv07UR2voq0n1YI/lZ
2BG5OU257s1RY/tLbeMhxKfsF2ZlPeHw7L+20PaNnnFjhuKnoyPJ4PugavB01OLvouix6RIYm5Nx
yGkIlPClDnCF9D2jTCC/OExjH+zq1Jyi+7FplONsL9eMzv1mmWEZwLjP9mAbnsAYusxUeLFF9tRP
U+fVsyHvkkxXd0IQRmNo2RmYenGhVxxsSTGfUU5jfFOWX9FmvQzRjbp6bxw05QnntgsPcCcm0zrA
VT3OhXKFaz9/6ueRci4S0RPbnIhmFdZfBCvJBYWdHRLoXXdC8gJrzPHYWUZ/2nZMoHIxGHsNjD+P
RtjzkLQnhmyKU9wR6QVshDlwZDZQPx7s00lvb52MtEaEneNWsn60p9A52DhwDtSxc1KdrX+cauyt
znplKMW90EoZjGZNE0iCscvyo5E0f1MPpF6qjO2B6gal8ISk7nSNLFIrYvwS8b7ZUK2cyZ6NNrVd
Wy0IlgvzHpdLfi87rSP80pUTxBbdg5nL8kxBE4vriIpdD7Hiuh+WpvapwIYB8HugfMiqTR8kWsfY
IT2+SuqISUBaUvkTlh63x4N9VnHMvzhLkR4YUQZiTU2Ws0JY92BK64Oh58W3sNLau0yx9AAyYfnS
Qhk6ov8rd3I2M6hHKJIKA2KwEw6Fb+hGyJ5jZLvqPyk7k93IkTbLvkqj9wRI4wx014KDz3LNoWFD
REgKzqSRxvnp63hW9aK6G4Wq5f9nRkjpTpp9w73nQu1/76rC/5BmPf5mfclwM7d/CjGy0/EqNjhE
HeK+lsxUPMYmWe2xSYN1cVBWPe7dhVunRXh0Qtjb7pLKBDlQb9ufMpPavtMc8BorKcaQnDX5xFcz
RaryZZiSzRXqq7NM4Yj6AA7s5D5bY8F03LGyx7lozSfEUnkf9eRzHQZm8rsV8ijfzEr0CLERD+bU
yQe6ce/SguAMQOO75wUoT8h2ogpLbxxDqO9G0C2KAoRMQCbxEnLk1pOh4Dr5kbRA/WXyjPwuwfIY
kRZT3hUijwCmINpLCnUirdvL+JH19N5NfA3D4q9HS2/146rbz3nV7XPiK8J0whnhpY7k3Zk5WpvF
ms9jg4OCADnyo2cACYNbFHyExFBEsttmEo86uaeEwVJOyOEBOELxBOj23dTrO8z33VWvJGbltuTJ
TN1lP7eD8U2ecwIZAbzC1bEtyPllw8YCprCqnpdq+SNLbQt9VrzPeFpwqa/oM2HmJx/YqltApgkz
BAgBIN0I7NlLtOhxDROCGaFiBLMks3tdrdYkRiD9ELmXUG4D1Y9ocO58JtA4jjSzR8ldiA8SBIm7
c4aJE0ryuVn5h0V6ByQC/U8C2jMQfDxn6s0sWK0t/w2T8jlL1g9t7i9+khgMjqY66ibo36mznjTS
9eCmuSal6IRhK+vS7bTWnnuY3EJ/80qNBZK1GOzAes1ajoQCpXAXPJQpSZHmkaEMGLUrk4th0r2D
047AxUcjOzQsDG85S9u55+E+J0z273FtLU95kZlvqB/ve2jlKcdcwsHcbay4Pfhj0ZDekE22TFQg
E3GZ9W3iKdzWq+2WwN1B/jy2bVeDtzUJME81c5fB64Kf4hfYzebhhylNEuHQ2E4WYZlobLQegNR8
hpmo7fVOGPdr7V5BIIYgg3YQvAClL0vyIpv2L0YhMi0xW8OEnkna6P3M3vebKOJxTWE2liNhKwAN
j71B4/vPdDoA9tOFEMCakFggGa++QSOJ1EUnu3hfNnbOoobknovp+7ukdxI2l1lIQkTQkbIa5cTT
hcAFSU3T5PJc4cO6qCURO3J/0uMmqnkn6UM+nELF1UASIrGz/Zn1JGWUZT84unEl1a16kbaiXwKI
Ggxy9o5ko1F4sk+7g6thngXQoztnUfppgD90l1f5eo/oDiui8MReyKGGgZwy/LT6w3gLuAnmFrJo
4vIF19NvXbjfycpkLsupcBs9qPXugzwH7SB9h7cJixKp44BDA5UociCnsQsrYMwAoLLPBcCwSF40
guGS7US2fISqwVLcxZvxiD7quHQKpG65YI/sfH8Pb5kMeKNjJ0kkyTDcd05zBw7+fvaphFc9jbFo
URIxaiFcWHBuyRGU3/iLR5reEaxrzQKJeEf9ncbsBBg5Vq4dcdxM+5YNz19mGJHytWdQUSl1a5d+
47mISP11dk2GTYfUaBHMHOFvhu6fhsl60m3c32DY/mYZlR8z9+YXoD03gEbTRc5mTCxFF9LyimSX
zOUToTzsq4gmeHPAD1wHwZYyLAhCga6URvD6PyTjlFlaT5oHE5bcVK046xofJOkSfzuADMxGQq3c
CF0YHRFsmTrjTOpp6+V0dQbDicBn1CcTnPTm2Rcv69HWFyO6rXF9XjdjiNd0fQdOjwlEb/4avYLM
pCf7XLrVBcIuZpjZ28+Mow8gGbvzIsmkmWR2Wt11vCMmZz6YY8aZMqbNufTdD9eZk2/BlHNOtleD
2fYL9gDyCPPKNM5zrUializmC+YECjhJUKy5setsKDXUvw1Kmdx66BOff4wwIJMRUP1mvcA5L3uG
t4X8og3WiPSEl3ev5xtHDtp4U91hcGp3iiSPMajYQzOIK0eji1c5ZfUfx2tKhV6GjSw4v9EUpNwR
08cP3wi+g5ybIlWGSrlPAMTSFcwJPlISx+W3A9v92sK0K08kxbJYTnDffBiTqSTaPaP9Wvze96JO
9PmfoWiWk1DpHAIozlaG14KevmyGX6u91ix0l88hvUXK6f6bzrbZYJFZZCdPI3SFpTF1UnbhyGDW
xrL8otOaPDdul4bWYuqgi0qdd3Xwr1iW6mfSEbPzhkgF/oxvs4gmEjaakgkwoGaxvQG+bOzGdnUf
fIM2DyxQdtYxEe2lUzhH4q0iOyu8NCDH4hEA6RmDwKfMbFD+HmI35JOBNKE1u98gwBjDGy2zsPUH
LGf9NjJSvneVlQSaRjFujo27k/i2AwdY0t5fBWufTfPDrec8I8vSC1eZEgah5s/Ztx8HAG/HTdZt
nK5z+uRrbKDYcAW2xjGkNVv5miQFxQiIv13ClkxQgXG6zsV+s1Vcus2pL63qBNX8rTFSIxgx9UeI
xNAV4m7cL+T2xFXNhLsYEi+ykfgYncPMLXs0Ft3/mia1/FarhoRo4/5j029DZdqKNnYaXjkxD5uH
eiQZH+txfWDLzbFh3oqV0rmuQz/HVjvzFs9tNVPLib1JQvxRpcUr/c0rDykGCqMKENx/ZCKJXS99
Gb3tCAvpEXeL+ZehV8dXBsUm0jveIKJJq3jUbkmDid2/YIVxj6auf6c3FGg1eYy7SSU/tFbOf1Wi
i2Bx5bWA2Glt3MYdqPt7hAOB5eQOM1CdAXSy6RQFJMSGo2dvn0zdm9hYmpVnuxyjlmokUAJdgzNm
rGzgfx3gwkato4ADWhv4nrx9wod/TFTCrsinaea4N4Gf1FMsl8yCMO4We23eCB3uWs95GOqZaOqk
HkkjTdMPpuBoayCS76zFdd5J3XM4Y/TkL+YhjUu81t71HvR9ILjO1wAtRfNUdmP1ztoNlikFLS1y
c6eW/O8mEQJV2pchWztGtZ5/IH35ZDQ/7mXbfHs83VzrgSC8eeucI9ESbE/Kpu0OYEqt67B1/p7W
/8U3mP7foJHYq7xvrj+iCGQS1tBFKy9p7grTXs9M35e411X/bDmlgICnfwwAI0O7N61g6KonXddz
nrbNCmaNseRcJQLoStWGkD6pSJLtvi5ks8c+oiKXKFayxKajcoo8aOvya7LcVwynJxKqgkorD6lp
M87OSqZ7lVfturr/hTV2jEs+bErmotuRIcZuttMeXKutidsmj/KeZO6JVjs/2LXCqW2Za4BoaP5U
s+4+G+SX/gK34UBe7txI0CA8NXXpU4wQKM7ovIgtqJYXVo3ZUwfQkoSs3HvUhTleFNjlCHr+Ae2N
vyMl2AirXAce12yyelEUilENKzhaiD47eoNfPA9eoXY8d+MAXG9dIBFY6652awJqR2FG+uyU5/QG
7qKw/eK2FPuumLnfe5aZyFQYf/htsh+6/JnEBuds1qhPINBdCDjoAnCu1LOV+pVut+kbiaHK6X6E
MRwNQkZ2YNHka595BDQpM/Ja6hd7iITUIjIsA9MWv0cMEAh/vAjmiHGFmdB+NfYI/dMlcC4dqypq
XHrBQertkYexuXpODtd05cKXOimZdfqU8IufUuWHa3nbYeEKEpHO7pj2srHOfoUekXjMkCHN29Dd
0iyAT4WWOdyRcmudOqebD7Jdbyji5oW2UIXWLF6gWeaBtNuHBp9u7OWsB1IfvztIADMYV7ZVJGnw
rCL6Mc2E2W49xrRIgLw7kdAjacsXOrocDUwzJI9EdpIlrzX6vmfmWzratzam+CX529hsAssuis6/
Ew3AMObowmJH3C13ZJPaHNbzr2Ecf7Ail0Hb0KOTAsufat+9dFlvHlg9Frj+HjJCyJc+OxHFA6I4
iSdlkHXEyDhsO/HSZXXYDMUZE6qfU8TP22O6Fc6VS7+NN9GbIUEoUVbOl04ZObwBztOkVwil6vQo
4CRHLllBQYm3na6BKTfIteMwVfRm46M/OeUpV+0ln7pris31Loc1w1a0LptAdkw95hliGs6RVzgB
+QGSY3GfdI0WuX3B6FYre6aijemdoNC9bD7t0ZKvHzUri5Q39MgndO/NlhG6Hsz6STexxNR+4N9W
fxZLmsOsEmt/Q4h+ryT6HhRB9k+lv0lqVoSEcdEuTEwFAD27ad0tmI1iCaDMfYJJys6GmhhYDw6h
SFaw8Mgw2DYRa1F9eG1vPXttVrC9XuTBAt4dzGnTnD1ob9cuNwYqJDSrm6YXjMAbI9A7Zr+DsaUH
aLwPSGj787hyX2U2slE/rza+RKV7kdtYwx/bKGFKFM7HfDvqyqRKA8cdWVg47BvrRtRHCyFijEMh
PSdufzK2Rts3GQPK0vtQElPORDZHgLo2HspkjLucU7ZcNfNu3irO/+yQZv23Ei6fCJmOS7cvhurJ
JfqhnM4M2G5Qzheg7bBWWPcajkS79w4JFVFBTvVZ3dleJUJpvFeSebLXPZPOhlAVToGpKfozpr+D
gyQQ/fMsmK52Yj+g9HQm4wqAeN610wT71J/feF1Psz48kyUAf12KY6nIrvWmWF+nqJ6auOA9avCe
SQEjfsbAiqArZqoYN0NJ3hneM44SKlHJKb0RgIUR+yhxTOSa8cctDAjbbFo8loOpzvOpeCkNOya1
iWOR3zwbuv0257SVEx4880g7wHhBO2W4Stk/18z2WRAm1Z5g5O0I3dS4FzXIVZhNbf6KH6oMRm3I
46pqQfIa5cNEs7wvy2q5ZkMSi1mOh8JmO8RYic9Q11+3Wdtn7dI8pBquRWP0OK4sL7sXY9fCHyXI
Bu3NGolh1A9OwiyqZKx4Z0DCdt0cYUhrlEfeDau85GndPZiIGcIhL5Lj0I1U/iRlhbpSfxboFnuO
xvsN8XCksRTl3rZeB4/FCZzv6p3b4gbsbBGIk9O4z/ryo1XsBAkwqmKciRuSQf3HI/zxPnelIHdA
jTSP+RpZxgikF+vu24b3dwee4pIxS+9Wfe+0EjuWSwtufpi0KG3b7H0BhIP+ovEYQJizhC1KsBeD
57DkWIzt1jgkbhdZDohyw8u/6Vvivmsxt6z+Ic3VyZBuF0M63KI0HxHBq6SAiWwmZWAyF3snpfJo
5oLN9BwVQDSCzZM+Aj5ax758aPPbuVj8gA/dZVYZzjC4OWrzDY+OeeeCvPcSCiKFRBgVir0XnWg2
aurpznGsna0z2W/Fk2toxiMsHG6AyXsqK++WEkZ638JUFn1iaBusawqbkrXP/Qe+Ce1e0ih8ECNP
oz0kvbcfrQbFjaVycUU4yW/BAEvqxKqi+JJ/Tdo6Voh4+A7TpKtQW1cLtbcewvpn8r/4eXtbAL+y
CT+rlCW+gEHAYGEd44z8+gvRkc/+nNRngLFdaDsevdKIELxIco0qhmhHszqndPjE1oR64TyQbnTv
5t3TpuW/pDYRv5Duvd55yC0XH3dtksCQkWsGlTBKDf85FeRapfgMYqPwazZs2XYmgvBmwuP7ChaY
in8BWhUoyEGQvgHUJunOyEw/tE2veCWrdiz2U5YRdsoievQRwDP13jrzqrPoY0jtPrYKltOqdrUE
iVoY3HpA49N4LuytjSlBfUhANqEgZ7drMxTOws/23sQbGaGs3ZwXH30saHWVHfsp1V8JIiyKiD7f
9iN+OK+z3SKSJhSQN1135M4etvax9Or0RCWJ9Mw3bzMsnXOJlOD0J3MT5HqJF6z9FrVDJY40pdWN
Z1DH7m2waaAxAMxKQaRZ09VWbhUq3SCrqOcQJSgK/pMOXp7EN+ncjlhzCJUl0qObpf1dhtoxdknT
Yo5UvKGNg7jsDG/Ix2gJzHE7wrRMHyEncCqxdSjcJkbc9aOrLgIxnQeW5q2xiSsrqDfTDBx4FLgp
Cy0USur72rBf1jZ7wCB5xYPyWPDAheCkTyRbX/VF3Ltl+3qbf+6Ua7RH7I9kZsx6tSNzjwDqcWDH
1eb+67osfeQu2rUvBYeCw4hhZJPHAr1/QmbGOnOLF8bt5POlOwsKh1fCXyDLLF5usvDWMJ8MbY0Z
i7pobaqXkpyivW63z62WbGyJXT92NSwdxLow4qJl77nDGZjVHVR4qYZsr2X+qBHkBN0xa9c/NSJs
IkhXP+xsUPuwoJgADN1lcqlX4d+XcarQIM7u2j5RTzpn8n1Gbp9GuxjEKu0r8c8rNaU7aXVi1zZF
Go7+8tysdG+DzqTZW5bYTXSMKdmEsA9zBtVZyg58QhXdjvhgKgNdv2vmMqo2U+xAx52oS7qzlK22
78t2uPCJuEFOJMdHOmYidDfpXZqciq+T8zvA0PlQWLoMtUS1kZ6SpjZu/bZnW+ddc9X9TCwTgkam
c4wbMH+4sfEDm/M5Zv8ew0/8qpuRmi5LowbZ1kEjSHBXT7fKFaN4wIAmufj6/MniVR3QdHJ9Yj+J
NHPyI9Kx0sMMkXFHJGj6MDKPjTC2ksU5sm9JWku/IqbrQ0fI5UVRtZz4Wa+5CZp1y1btvly9luu0
6ZKHjdCb2C44H3rR6zvHncoXKv2FhCuUfYKxzkOf5f0juXUQSySlEN2H9Sft9fmMFH+78yWRScTA
VnlM2Kd9tBxJaeSP1b4wxpHVf108mpUtzpgV5juJStMMFvQtDrtzl+Q+p+vJ2F3Xx1qVhO7WtqR/
JpTrxZ7EA2Xk5kXNMJWEPucDS1KSmjT5Ds9oGeISYVsVkQaoRxpLYdYV7EAjjd8+msj9I7ylb/62
UmTdp0y8VQsrRMF/xdSRe83Kswoyf0XDJ20LJS8hA8ZZmTB7jFKqu37Ipnw3rDfVR8VDCu+1NdOH
UrTboxQNYxnsbhRj7ZLi20wh3d+ABGTPUm7gb6HeIh/jdkSjXe27WJrSxTnJm4F34At037C3t2wK
+hqJfmDlVG1WVqgDEa3RuHkPoql2GanPLxCm/cfRMcjz8BL9bPXsx2IrbybzCNDJ8Okm0YNozPci
v1zOiSleZOtX99lMObRO5WW2fPloTGLcFRVBgJ11b2l0OIXFlhiKe3eqS0gES8KaGnQwtV7K2Cyz
+Jux0H8MZJncGUN+TDW43olnPJjFsh4mgtjMxr1vPEbv7vSeUdMm/hib/rJTw3TW+XZIY/7d+ulb
gWtFzzIVMQm4JI5/XMYqBo3CBbYyyCC8dAiMSStBHeatClBdpSeoQVPoLnZOk7Nq502lXVQMmYX9
HCotfjrznBY2PxMF721nNH0Kte5kS2hEsM3uzsigxDo324rPDvA0Lan91GUsQMkdT4zfyi1GdA0y
mX5tuEHu5iYpfg+4sqJsJe8p6s2kintTH8OB4jZDMtInF6OSwzsF2KPpdbhd0IF4B43UtH1J5xIU
hLlws43Fj1PnZcyA+6k1yXNloHFPjsRPa0PIl9pRL6aLXrQ7HtJrJ6dQ4bLNe+uitf1z0th/PHZd
1BQWfWPvm9Yu8xJttxSafHUEu+EADfe1LHIViq7skerWxb6oCW+YFi5tRPZ4vUZvqbzfVe+yGDAH
kzyQrTF/93jePpaByi5Lc8tkvzxZNHnV0ZwbOxaiWR7axrgf536cI58J5MWZGT2TveKlH9kt88yq
WucX3r0tKJemOjIxIRohN6mHuRPdebivM1281mVFYZ/liH26MTsTxGexXDCSnalp4oMx65POLujk
VrweNAjadz3aGsrnvPVfa8ljQnJsfRLSKw6L3WDrq83tndxRxh7sjH9QULR3FqDolxy5LGsJTTs2
ouPzIO9xssWX9Kl+vbwp7kXSfIzVaN3RrqxvuhDJAQl1/7gi/tkrVCzgwxftOErSMnRdWg+o68UZ
O1FxUXy495zK7C76qmKCzTdZ9s18dIl++DP0PopglBn+gjEITHWNQa4fL43YsiuONpj8dR+tTlrE
fW/4h3bw9bdicf8UcP7P08y82alQdS984NfCXv3IXqzHekjL+VB2lflJ0PwSuZiJnnlfQ7akDZ2l
ox9RR1/Kev7b2PNxG9LhDEssQVUyFeuhGmU/xba1/JAEOIIfw15niXXXkjYV2eP6rbnTEKtcto/+
KJH0lwOBLJtRPbqkieosrI1d0lY+E2vyIZ+Llr94RnQQVnqrIuGWb0g17c/BgpMZSVVEavDGb5cD
rgtu+Wm00rxeDPkZUqnNkPvcFeIqZwpXwyz+tKnGImG2vJOTqR9V5clwYABV71ptdJ/pwEQM9mPa
EQOM/TCXn8XEihGALK8NNItI1utrizEPsWOOlcu2j0Lz2ivzIOts0vkgLeDdX4vtw80QZLI89kmM
Fc2zS4Yd+a+Vsx7U7Hxmo+9f6tuaw1ua5hUwvEXiHqaBbeJLbcAqBq6bcn7n00/rmJhCRY3LtmUI
vDW62DHZu3GQVpQj8AbzqDG1bTcrgh+Dmoyrw0AuYx4spmpi1GL1wZwmm4U6hrCZDNUPeg82xoNz
NMzxPHSg+diYWuPB0e2E9NDO2ruDVh5zGlmmH0ZyXOHjh6MxTrvOL842Npsr9n2P+YQkWHR294pk
qVDqjHXskkgKp8i8h2QbDGQmrrbnjdhYQW3JiyAE/avx/OHkZcgqKReqw7Z5RTjjzd7rFFy/0QCi
hBTMel2m6tR9BmY99FKx3WfcgqnxBhA0BR3go+admTJybuvpJzMTCiOn159rlvdhSqp7qBxHPVXK
P4FXIR0+X+5aN/vKNzmGLCOLC8tQPzSItY0L1BISiCT9jun2zsHLJ6KmkEWEhPZ82dX8S+b0wViz
kcl141Hhzz2Qajrit7aNXavWF4eo8F9kyt6jwGYg7fqvYy6aoGj1jwmjYJBQG4QQX/Z21/lHp2mu
TWU9+76h0DOpJuIGVBh8R4zhk41/zkz3TZPo8dS1T4S8oLCA0LyvNXDTRqYXB/OWZxd4SKEghFbz
q2jkI2oDOyyYIKKavW1gV6axRKT5QWqWV1YI8dxV1kv3z8PRNDYWUE74XK1bTLxrD2mOCZRfMGkM
Bs/Twm1Vc6T3eqjptK9570Q+ubgBGQskilGZHKi1OXaI0PuFE8viLusY57Vad+jIAgt9p2zQGub4
SDTNPth9YV+ygWfSS7EXoLgdRnrJ3my+0M+QxYAFNK0VLVNLUJaW69dx1AxouFbC5yJWjOGNs/Px
NYatTUWDLIS2fBg5b5DgLmZXRimGSJ5SelxH6UFWGPJhFp15rzyU9ma63pyXGOx/IRufD/0klwul
F7jcRfvapuw2GyIhl4ca6FNHrbMWNXOlW62V1sve38z54qhi/Tes+X/LxvefGvT+a/yH28/7atHQ
5Skf4r/8A5FAYR39Hn7/h//BLCsf1sfx5wZYUWM1/Mv/4k/++7/5X/2H/+Pnn7/lZZU///t/frXj
/x/XgqrrP/PxPbX1b+AO/8HHd/sT/2bkEz7MBupw4OGWb0NeA6fw70Y+/WbJMxyArDDB0Epg8fs/
NAePf2Q5BioZUPFArwE9qH9HtpjQITikPRcSqIlFxPjvGPns/4fmAMEBOCFWQSFcHUbV/8Xx8Vqt
HDZXZ3AJ6bQ7uxvCIgBblmEeHI1YyYcJc8pqk2C2pfUTEe1thfnBIkyMqdaczANE7rY0von66urj
UCV+cWAZSvdM4mxdx37K7RTNbIgTgh10zYpbj2Pn90LuOKGtHITdvbuZmXFZ9WXTcNvUUIuCMQXE
8FJi1dLuyKNHII5OoGrbi11aac8h6BoHRI6o43Bx4So64jZXTzqBlufWG5tHE8jhdsyhf7+1kKBY
39TSTndrOtf3bqI6LxoRNzEr6JjD1H8YfNxc14PJkvySEBw/61Fmslp9ZbpdJdfO01e5z2oSSGK0
23Sf7OsygMguQeuRr2fNhwX31NmJapqWQ8PaCOZWQapLDKpVImYb/9FTLl2/BYXGZBf1VeOwUtQ8
Ld3VzpxqO06PVpLRgE3irhp8tP3mUj/LMt+mXd+p+QJ7hhIdVANaZf4T8s9h2IYnyugKdWuuFoP8
0Mbcoe92vLie2WPvrKLMswi7u7EGOiHP2NGQzEzVnSVaGm9Ka0Qqee8yrk373AjsUcPHnI6j9ZOv
w/qrzLwoTZjURn2uLH5sijtr6dvL5rCgCHoSyXFD5Ub63dRWyQYVVxEQN3uNKkup30mVVKHfpnXo
8xZwbFrbG8Yk5JVdSBBcKk+WbXNbqQnyzqznlohysSWvA03EUUqvuhOGPz66BEWxh9VfvM7R36qy
qP+k5rZSyGEUnWqz+tJt1uYMuhvA3iXyZMY5toFYdp1LdnXkUZz1Yik+K2JyuJGLJVkg4LCvj/p5
8f6ajRzBUhib+zJmK9tpyFwLXzFFCqUq9VTUM0R+rqc20+OewdIezh9LLiKkYNymPLl3m7aQlZ5u
GbhWdn3sUyWTOW3XcUlgyBfljFxPpWu8dTITgW4NWhc2RknlZo9goCtRD0+0FDhZjdxr38YBsR7f
dbm9WvA6kNXmBsXaQFAmSHegfVesnoJSk+zCbQcDqH9pujz/JlMZFy2J85iNYI1hSJLm+jIqh/Yj
A7OH/q3rBu2w5oPNiiDp02/fz7JXbIQuSeAJSoN9gjGF1FaE6387lVasGwmoeCQT20SJJ5X22N0A
KqwhLGgEnoJiyQc9VR/zNOH89IuWr0IwlT+TDK1owBjrfyctkKTLwM5MkBGLxw8xYfoKsNIicdgp
iGS3M++3PVW+H/VKeb/yoVEdMpicJsdLNbYfWlfcV6nLLnQizfcPw1jMWKwGsfYqiBx84u40X1LX
Ml9yYBJP/ehSOFiY+45lw6IvtCdLvWkGCYsXF6UQnbdlEYPVJP4d5EG7DQluKxaU0iMmU/aJUxla
taPfe/hi/V0B1R5axMr+4iQ6izWHO2rqW87a/NOa/VYdWb/46YMtuxr0jaGv5J0PnG9/tsQWMB9t
0Xym/A5bQPKjuV0AEmhJuKxaT3lgsk330tpadr0hGduMuea+Il6ub+TcBqpAQS5KHXeTUb4ajrYm
0VCP9dvim5NBU1p4X32zNg8s8ElCruwuTTGEWma7q8csafDYdRo/PEF3tvqVfHEHJs9I9DwmnBrO
4L/CXYggBLrcvjtpOqgTZOmhDtF1JZcmbRdvB1MSTpUEt0Oy5Jro3m5wMBmwQjY7L/SKeb15Qhbv
1RQaI52UtAa1s42pvmZmObFqYAh1SJZC4BAzFiDsknUGh0+VPKLRralfzKZ76AhZf3fgb6PStbBL
H/ihExM03UqSI4NMkr9svrYhmkyfSrATJNBGVpdUv2t9NmH6zpx7UcfLDR+c3Odq584zbEKHWeIS
mWmnHhGsFVhKkhY+ypLZXFUW2iQKQllpJ2nhTw55rbcvFxHuayvG4WeDKXNXuWKuQ+Wn5ScZXHCs
jZZNdcgHzu/uzNqGG5sY2Wd1E2YwAbRkH22+gfraLOX6PI/0TvvZ1krkOavbIMrUEciEWj9hfIKd
loAlwQtQRGXmN7/41ib0xmmbfKPm5zSqEKxDGTQ5bEOX3/K17RrWpbm3YhFbthXJBUiwbM9YUX9K
t8YjTaBmaBfKwiITeHZFGzlinZ42nzkJfssCeNPKXuCtIlns3l37mdSb9eb06T0Fs4X89+3eUjPc
IM9MZy5dY96+K0Zap9xliELjpowlNJZ1QPC8ITCnXhBMbkvLfe+axfwwnCE1cVqBZQqyGeJK4G2+
9TZWq/GkwWvhlFDszgN0eO5hNhrqaFnYZhfpgryFHb0nnvn5hmUK9cbUf+tMYbAJW3ODP7apnYdm
dbmEtrGz1GUl486EpWStD8SB0IT2AAyRBqVCIa3PxOPG/3HzpQ0IXlYzN165utryZE+j4N7r6ZRy
1tgg6PqSVW1To84LFDey3GEqZhmB8Yd22ibl833zppG8dsfSMCf7kOHwkfHU1Ayz14hWxvs7pVVL
8i7YOC0w4RFBntLAe/B3MA3TTV18pFaWP0jAMkigZil4v7KN2fJSAkjCU+ImUeLZ+bOP6yzhkecb
waVqDjARtkadk2R1WIsqX7phtnJoBjCNyz+bvbBpXwTEGItxx8B9wbcYyaIZHo3GalcmlMa0p3P2
oM0tTodk2FsdLuRE0EN5hegRTKWQpgyTxOtIM+zuUo3reIPobAw54HdygK/QJ95sMr4nbihlvral
b9AaYyC2gwaT40h7SQwcp7dCWoUKG+fFgtFlDcuswKM7Ii7dDm0j3RoiS52qiGLKfnFy7PwIafn8
QwDz/kOBLniKXbZf1mURTspq1HXIX7N7dj3B7FAzB8k2iT8oSBqDGiPxfgNIoY1ekEmeSttV9PP1
zXVUekp7qoy2L6MM/yYb7GHNx51RFpYXCCy8j1mm9elp65DjH2trdKZLv3m3V2k1ZCS5EoqLsVoM
r0Y6Wz1svX7VArVOxtO8ruYTrW75ObPmGAjzgE5rj8wTd7L22JAyKOJpBVFeUnCAd2h2de5llLkz
gyf77l/ZO5PlyJF0O7+K7O5RBsAxLrSJeeIUnLmBkUwW5nlwdzy9PmS3ble3TNestZS0KStLSyaD
DIT7P5zzHSrWwNkJT+XeZQYYre+gHsh5a2SF7X/hdEi5bGbLCDCph9RHNLvKMv0LmskJk1yJq2cf
mVElL8SGivDkMEOqr33X9HKXjqa0UK0HUb+jk7SibzrgnMwrNQbBk9BV2F5cEWnnSkAuIo4BiJt9
95d+6P5vFJn/Vo0lm2PyvP77fyzcx7+yZRwyjJY3xqUHsizX+xcuJLtpw2tIGsZhZFk3rKDTTVj7
5fd//V3+V+6xw6LBIo2Ghs3h2/0LkoSsyKo3BvrnxlHsztCPqEcLKxmb9cDMBFsqu7l4DbNlhLKU
iGYnWybuaff0+4X8W53w/51AG/FfQw7HIv7s/rkTXr7i741w8IdHdgKN8N8ANGAI/2cjbP8hXN8i
cYPHg3rf/AfRxnH+oEO2eVMdC+Yxj9A/GmGINoJnKSQlgUgT3wr/rUb499PxTw8pcdnLi1vQ5Tah
CwAU/wryJdAjgsHH0IUENhIrxOJ4N9hmQcaqzT2LBBxDDfgtqmFa8x8ED1z+uRjBwoFUzl49ehML
Ebmb33ZOGvVrjauo2rC7Irc8I8PwzXIMGAluV4MqsPLJZszLH/vrXLl2zXZEdbjTiQ+6zoKdGM1N
TJkT/RYVEiIQPIyG61OuLgcharMaTXhlFxinRRjj0CH2D2ybq16yREeXIZr5tijA82jVNY1vHn23
8PUqj9Ab5ig+87jB5Za3+KRl9TqV5Q7az50tyrvEHd6MOVopGdxQlF9y5F9h2W/klO8WKbYLHcXm
KI7scps06hBVWPl768Dfw+KeiWlbqMWEHrDKxIEmhnsVmuLLtV/IEkOWbCb2TYbEBzM3Q4duG/je
Ab3HZzv4t5EhN1WQnZs2RHasWC+ADDayYUsuHaZCX+KdbUAhFvwalgpFpmzl6eL5zxa3UtetksAE
Fyg0XwJiMkqMdUPd4Y/ije56p6vy2LVOpXYlgmUBi2II5oNKGb8CGP+wWxW+F4yrd+mQobqte6Xc
TV2zCPaMIH5FqxO/WW2NQzYRhfEjbY1g3ELjdTN17FwZwaHaVaZtodekJWAZx9kNDrApUYSEYA6f
UwArt1lgkPmUxsK5aAbd+4Gb8FzkAHvsHNqIzKeOTsNL0uvgYTpPcdXrTa6l9FaM9NjLeyAiaRRk
h/uyZAcFP02k1zhsmIEDzUjPmC9Y8jM4Rls+lA+mN+odowxzJzULIrNTj3Jq6ex8M5J/mmkIec+b
okNuVTECXsKUtkRoVn8uSVlnnnymxLGZrnMXsWyAL/A4+HV/aPuCpVvVJ996qPCMGy5GTWb8+V2M
ZHIbR8137ADLpN0e/6w6fBchYfC7PioxN4Ev18HJV7UCOKJqjPwpdCg2BoOc2FTVUf1rYJ35lsih
ecXPNlYH2TGjAo4hQrbgmcSkDsqfnbBndb9Y8HUvag6LVwwBBTaGyXXv1URlCEkTQBvqm/6106X7
xZVnoenStJabKusrrr8MHVybD1RNGHtcnKWZdlHyVeG3YLjOM5bYKD/CklarLH24flGR9F9krBDv
nTBTSrdZ1Nn1FvNYmO4K9gbQiptQXsh7yuRWKTP/6R0fjysigu4C3CYyaTZHfvTJ1JTuRUPdfakL
p/xBvyi/fUFS9K1VpnX3lWc5mO1E9tW+Ba+Dldg3mnGfBPCEdn6HgueAnwInZ6URvgGZcKLurHot
3nh4+Bk5nRCAtYigCOB04LGmDLRZicmprC8F6a3pEZOM1x/rwc+BuFalCyB1zq2HYuzAiESUeAgT
+QDgjvMp7MAkIptkcg8570LnmXp7qYYS/F1EoMo6YUMXQSxglYGidpn4qd/TP4zLTALRb7PzQRgD
4WP8PSesyHvh19gLXEcVgI1+UyYhIpZKyTi5jS0+1ht+Va2/krSah0zw2J0cq2Eh4dTmsv62U3Pb
OOGySPaCEXd27gfd3hGGkrtRsgnDgDgKb1f2MSbxBKFJs4XqAFyRVbq8S2HjWVvaVa02nLBevQ2d
zhSH4Pcs1JJIQc+Kbc+3NcNc4LU0eAud39USKuie6WZhISfOPBMZAJUtFVUb9sFwbMZooCotqizZ
1Yq+IawhURwSMouQiPwuyVpijKyjbVa4W+woaXOML5XbrFziyzE4/S7nAMJT2pXxWBVwZ0f4nmMf
jPeK9detrnVvYkXpoPQVKFrrgyclplRloc9jajggJwysqLG39iQiixq9hiCapmZhwyiIJY4Z4bnN
RQ1D+oPdoOvRF/eNvvM9StaLP9lWAn66yY4geJS5pp3HS8bgLnC2qGc8d4fBgJ1J1uVyOEq2zJ9Q
NKZL1EpkiXZYjKcyLmhVuAIyZ8UXThZSih4X9qwQN6AQYicXcXUyjDIHwhWGjo3iEVrtWCwWMPq7
0lMgVVnlOR9dlTnxNosns9iYpu4QNVYQbZh2eedRNViopEERLXu3yDZEkED64lLHj25YY46ffQIN
topthjUrtJh4vF3O1n4dcu/wJ7BGmk2r/EHtRCBtH1pnFyyOaTHhyAtF/6FHHzpO2ERS7qwUQA1z
jyj3N2gMLLLIHbxnK0wSCZYCkbA79yIPMbVfE6O2jYu5/lX27fQ1CtQYeNVGjye2j9wLyVXNT9/G
sE4mQkE1xIwpGjcOSo3esh/bkH/cKulaNmaWmI+5K0Y66qIoD2NBMgEai0Jf0DXJVweNP/3MoDYz
SeH1hqRL+8tFzFGioZUL7kxaKTajuD8XE+J//EHEl+3LukzTPTmgxgMpSTPIgriO313/JXaXMB/a
oV+l6nTBjthRz1xPgs1rjB1yFXhx+M0cMHVYoA36TmuDsVEySht6h9VFSL59Bo1GMaL65BfsPTK8
EN+iHvAv29Idxg0m6uY7qBg6bAGw12JfRkgSV8TmwU5GQWkeE6zUM1CmEtEIPkF/DV0GMGCIE5Bd
UiD+dCMpfjl+jAjKaJX4sKVws+3g+Exiau0BJXKI6eDoI4EO9qwXWH8iMpPOSjQTe31W4Exl2pnw
tFUTDrRwgdsiVprz2r/WPfbfVTjn/TcwttFb+XLk7Rtab8KKUJu8ScKzuY3MkEKFARUG8wDZ6+AX
xVV0bcsooiiYWtZtWEPN8+eIp4lobebHOkOKa5fLhrivVAtOb7ac08TINlihvo+9dRvkcqcbP0jX
XNCG2khRtw8JGlZmsYQ+fPCZDX/N/Syxhc1exKBBB7BRs5iRMOehnGhC7URdC9OpHoZUwN4IXdrs
cIYtskXczXpbmWSDb2euyxMSemoPrBkWUuWygTYQ1RmtvF/CjQHR1s/OdjaZLazCfra/8A2i4eC/
A856HxhsUXb4IkO4sX/PCvz/bdV/WA6I9/89KPQyqp/yC2Zf/Ncd4+8v+ltr5f3hElXomQi9fPDw
7tJ0/W3HCDBeOC5zUtaI5CujfPjPHaNr/kEmT+j4IVRsO2Rs9Y/WKvzDcTz+LXJdiNX8d4nxC3b0
r/0/nyleA/cIcDof6cuyHP1ra6UbN4nFGCOB7Aeq7lHpLUYZOnQetu+2acK1amR5SLLSetD4VJYW
AzGDmZWbxMKMNOVzuWVVQcncYdf2QBi/hHbx5fbzsJ8tKTeC2K9VGA+fael9Nn70ghXlHVo7a3fh
75ij/Sls78nUEI29hLvHSrDN4eNp1kPFUsINT0DErr4R/HKclC2X07RHNVNyNEnib7xAeUzhC+NM
ZlTHgCr6olGQ74MFMg6STvpII6KJo4TbN8emfzNYEQJknKObKubknUpmVtUA00M1OGw1w2WoDZgl
uSKcO3Itw0PkSXUJOyrEGFoleqBqEfs/B1X0EZfTcMrtnA+9wPNi8irR7EzYU1ydn0aD1Wie+gD2
R+uDcJAHO8nUfqrabz9RxSkkk2yFHGGrrAihC9KaKBbBrlqWnqkU+5Tp7Lrq4naXLaGMsidpArTA
wNYOrTyquh4QRzxyFrgmP1LwKQcc2ZNEDgE2aTgpVcZn5EsfDas1DPed/VWzaiPVD3XlwbHL7pxk
M5o0k9UlPNDnyizAzRmlJjBzoDuzMQNlAj+cZdC+6WI+Avq4yLS3dkXbtbey1hZdGqrkVGvUdHZ1
TRzgcj1z7E1TeUD+UvumINOZF8p4mOMHtADZAGu36V6EtrEjtBynUTuMQNzaZ3x9eNFQyWIud1+8
sX5C+MUCw8VNUSTTS9MMwy639I0rewv7qRpv7ShlFTXoYM1vGppToqmhwMil8PhXTgQTLrGm10HW
wcax20fM+xHp4NPN4Iy4M6uq3pogi1Zpg66SBa27vAICsD4jeKtDZF3cdqCEotxft21yO09EA/SR
/WXq2NviBOa319TIs8330UO1ldtMAcqEsscVZ3h6M14BjZkktL7YJcSroprvwDE8kxqyy2tcFbbi
sujdVxKEifKmJCFNNWiJSGAEwbYDUaNd2dtSjN0TbttDIBLizCMHuy7W6brCxt87zpqrzjgmdMTI
ZIExhN343on4idzk6NE12umQxpnYigQLgkD3qR0b23hwIOgCVEPUeEeqIFvxyrHGp/VQbcPC4UZp
VH80KySyQdq94xjAiBoEJHd3fnTIRtB+3TCdzGlUh2kQSD4DeIRa7Bu3wj3B8/VqDt3X4Jn5xqpq
bvvlTYgTIXeI6fQunYIP1hvfwdQ+TwLDqfJopaFvVGtgFd6K6X24t8ba417mdRZTcdsQ3LWeHX7R
de+f8duHx8luZgB3rKt7dIlMLgCrZm5NnoFCd1wvoTJJRJ0U8L4myjY3lpe/dgGorJTwwQ1N0yP1
yHsKAmoAL77Bay72hgA3FyXwbZBUFkfORnvv9NgCajf4DVNJpg0xS8EuMIZbt5u3GlXBGiN3zPKj
EQegvOmubQoqO6h0/NZy5woG033yqyrY5LEsUD8X1rSaOf3ZgetzKYZjz4ifjxpGXkjvVOg5QqZx
She/7NmuJKeKwYKp+nTkrK5tXBzhUtpro6AJi8qZ2nfG3yPt4RZk3xdQmHxvDDP9mxtFvxhEML5n
C9Om/nMIkAEtN+4AnNYLSmF+xlP/NUXlpZgWjBPVDcGmrdhFUftayDDfVBJsCivUbdmaX3PMuwwu
B3FAsXAlMj6dC/+KDTm2ZjwSG8mggI8Pr8caVHyIUv8n71jamIRyrwIx3Shb/aq1oVYZlngh+/oo
4tTHyyCD/wOG+dP/g6k3QB3+q8rlMFZMhPU/lS3LV/x9Imz/QYVBRRCENj5d26Nu+HvQjfeHxbmw
AIodm//xqE3+IY2i97XdwAn4C7/Hvv8pjVqqHcYjVCyWs5RC/5Y0CjLmv9YttjDZJ3hELS/fKQh4
FX+tW8AN9SOTWJ7AwPiI1N5qF5TQPBz6unAX+lW1JjHC3AUojE07up2wfB3IskVfD5UVUqflrjHu
B3AayufI1h67aMpn+MM0RLTpq4gIKgTps9yOVixuGoKkDo3rfYogze5JSmtOHkxmxlw17UDhveOs
+jX5+3KMPrse+xG9zwjqKJrv7UC0p2CKBFb0KjnbqQHCmjs0XYxC4YniML5XrPHXYnDt/bx4I8Ee
rGzLvSeW8iPT8BcbDrmUMsSwWDcZ9oAp0zOabTQySZgMfLLKoyxDhgGJMKnmmtk0JjFaGyiuZp9f
OVpN+AwgI57ihIGsOfT5ti3N4EVNQXTgBFywcn06yVXnYRjeYLM3nxoD9yg/ovFEI5cCRe2gBmIK
m17zXnHXMjQi0Z0u98BoJ+DH8ZlQqnY05yPqVOMJswziTUM2A4M2NxHb0RywU1dqhglROjICa55Y
m9aLrGSN5BNsUUwjrXUK0ztGvqVWBGXUb2Ey7Su/NoA96uZjzlW8Mywg8qs0cwzChyc/f3TiaQGE
1DMkmDEo7ZM2kaluDX5QuIz0ZBfCo7FdTMST43FK02008NY5TNxYsXYxYqjRmmGzNoFVAvb17ddJ
q/HIyL48tnmrD6opvoUWP3Ux3wzpDNu6dvSfBV0+QEcDkRLbqxbD8ny2cKLEh8wCXaRQFqxrJknr
JIdqGo0j+gbi5PWbtpL+rJzA/zRG82zRiM+NolVjXLyf6eFKmJuPOq6rYz+53y1kMMMw3pUPLtWP
vuo8vsuxYVXKPJRWeYXMzA9AxcGsXXv3I5nHP32C6Lur5+7Uubx7+EScjRpMtQognttx3mw9oMI2
1Q7w1TK8d0p8Sgt8xe22OjqEBGZcYhBw+8CCnly53Zfw/MO8rPvV781/lnQMfelfUi5zszqyawxv
vbla6pDR1i8alzDiQDM3dtSG4H081W3NvH3oId2sA9kET7rtYflrQqiqCQ66NUl0hiQT34YdRj3H
tcU2dnxG6WC2AYaS9wKXNKSUPSoJ+RM0m7klQ0g9dy2hVpk7pJexwZnRYYY8en2B5z/C/zrhBboB
o4nzH0vMtDYHAoeq7t0f0XhT+RMDDTIygglNrgZ+S3BFOYEHTvZG94MJu2utPbJlFkwOpJ/SrZ+n
mQLYrOCp4scHHl/E1GODjXpDLNTydvrWxagGiiVeF0PrZD1qk6OiNyd8mE4ElYfP9YAnZhUWZrJO
a5oOG+vJjRji+DpTfF3c3jAxPLjVBd2J906N8Qg2zF/3dfaYJtXJaMjqjK0AO2RYBZwfU3KVS+iM
bzXV0XW9u7oK93Xym3egV4TurpsBRHNC0BQ6tXMwyvamZAmSho8omMJt5ng9gTd4igBKuTPoBNuQ
1YaFGODHIK5hHZgXttbe3rQBronZ96+MLQgy55g+NZz9PINMAVmm+zcttEMG2pyzsbHWVb6VeAez
aQGxQfG00n0bVHv8MJwQ3nQMKnhgA5+3Xn6j0BRrJLs7LbN2VY7xDBwpmsBMJBeXzBcDtWPISGoe
QyyUKTosFTBaRJq+Edr6aQNp4DgLT4xFUDdWMt5g12ieuypuV2bvXYmvTx/CanZ3hQXhEdPcvFOe
qH8RQ0SGT5PLe7cEx2pOVfPkmjiXGMqnuZeuE/gSxli+aAfbdYeqMHfdUzUVIGitdzKIOCoC/zwU
BqnRdYqT3OkxggHfwSDlpU8JAlrAsWQbHVu3BL5JdlqVBRjvMViagPswGAUOdvrJf8a2wT8Pj3Dr
EBxFOkGm1iCsE37/1Y3do1nEtx8dHCZLa6F/9aAw9ibz7z0fOnVIxfw6IZ/hdnDjjdTt+OrihJ5E
PWGGl73kIQ6n+6wrP914RH1bD802m2ADDARGdOAJT2jT2pVPDatD8BTDbN9qbR0GERv3lu71fdSm
+bKJuSvn4DGIkvNiWbJ7qn2A7/e0Fe9SqHTbDIneenabvqGYortLS35ITp815Ja1TejXykbucBL4
6e48cp3IqMVej4k655d9S3CK2GspMGBmlnqZ4nY4FDSigczyPUQp4rhGbOmJjfJPoAC1EDzm40Uj
fVyMn7gNkqCx9pEOIYu18BQaruA4qw+EiABaKpu3qWf5ZQzNY4mO54RsifQSi3sz7lR0lEhr9/VY
RpzhcBKLrHpAIrLFgzqcGAkznO2Lw9Qs8Do9O0+DdUvgnKS4h8ThAo5ho5GZ29pEYNtn73MAKYT4
bdzdSG2uYsCzEGmerW4wXpM+TzY8hBYrIzO8H3OWW+jsmyN3hHMgWAxiWWyHO7MCiADktfb27BOQ
zxkd/BjXiOHwioniOiAPwx1vzJK3Zux8mup0L7xhy74tWJVWi/85uQvj8ldn+xsWNtwbSfRN1Bmy
sWB4L+KGv5spuQatF+28OY3eWmOS1zjg4osy01175JTt5zBRF1xC+D8mr/1I6m5iijx3MKgoxJa1
G2v6OUgPtCZQSBjpLkMlUr7iccex/ioh5UG+3OsU42OTXVT+FpdcmNkbcxFQlsVdq+GrqnrvZhkf
tgQdj0VrKF7ZSD5WmfsQ519hyZw4LHZxGH6UnbGB/RtG6cbHNVqPb/bI5TrBzxnqOwRah7acyBQh
EY+hdbA1Fxd1LoarjJR5aisPdAAzmNTvjl4WvzqmMbGg867tlJCSIEM0WJ24xwjLVYXFfxImbfrU
Q3baCxlCTWX1lb7p1t2NZghRvaw+c1XcseLbsEMk0g1Rt5mcXGe87Qfnrqvb+4EHBp6HXGG1YyEg
Zmw1iF62kUShRlbQkSW/ibiPVWE0Yf7CxBDfAhg/zNiXNj3ccTMgt6Uoqw9azHyVpMGHgYx3CzUf
59fA9TDVQbBq+azh7DP9kr0T82+0wNE2ErF7zFrPPsgcrn5lvqN/hgqNlhTDaXTf+kZ6cLzK2sB7
nJnbOI+oTMQ6N8E44Chvr03Hv+W1TfydGt1HQq7GllEcN3aXg24eF5rGOASwknETIHDepV1yU2rj
Jwn9m86VPFxgwUTb/dLQ8rVNEAnG+XBIdjl7Ct0K9lhp16/F8rL8tgMCEvBvmOu4aWEiLqsLlei3
whp4H7OpfONBY19rNMjQ5e0YeN/VaD6WtDG3hln8UJ01p5qgzjfRiYfSJEvCQ50vEdt6xqPDgDNg
+bWL7YmwhF5ipLWuY1SB3yj3fY0dwS/FbnRVtdd8o4NpxvWnnuLsMSxiRdTzz1g7LAyCXcTK/WYu
qHq6ArWw0+sPEwsC6OccZwYz1TtyA3I+K2V75TN1H5TFL0g+W+AQGK3hIB0nnastU2CwX5MtCDIi
Hewiop7QCua529aMz3XfM10qHP9xMILEBLmtmUmmjf8V2lhOk1rmbPqIRYpjLnjycPHMtQFGqWnh
+9ctSHCpxMqFtLGinmLim6fpuva8O1PPehvlMSUGSWNTjTKrrnP7lk5p3DIpfR+j6OqBr3pnp3xB
VXczNFOI3oQqnAluS/J53+y4kZEN57xGqxbJupaj8ykwqR9KAhUWTaNxrAODo9cSFsdhPPGHmYQO
S99g2A73vsc+6MyaEv5YnWdby6/xSqHIP9Wy6R5VMvd3U5R66PX98snQVr7xAEGzesGfC0QgDo/c
lu3ZxMW6S30fWoY2wi1z2nTchnn4ETRpvBti9D3oJCq4OqyI4WsBTcHMxTy0rjd5WI9QKBhRtI79
aTUy/KX5fCCtjLMrORWQE1ska6wlTXZiyXsS5AKoWGwdSeWqTiUyTIwH/tgduy62npXlzRvIKjUP
adh9E+HY7vJen6EnsMapcit8ZqvfbKfQ8NaOOfgnwS5+g/JYb4Ng1qtl04OIN6xfDMRa9Vq2rn+n
MIGzrrN8YoR75zB6krF2Y0XGISBoEVutfpVaWZuY7R5MI6sYCXlo9CHOFYbnsqg2LdGADClb3d64
2ovuujy3gYT6Gtx/q7ZDY8w3+diHGwsS1Z64CkGoXg0H1hvkCdRQz1njcBIXrW2CAYhTFtXIEiZP
boa5mnYjdoFTT37kKZzoiu1+fsauar5KVthrl6jZl5ly+4VVMkPdeexWnO7l3kJHfCBnjwF3khZX
U7msrXXcmueoHfHOVQs+D8MQw+oo36gxs+7a0Eb46Wfdn5MgxagN4ep1YoAJX11V+FpUiWGDrXnx
/br+tHAFIdhoDW7yyD7YC358ZjYfVr2zlxrFDtYJ0MqwJJu9bypxQXoSrb3ecu7BYb+3oeE+1xPu
PjWjehr4nL1qu6Gxcb2KNBoMfYwQO1DGhnuDdPgp6xBKdagbjmh0S57W8h2jAOVnpzYYg/qTV4zI
jHC6QqUwg7O9fCJVHr4gMskfRmGqndkys2yc9F7E/Z+VGijtRFldat9VN3Tn6h4TQrgdxuptcvuI
IWycXJoJn01ly5njKJZn3+Texh4Ga6tENAQscM6ezVrPt4XOCBrBxb/rCfvZc4PMSajWwWQ7t5J9
8VswQjqcAJUQzBG5u7DmyjGl7x98GsO17yc4WNj9em4wnNjqF3Tb3nCaHOEeI+aKD6QZ6EPrT+W+
1lS7CwKFpJY21A81mDZiIiz3SwTdcKvMMWXHPgt5x+a95CRKnF9GhZZflNMxFg2SsigqH0rvO2mh
LjV4E6zvWIabsj3a7TWp2f57BzFUX5o7/VTOUI/CuikPod+3u9Bv2cxA+zIuYctevbDBhMRYSF6E
w1VrtHH1zRNJRnHQGYcymOKLMaYbB0rHNStF/MYvPjuDxM9/nMjBAWF07j4AhfxUuJqDNbMBe5nz
kz1UtAtFpF7IYwvfKsmaI8Qu+q6IoIYCKLKPzhkDSqnIWlhNHfN+wy/rgx4t+ADEKEErLn7VIUEM
68F1TAxN0przdYfsm6y1BCgWsAoxJ++lyMhq8fDKD4mI7a0XGKa1H7oeiJSjHOMKX23p66YufnNg
WMI3cYvxPVb4ski5UPW18qr6Pudn3BfsOyHgxDrHvOpI9Ga4Vu9I/jSPC/gePkrQLjIbWE83tmrE
qwel9VYVNih25BAGsI7CSTAl4EF8HFUl543gWybbuvVuzdQqXozGco6lZcxXUFYDRl2/aI6dCGrE
GUkbPQEupXSRbe3fO3Pukv6QqE1BScwlFtR4uft8cRfidDr7hITtcYJoQuJaHHE0oqgqMIRgvwIp
kbcxLXRrN9tlcbnRWKloFtgpoDIme9Wvh5PZjD5W9pAE17OXy5qgD+GGXzGJACUkOBT09BZl1fZn
u4sY2dBaIfBoiV6ImIWxnQgwq6StpquGFdnvbZTublIfpzEEbjZioS6MChovg4BTMppEqxR1cxND
BDm643RSGQ1Txv4yEU9gFNaQfhBNsvQbaEfGuI8exsgH2UftBRUcAMG4hFePs+Ild+AXyLPunJum
NFHpAWCyI/uBn+JoIxV1PMA+2tlmYwAKyWuPAZ6TrF4egzdEQOvMt/ZlKNdj5BEsFuBSuY0pXa8a
7+TGdY2VmxEplLr5Oudar1uRIcopuGJkWoGmJMN6200ZWs8XgNoPjZ436CWwcQRPDlFUaRthjVMH
WfzkPRfa5LDhTb2rO/f1E53htMcg96fpo6xxWEuup8Bl1TYKNAoWLr2zl3jeKRxzb51m2Q6g8Dei
sx9haX1x0pzwY1euheXVa411ZpU6xQvTC9AMDBYBiZFXEwZ675Juticl81yZcF7LxCWb0f0O0Dnu
+wn7ZeUEIRU8kr+l9XS4Ex7yZAYiWZk/2qb49uu0vHIDY3WAOWplDAJ9dhRQ4Jl3gLbyAY3uKKLu
yuXAQ9uUQ4iBiBdUFrIbjzrPdINP0eSbNLN3TPe2ZQjIM4CfiA0DcK/dsnqONiNgVh27VxScm0VI
VcJjidL+l638uzmwbki13YxN+FxFc7Y2Mie5drSAAIvtTxbq7HV4HiEZICB19W2NmXGY2EY5JoIl
RG4kVuDUfjAQ1DgSdTH5TlS9+JAKgaTOMx8dFzhoknH7uGcVxh9+cGjTEST1BN06fJqNZTYWnC25
ALdseABUsn5zxm2TAXYOCC2DPGNgLuy6lJLDuCNOAh6E+jST/CbO+IkRUdMKeFuiyT48yEHUDTtV
sFJLiJ6LLh1golWfRicclVcq1ducRBJIXV62raLgvU1dSf7LcqbH16ka2SKl5I+A4T9q2GFYZaIN
iSHD2kZazDKVeD3MsnnH8jKkhVnVXescufVfMjQMEZPHzaT6C6jQ6wLqA5dm0ffTI25qgF8rGrxw
nbLhWLF5ZsTtCJ5GcCeTf2JUg2Kp85cYzfq+Nqr8gFGEKKKa+8yMXKolMt6MjPOa2PagPhCjfvHM
8qDFPZNHyn6pIPhwm0Ts3zRBZ9hy2L0a3JSEmkOUQIYw9IgGClmpQ4dqWDcmEyxFWjXDv3sJvBeE
FJ81118PEwANZhArBmXHKSazwJBo1EEbtsYm9j4lSsYtARFc5uEvvy72IstBfeY/TQcrLnbm4cas
bPOhwyyz8ZOGo7XFWqmyIH4JS5u8NMdOD02EfhPAYIOYW38WWLcqJ+Hpro0br+TAK1S2CqZpAy0h
mhmxEZmVtO1Gh85715FkGq+nEE9HaGNHJlexdZr1NOa7udh0VrsSzmOUXsI0AAeMjgQB7sZrYONb
G9m+NtZPkFqfFOcQIa2WeLU+uM8rAbfWVWd0EHzg23E+q8nZAEK7L4f2JnMZuXLIf1WmuqMDOZao
73rEvaZ+De3+Csqfu5IMk63sKQl6kb9mabZPaFO8hjdlkR0iCjul48CFq4xnw74hf5Wdhlp35ng2
SwI8y3kzZ0ThmsPGLS86r45GGhyqbo7PHX9PEmaKAy/nDomB00x7o7s4zKkogpwTkTH7qHhm7oDo
/7mVt5PHieLPj5Y9Mukfdmm4n5iLQiSnBCUjhyEL7EYYQcENKxXwS+esfeUoWlFzrJhBrKKkY4lx
TalIlSNh8ug1TLN7z30Oxn5t2e+u/sr7Z9YtNHu0g9wHPeduDZ+xG9bETu364K03jfVAmKjFvMNc
ioWhuh0MZm5jDuSaM41+8lUZKC8I+z3PJpkKTRpCXnO0wLNf51ubbQ126eCJ+DsHqLN9dfxR37Q9
6UvSjur1PPwA6cbpVgPtGe8IuSl3Iaank9Owa6B+IY8lsM51JJ+apr9tM+IskM7yVFe8ZUlY0jQO
PYKAmujbCBOniMUmG/0DdL6bgVzQlamDh2x2vC1GXAlwZaC/A1F0tq3xo3JFGjMvG/0bUQ5PpnTi
A1Fw+sI4yykQrg8/XEFMPzDcrp1kvHgcjeS9LSc5CpO7KBvUXmLsW6M+5PH30JOrN4QmU0M33z9I
89k3qtscXCvoLj7LifDu0pl0wv/B3pksy21sWfZX6gMKMocD7g5MahB9xO17khPY5SWJvu/x9bVA
NSnJsmQmy0laWs3ypd59YhMIuJ+z9tog7Yxw+yc3ZTqsudbUVNRTyoYNMgg/dZ07X5tRHThbs68b
PlXVTL27hsdHqyDl/UK8uJFHIuer3WfyD55jj0jWzXNE1J4CVCL04q6qXkcAQdHmiOLpuxhAunF9
bwphX8bEPYw5G7Zi+Tk0lTMiyZEKZYWQ/MAoPDnlflUxAlyqG1dM+px21U0sAIpbdGEieqwY5DJm
gdj2ccvnC+xSM6qJn+UoZjFxF051MkHOTMkfw23JFWmDvZqyKPrjmSFj4Q2Dq0Sq/pQNc8g9JKhP
fl82Dzb4dRKH8bklQLGzm9i/K0wQEGVNtxF/CltlKnPj47AAur+jNbl2UAnQxfG15Mc2SmbiaA1p
sJ2JtEzgpAgoiDqqo+2TyrBQF59KHXMA4kOIbQoODCTH0dZnxdkwpfz9xOGh21uGuC77gwx/6TAd
ao/D0djtBQcLr+9oQbDS51kXhlc1rT3c3h6nxH/PR4TNcrgGlI+Pi1u8zZl1yyjhJVXpyVLTya68
hyUJXfoMeiZWlB3JQV2WyHtwONb1SBWDjF7gqHNi4IruJa8J80HrbZ2lcxn+ot3N03q8sYFQ8F6N
yFSH6UfEEXoD4N+cljL9SqyIE6LifTWgoDiSXH1PvHez1A9GxfQKujxOYr4htfQCS3VjMX4/xg6n
ppB84IG7/LnOILvzSWJprVzqjar6KRhJwrCPWLJL26VUMBImwel+8Fc7rs2bMBR4kKNzsbCGL3NO
wmLm05asbnpSOCZYdZEpTVckfrgLsEPIrSK66CG5MGILDmM5zMehDnD+ZC2OdNc5lqTYI93w36Eo
Vet+PMdljSUoW8RLmHvQsKO+HaDL950GTVxvKAOiuw2ALkNNdq1baFdWbvUDb1qCQJWMt35f62Nd
jN+rnhFFr5NyG6SOfUC2l2yblMqOcFbNbZo5d3ECKM8vjZg15uFz11T5Jawdvm8gzejeQZXqtI45
abv7EkRLhbPEljuiL9HOavPDZNlPPHz3TcyohjlWxOlK2nRvkXGlX5JoCrmpT1j9PJ6ceeSm1tRX
YyaSb7pxy7NXR80FoI+D/dC7TPDoP0QsQVtFKtQ+XkCKGh2N53pS7ZnuCnz2yPa3Zdqsx7sEExZ1
IVtr8budM02QgyW0g4gZvvYx/oAmFN/SKX6zcs50TZIc7QHmQDpEy3VDo3bnVZ9CVkb3kuvGzmMY
9ehNbrFnbJRg4cus3ehhfHEWl31FOdBJl0yEbP3kaQZOm03wOeuFdXCbxb/maEjYqWP1HTdLv/Xb
gsuJ0DclF+DYa5orK7Qa3GA6eSmXwaNtpVLnpmeebWvDhHkW93LdJS9VdlciBDxSO0LmyGAQm2Qj
riVhnq/z2FpvJXmZTzEZjaNb9kCAa+DK5PUX26I+OCmXW4Tfd7QiP1qDXIey/AK8cimfptoZGX6y
sUgcznvIX6j08L+llbPDSYbUjNqALWNoDj9x6oMocGTIOYtDniVudnaz1ZQiR/2IZFASO6xetM95
JpEEqY0bDPt2Ir0WAqU+d1MTnzzcWy+U0t7ktoi/sERpTlNY0IdB53Su+TMsHZg5hHBnEwcYtprk
hkwJ6yETE5mr8gNDqD17OGefdwTlog7ysnHG+IzTHfcdVgumXjdlkDV349i/B4r8AOgD32jtAkqI
b4QDfEVRhF81F18QyRfvHdODyLIPVhvt0OussymeHjo5Jrnpezy9rGCfWoFIGylqecKm7Vz9RI7+
FTf+P1RMpZx/oq9e37v44734X9Rr/QXBIof9O4Jly19cUCrwcLaDLh6o/0Cw+Cd8mQNTscInTP0n
Asv+xReGK6sxWoNprUna9jc51fqPBO8NLT3bOB7/6Hct128xcYxev2q6/rPY+MqF/zmSa2PRkUZx
ztCO0cKsfNbH+2NchITM7f/NSFiG7A8IX6ye+v6BVp+gewcXJCRIXuKEXd1MT4IlrH+6Q5L96Mck
WLkfRGR3HRimvDo4UIaWz02uwY/z6lSvan6Jxhex3Eb1PZKdXXKkC3MDMs2bm2OdLj88QwnqtQke
lf307z+K/xVM8L+hHI1k/z99Bi98/m7e5+/FXxjA9Wd+ZQAt8wvwH/kDQ/barHOzP2Lhlv+LYGMC
Amh7DtyUXsnB3yhAY/9iaz5ofEB8I8BbSWv/9hk04hdPGs0w2F69aX/7vP3T58/wWPzp88eok7w6
USCkbUrYwhF/4/9iNyRta1nLLoc30hAxc3hGv+oeWm3SU5QRBt+ENPFSdsZ5/7YOVR9fiYW31oaV
XZidLCuOeUsHUIubrlYOnHg35rj0mVwGG2P8+G1QWE44yJrxS0ZY2BzoSJgWyuEECyEsDxD/iQyh
Wh1F3KgvyQmyluXWJeLpB52ibCsmO+NMWVGB1rPYPS4k6must1XxnixrvlwESf/EDWTXmZkCY+Kc
4oUFQZjzLvDzq9ESS7NDTTkf2qVmQcq4AZckZSjRZdQq+WCqz6pJQ9Qncgov1eQShZ911b9isLPJ
aIR1faTHcWLlTkP1sfC7Z5/6w+zgAUvXUx2d3ECnh8KyS1b2Ngv/hVfCu2Rwgqy999INhJZ8n6qk
+1Kwaz6VI+Fr1eX56d8/f/8zzQxIq/7pMbyOu6j/u6Xw58/8huLqXxhJkgViicIX+s+H+g9Loa+I
jRCittEiCPWnBJHmFcHTaX7HbVEb/vYQKge0F2SW4JyAw+V5/xfPoVzVC396DwjQXNclQ2drLfgl
2HxF/Pk94BIHBBhR1c6YgB6LiqlnuREF21JC+dQUl2ws37IqGp6bafqSiRYd9sLF7rDEAPB7IEhG
zSmfp6uhhUDZLy1nqY1T4t7jnhMSRejjevDvi5A149U0IejfNa2eXv/0R/6fvM8c8zcRCgV3/Bb4
vltfZ5LM1t9+I17rOWZB+LTTI1svTPR11B+9hdPQpR4JUyBkyGj7kI1/ZXJRfydD7ukVoqcHImaT
jFHHxBR3VWqpo90gq/ClI293rwM3d4i/9NnVJDEE7+Dhu0cRdlyP8W7QzDCRCkzXO63EOOV5WXiy
jJ7qU4uVjWIqISgxSzBfMC3ETv8p6EdxGfN1VOa1IwgLjcOjvPfRJ76yvZqQGbQia7bRssLAIV0Q
H5UX0aU2hobqnohtKfdgsYZPmpj+At6vEMpcinWi9tSsU5IRzwPR0txymM4Nmv08i3xrJjffhNV9
xGYVcSA1gyREzOAxOiK+Sg0af8nXbMJ5T3sZ1/LQONxVEztmwTBAK7AhzbXdnrQfWmS/PTpfGePi
GVCqCKqj3cpFcqumAtGLTX2pF19dJY2H/TeB1Dxn1HV/TjjkulC/ocMfklXXzcaLKGze+qh/T3XT
k4tdxu4eYMfpD9kkY0p5PG+49RaDH4q55IhHz1osekEygw2wytcvdGuGgCMPbCd3eTw4tPHBBn4L
uoaOk3zt0MOSTRILveb4zPZ8QLDvRPJ7KMErwHobmLm13o+xWSLv6MqR1/WoCbAixeQJGPkVszME
W6kMWrGNEuPynDK3Gh8N+zpkvG0+g5rXqr0TP/sVcXkZJtoO6Ad0TKyusXLaeOiC0it3Hmq58GA3
rnotGBN8xCMTQhQYUUQNCfcs1LUFn8+t3RQDvzq22Oz8U3uq+dvDh7D3i2aiZQd1w44ar4SCDpBM
vOyWR78pes+huaqbZPlBuIpPs48KH5QR4gCHsBACAUXbL2DTwxi9c6WPzJ7yQP8zJk2k7RkF1uvw
PC2DPXF+uEvqUNwn2Q1HqQWJauxfUu7MxBVlg3ueyqVFRFRE4+Pjms8LmSrwPOPSMkIQHS23Z6mV
xRYbv2wJxjfOyfQhNjkJe7+mzgynZte9BYntPdoOg/pnR7bJpyQrjeaaOY1f3HrIJu44FvRTVTS9
3KoCkvhM8IRdKgvh6odV9/ZHb0UdQ72omE9Y9jzvGC5ehn587m5yykeetRy2aYuChseBNOcm4yG+
EjQnYzoM9UUhr16OIdYZaoO8zx15BbosGMo8z6gin1c6nM14WXUfWSUq/+yjZ1t4vmHTMMAnWuyQ
rKBbMaawv860YNlHq629T37fD6BnEX06BNurHILOH5x424aTWW93A8PJgCXw1iZkTTUIbhBnnw62
M5/npuJwXrc18ciQkpsfeHrt5Dzw573DsVXGh94ynb1vFfAlBmacNQTx3bLYRsQl1kF/TSfs4rN/
3Ddu1n6VKm3fVBEWiNzoa72ExBjTY07ksWZnR6HYbsA/1255I8lnhAA8zNhPe1YFaMf5II4RYR9J
1cnXNJBlsQ+mbJ/40g0fSmqH0r3Nvy/dMue1CxRaWKP3g9u4M0ZWPjRwhE33lvLV6m9TShe5pQYs
lrfgcWyUOmILTEANSts2JlER8p8ZkusgfSOMztmJoP9AGwe7brWp2KM+Rn6XDLRZIYDZ2q1HD5qP
RJbohOqCZOPWMIT0cARcxEvH6Vl10U/MvkzbsX0fBra7Vp7HXE2EbeflQacVCaiiHxCodCkhOkLr
XXjL6ANYFdMrlyL0OMa7zmGsoK2abHyXsomePad1qczJUv1N9r477cWAo/Za84Wef0NVwDCMZ5wG
kSXo2GfbbNE3WSP95cLpNWOymujc3VWymK/CUcJ94oyc3lNmNzfx1OEg54vZ/UA8zJ6STzWTMVaT
sFixbmkm8zv5hG6/u0LZzcULmS6lo21bUG1UencmSsmrBlP7o/FK+XUciqk5pCm5xg1PL3B80JII
ZP6TSp8nzOHx74JON/uML26UmGMU3iW54VVRjoo+Os2na5PWAV4Sr+ra9zleUrNHKgKT6zkz9qWG
CTPbys50L7FrEn+DWIAwfzsYNdNoYC2I3caYFiBvHjpSfYJIL9gMHeYySmOkR6NKPyKlcEkWYEZE
+Eu6t0g0ICSPg5n/dpazFL10/ezQccvzcQ9OMoHOhatJvx5nZjdkaxjGcqLBtRjyEduZcWy7bbY6
iwEOXJVey6b078em657plo5Aa7oxuGfmiC0xdSJ65mzsj97+/x+Pu/n8jWGB+4+TkqesHN7Tv5rL
fv7IH0E1BQhJcF0b46IH43/sj6Aad9PVN8fh2cbeyInv96Caj6jboSbKltJZE/D80O9jEkNQjVul
x5lH8zNC/5vjMT/493Ol5H8GOQf/Du6ril/jXw/IbTunrPmJnAQNB7zP69c1fBtdYfA7WI0h6Llr
sWbkJBijEFXZN7QlIeJMsqlDz/qYnQ/NQT8JIYvV2nFZsSFK7YtzsKJE5QoVxSteFHKYeYVf5EmC
PVIVe+x8xZGIauUs8EGUCGUCK63YUtZVydWAeOPTaAagpibB7QXmhEzVOgGZTXvTDAVBDHAo1tDD
K2Fzlp4rLBVUnXVdJQaCCkykPiiDH0AKAi5zzejehblqxOva15GGX7LIHAhpfYxJce+n95H7Wq3c
FkPfeq9WlmvhlcGc3/2GJSB/om9uuht/wl8NUuJbsxJh4TzIx56N34NJIv2p+ImOaU+SdFh5sjwZ
9UOShZRMr7RZIkAp1UqgVY6HyNofme4ivxB94tHSC7FGLlcfmIbrPdun+jSOKvjkr4xb4Nb2doCr
zqcRdM4Th3wl4ph1LLcFkFxvKrpUocOyYa9Xig4webzKV7KuXBm7fqXt+pW7o7QdTlB90MnR77rR
nu4Lw95lWFk9sHh7G7igvSUcn+dUROh/on0AVg8jtJ+MyStPKwDY5y2/hRUK1GHbXqianXaVDSeY
084oGpA4j992vGKFRESeLaR4N/RfN8wiWFSaFUOcJEAiFq3wbVwhRYYGNBzrVr8kK8EoQnVvddwH
rNo41+UKOgZxPBFYJvNBlBkQkortj4Ca4c04586JV7B1kSs4CUNdvpOEAVcgCK6S5kFbvbwZV+5y
8Lsf1U8UM6t6+y5f+cxCl93NxK9rz4mr3WmsSlfLtCKdpUsrlLdyntNAk4ihm+Q4rBTovPKgQzd1
r/ZoRpKK/MEN7AbeMJ28UNBG/xLxkathpUsrXr8HqXDUYXfdVmu9Zl5Do3pjvd7JEARs5STHC2S9
PGgnonzcIVHdRrO/i5pK3Cwr6eqQ62PzXksoFTjYpPTqG+55wLFdndBOYyXT50JSDKVWirYsDEAt
KUF7NwDZCn5ku0wxkTDS3DiTHOES7+jMKUPCvqWOy9w1/gSwhIu6fC3cZd5is585M8L3cvuB1Z6k
ufQr/WtVS7Vv4jh4od6aT3QCJiwHCS+8ksPdyhCzqmeEs3LFbug05yDAoLNhZEtfeVbZZ1s0ziFM
0s+jgU4uOiCgfCWWM9Dl6SfELFaemU/Pu59YKXuCqb9EK/XsrPwzsdN2y4YcOrpaimNEEGPbijI8
TIv+wtqPZnqx8tQcsLhZSTRaOc2fV/nKXfMi5q36E8ZeFo3byYXQXlJLAdtDbbMLbJ6QGg0XSunx
gKx0N1e14UqtxHfwE/4ebf9ZJ/Dg3JzW1TKMePETF9crOY7CiBbulSYvVq6cxCunGodIlj/hkM9W
/lyB6F15cg1exFJieHKvsbNSBAu3LrX32AKyW3Hb76uVbTeuVV3T9xidLcD3ZSXgK1B4CLd46610
fMYjzfEVYn4ah36XteBaauXpm5Wsp5YNnrREdx3+5O5XAl+QW/zqrlT+1E6xIO9qnigQYA3YgO8H
HC7h8sYRFgO2n7SayzPR0cgzrux/WQ3iPGtxH9rJ11iekKG3+9nIg9W7X0LrpHVOWGg9GzqpOUxV
/dV1pYtRPBrRFvZMQBGdJ7g8YutRoqG4czxAorEiF2ONe4ZKLJMG1pkCdmnHyhj1WkN31VCNzbnJ
JHejdnyzyK7uhci3MYu8lW1Sm2zxtk2YcHByCaMYa4cdZLhiC1qce63QxnWFPPlL++R68d1sk5hD
K0kcxUnz2z61hvuxj8M3EQC599L60rIbJRCkvHuEvA7rzWIliz8VypxrOeLfn6V/odntpClUEkp2
T2ZJaD1L+6M1mrPpoCRDS1wZn/+LLu252ouQVX/IpOQQjtZlcvwfTpLcK5mmZEKh2OYpfBc+pkrL
HmmlismE0CleszTk1No03vLBTIRTY8tzmmjAGxkxRdGc+6xUQEDIQFNpDFumahz8jUw/R9Va3mrl
8hlCOTyIjAVmN43fmVFj5zR2dCKZTAmRtNTnWMdsO1FI7y2N8tOt3auBYs59SRSAll6+q+Ai1aXk
VX5OPFMfwiWtOTD3NxNSxIvJfc4I9gMP2cFmF5xS2ZbScLPc2l6a3PWouXwa0O19icXiPC8j/k9O
3O3BGwj5TgMX6oOuwLTjrIx++EMwvCgbbCNzx/FI1Ye4LcfsS9nC7oUiNARoR+dMdOcH+UlGxpHf
VFCnpUdJaOCuXZ9i24LnXFleax3bjvjBRpgw3QVWoB6Bu93bEH3aPYIkQx1rQZ6ASdSj6lJBPMrX
l37pghsmNPpQ1311XuasvIJTnmGpuM9OY8sApkmsFzFQTKlKzG7znPC269D/kTuL3eWFEpPVju1V
7XfXm9e657mmE4LT/NbwnuC2qczGWJ178Qugvqywutdk6fv7hG3rhvXc+A1jR4nE2XLDq4Sh/k2e
pJTvWWSxx+HaEGg6uLk+qV4IEvWiPoturg4GCs5NoicEbu63dHT5g+WVfc6Ek18TPhj2PW6yfYA+
ZdPwh0+sNNMavbgV3E3kCE41hyxai6R3GmjE/dJaC0c97yxBVSc5X2kDG+ZaB12Lg8Cd71SKfTT3
7jTuz3VSnBpqsnrUDdt64ct7tJwIhzRF19W4jdFzXMqhcoEKp5aGEYfwap9dQ7G6h5qoS9qvJaBB
9TATdwYv1rALiM4O+Fc+LEwyAeOSpeV6O833c3cVdyEhHkKEVQKpHH6e0tbZq6m8AS64pbx92bbW
fNUpoMeSD/KxV82bnS43lHyiOufOrUVDtwGaeoxmQGzdu88cCIPgYB1lCwmKes2I7ETz1DmbFxqd
jCCT4n9EkEG7KOFDzDNyiClh37HMof3ZC/d9On6lN6EjzxnzjNrTDZIa8r+gUpvGnx/nWT16QcPd
nz/JqbWdQ5a410mfvgxhQ5FnVj57kefw7+LUFZZX+GHocivufDo3t+WijhSCJJu5pEAgaeGmulnQ
cx8O3xokoDsH8+lWWAWjalRMM8Hw0HAGx3Gfny0ZfJSD/6r0hQD8Tc7Re1M45LssQU4f3IUp85VT
J5uh4885yDqHh4YvmsjwfsxAaCumi7juggVPcXx0Q3vFuU52wpR94T5xF0Tdt2icrqaoG1DP5no/
mui1c5n9iP6LU1BY22XfIP1/BGm9H2nyigq0K9XQHBtIp82cwuuRUn8IMNFulyrPry1BxTAdbtRd
D6RnaYfcEWa+uKE8RD0WAYbh8Z5euZVRbfFnpcp78vn75kaAelk76SEc3iKnsjaEwOvXZQ4PQxTf
hgr3F2NYKGqG5aWTvRQl+VNGLa+hkRcKPYaJ79RZ0VCAiXQX2OG5693yYhNAvaO2YXwjvn9arIGB
81erc54HmuNzAroxTZL+1uOwQ0cfX+r9qWnq50rFcm93xKpzClmmJEtuC1U0hFEKdZqjEJ8lnzz/
U8UNfdPmlvyRLYn6kk0oleH+UT1cOPGv+wcisOHavq7lNpuq25SPIvcL4okqo16iYOoX8QYwzXe6
LpZDSEyDhDCfdOlii68NRiAaMDnAFcBgDeW7nba/8ru7ZJZ1gzRM74xuhztBg/JL52laUhhE3JpG
BRyMFm9fW7ohN9/XO1RF+CXyvn2zicZvjT+spLl9iJasPA5dbV1ZitmyWfz8hlSLfvFShswcXqqj
LE0Jjvw4O8hTM0D+Dg8hcSU8Q5sYoyme/feBcnjqYokRsZIRer7GyrBpAba0K2/LIL5UcY0mIyzi
SwvgNg/J57khTpt0Sm7KdLjA4vLtxMLgkI7hvhspBbZ9cdW6ZNvgm3DKS1dv1DjaPAQ0BWXlzWz6
L6kY9MGdlhsagnnpCdc5D0mGvmUZk3Nfe/e8BohlL8FVN3Ylqo16enMDm7tFPX4verzX2C3Fxu2C
yzAWHPYba6THcRg49jcTzgPnJorbx67OwGNkp3mcK5fnJP6UDYb3B75Z5KVNcDeITn9q57XNm6/U
nbHcdh9Z3VdU04QiHOr4IMPMwdfhoZ3KZzfLXwuBhiLz9Q+yVk+yTB95I+5oTGa+RT+Bp5mBN1KL
l2wdKfY5QOmcoTQLxpwXr4vJbRn5dVZ+wyitWx6gk6F3iuwdKq/iq2y2UHVrDhEeaXwRL/KDddWx
4CbfxRDH1JgeRRFcihQzJYW4YOleFe5DVeVvbOxJ5rr2pVUKbKyns9SiTQJdzau0w5hiYHVJS29b
Z/51RC3Xpved6VzZLKgNMoUju9/HYdZoZZW6yTyz5wssIGeMtm3OaKntAvM54NPH+0ZnN02p5/0Q
y49O9q8cju76XAT3ZlkepIqvGPp9lkntooHlBJQrufO8IOBkktjHyBZvYJoeGwPsZqEng32N65zr
UPla+ku/maJI3DiaNRKH3uzIsbOCA8/nS+vUK4+PY7VSpF2MUv03kn9kO3hMCbq2fuad58JKPq0D
zxtloJdMzWR6MyzsypJqNu9Fvshjo92h4EaE/0EmeYBWfXDeqCOcN0qTSCdyMuL7I3SQhH3JMiZc
CEPm/rlplupF9jxjQd460GRUQ6zmPw6Z9E3Q+53MhPb8XL3lVja6h96PP0V0+l73FPZyVBMSLZ7B
LH2rawcyXGT6ucr7jx4t3plUf36pS4kzo/Lkbpg5HhcWZTP0GZLxBHu+tmLXPRd9Z3amK82DFBhL
RVqKM9968XOhdIKbT1B+Qu0M1XCdYVsfuO1t58gCSl9Y72OQdg995xfbzu3UDyvn3pfSpIFhAZib
VqniRPs0vTdKLQXBVzZkJK3qt3jANdOJJcUWNw13PFA4z+Scextd2ewmmGUHT2wiLGIZjJD3uirq
x7Epky99q2H2loaGxkgmfMro+yh9Ij4e14GtbLnXNxXtvE6O8UengXcIMS8eUdkhgS9jeoJskwQb
JEjRA3JJDo8N/Wz+ZJdXxHYmnACt/srCw1zZpFQv/CnGCYz42jGOO+dE4IgHcXCcDGPfwmt8Ktwc
MYVHAm9jedXE3zElZiOa8kPdj95Vmk6e2OYDysfWMjFxr8nQkaxS+86LyB4OxrOsDXXmw1UWK/1Z
z7m4acKu286DynYGXdAlBQDdNUShz7JgJ0tZcnDwXJm8aDd8r5nfPUxmflcWE8DSNdax9qPmrBBA
7jKKOQH2+LpKawbn/BW6e+ULTn+0BIX9jk3xTc4JBTkBY7pgOZdsbYZuIXvOFR9HZJoP/GKjZzgx
bLlYJaBX7W+qN96Fg76/s4xaTrFVeycF8X2MSMmfscI6n4u6J/iECUlQsYPO3+FkyTzNuscj31HF
NOXRxRJtfGos1/8oRVkBcDfW16qf6RAvZX/UTVRF+w527MWbO/VUmOV7Yvl8W5lhQnwSOo+LYJg0
MKEhG9aEeEIYMfC2x92QQzPXZhruJ3usH1xZmTe+XbI3f1Ax2qrA3AoxRYT9Wucx6EO+A7I1Qogc
0z0va6ywIF/IRgnwtpvW1GG+BhDTn1lE1pjkEmnjY2uk1riivQYXnTXCOHlrmhE2mhtYuYYc3TXu
yPaT5CMuyvQ6/ZmHRDWVHI2Zy/twjUu6TG0YC6whyrF0yVPCu4efxp8pSwrIwqeIfXq6VT9zmAQB
yGQ6rHuvsjWo+e93A/8zKUrb/UeC7Tr+/hF13/G4f4//SrGtP/frgoBRP5A1RKRai0N+9dX9uiDA
pGsAYHwmI79uDv60IDC/SAN0IwAwPAkq9R/4jGt+AbQhvq/tn8wNfuB/wc+siM5f+RkNLAfgueJ1
+tdNxJ/5mV6MwHVNTXmEpEu710AuC3IQRmKQA0HXH0KVObeRYlbTueuEciLA6lAngGO9188Gf8mO
b4n+ZsGFfUyXYSu78Cu1XJ+8nFGYZDXNd4K6oyl33K3lWVTlXQ9LtLHitHlL9ehvmsyjha8Cu/F4
PZIOY/24r4jA0qQZBzW7ibz8EakM23qJTGXKs2AbWzgjrbzk5JVKc64SxC64jGkGCL3iAMTi3sGN
rakwOgMSEd1bVsmQWlDMmNojRPMqpemKIjr4aLCOBIvMo1v37u7fPxn/Fajzz4W3/+f4vbx9z7+3
P3tv/+jB/bX59o//+N+jFtdWfGD/39bqm5LQ+PD+F+5z/YlfnxgH+zQUlPC1K5SQ/h8bNalZm/H/
9B0Bdsmjw4/8vlHzfqHtx6fy1lEGocqKT/2+UVO/MN5Zn0C6gMBF1b8qA7KZ+f7tkVE2UhIoLVfY
0kBB/22jNvkZOrbIjXdCD1fDaOXj3uXG8pCkNXWT42CT/nQq3iyS+jBBxnnP9GPYGm6vdynB5OTE
Aly0h4aCvpJTdtRJwsTBRAJ+vrDHTg6WN3xzMI1sui6pD6KNGKuZkDt+O6lXgVBgWzbVlaxmi6Xb
6B/ZziWPy1AQQSzcG6Ut/5ih8b8IuiAQkVk/ZDVON7aen9iWfGPAPTgHXt4YkeAxGQHbbY9KLKip
Jr1EqHph8GX/spCpuaUKo6XTwRnFvUKDUuzscCDRk4iAWjqvHq2OWUMs6OOl4j46jH2hT8gKefFQ
UPu85OMXxuTeRPoWyTVFZRIo1K+D2RzswRcn9LqIHIvZQnUfKuYw8UJheaPL+WaQ9Ws351ZzlHIO
HjnShct+mFTQbyPLuPSwTvHZZh5NtWRCmY0ian/HqORF5pF888KeXjjdMjoffZt/GM4gYZQnUQ/U
YpHsHRoFixTR/ji8Z+msYkyFgqlZXZi7bMgz8oxToPccxYK7Nsqrr/hkRoboqyeYdr8T46bgDhol
Gi5N6KsXlfNNDjlHR9yehr7p2acg76El2AWYoJT9ITCt7fTMX87Gter2EjAwwa6dymSfCZ9LYd8T
nFB0yFxzPlVoK0IaSFWtGu56brKvvWoAL2jSc9KjF47pOf3CcBE5coj4jJZCIrs5qo+rocN+FCWN
ddelle7Pox8MVyxJVYOXyn0J1l98r/W2C1u+1dkPk83BwPo4+/cl1Q7cbIrBpytGJV8koC85YPCn
FpNJOkwzR/qqjpGJ+fFpGpp0m/AdTsUjmgdlUfLk0r2IiDPUp4HHcSMFB/m6Tenia4neds3UknIu
wYnz/moqvbdQQ+5kAHCbWZTU3RfjwQKyOKjG3YX1fKOZFaEHJE9ZmmQ3VqM6+lYQ8CopuEaTUiuA
QBouHe7MBthrJdYVSzNZwkKATO+aj9fOaVZkKjXJPuWYBolC1ASwOdipYsFAsVAsXPJpIMo4Hymg
ULvaHQ6LhhtUttSHIVgwmjFM3k2ViM+o3K9Hrv1++jBmhUKjwURJdFwanfXWi0Ovu3g1CXrt9Nal
k1yu49R/UpQHH9np1puuzzBy+VN3UlP2anfD1u3kshG+vVpbXaYEFnH1OLdmJnRtFe4mvQ7lsnCA
ATXrEXtm4F3etTMrDipY6UPyNuXQjQfh4qZaq0FLyDkre/FFEb+MZRafR5fu0MF+MTOewqEGhSs8
PAxhI9d8PbH1yIl/LMlajemNX5fKEC0dmhfQAOCj2jzMJvoU+kN2U9YdnxDqkRsmQ6uxbZoeIu5F
99h75nOYpwi0Z3GItdZfu2Gl0pycTb3V8KaurO5UW554RWTFE1gU6qXx7JwUILUdXNVhbXjcKOwo
QCNhNRm+98OEsSkU5bjTaVJssY4Ph6otQY2C+HZZeNSZqKmAvDWVw9EeNCd7mbGT0TvWtxXIAIvx
u4I5a2en16AewbWeRzi6NleIPdlJUK67BbF6WAZreQDN9OiaCr/3Y1VeqP0aT5ZNh1GGkVNsZqmr
UxWa+daOQajozNFXNRv8rMqirTSVx06p7MubeGSTsSn4wL+qSq+pLCtLnzoTTytAP2UOXzxOeIBO
qjdO/X/JO5PlyI1ty36RywAHHM00egb7NklOYGQmEz3gABzt178FqZ6VlHpXZbKaVV27A5mUySAC
gPvxc/Zem3whtG3ZPQ+K1JvFyDegCQGJS7Q/prFx70GUcJwsjUY6VLT6RUN0YaFMLIeEHVZR8rxR
x28CSSdYwuLqyIAubGs/tjSixgXGg+bdODAdtC9oHnKQXCbEW8m8It6LGpmG6bwP9L1o73XhriZq
dfLrMAHtgopu8WtACOt8iWxfZfegKqi7EFuF5dEaNIKrYYrY/JCwDrkvb3QT6isO9bgWGfw9xINw
r2jzEHhsscjpYYyvmHi2uxj0jObsKZyHFBF2zWAzddXODH767s2Lf9tMPbRBVcJvUJhrUeZiDl7U
dZe3r+N8MZDKTK+kPTl2BZjXS69pOt7VfVPvW2tN+SqG5TIXsrgNRo6xoo3aduvUU74rcniejUfa
S9B7cifjzDOHimfVAAZoG1iIVRSLM+Di+o4QenUAFRHdLR3rWepUoG0IuOlBhThefZU2ime1BEI5
IChs3VLf9pop+cBochh3VlGw3Qk8lErG+zkZnP3M4OUqQrt7qHqkfVbWgVC0ITgAi32IPPYdXz2m
U/xJfK+zZSwtTmsizFFNCCLtRQ3MF+YsLPZkhd+FDo/enOgbL/DvHCvUZ6dwzUU/CfcxK5qfXW7T
JbTrKy2G+vu89AjKIDBu++zGDzjLNnXOZIkn76ERXDQYx+WxGmgrLfTFr+KqEge/k4xUvay88p3a
uiNVITtj4u0vioIvXpZxc5tVpb4TBRhIvyvtT5u4Q6INouFg1YCIwsy9TmF4hNVcv0kbyweZATyP
vXxpxQL1otbsX2kGi61zFa9EEp36HLkbqU3NfdO38SNd8vhlRgvYA83fynE026keo5tU53R5acls
mrKHYuh5D8Ok1x/ZJyfpW+nRM1gWA1JqPgeHcAk9ifbcmNHaQqPsrisyDIlxCxCdasISk+SDoFf9
aFlD9pjno770gMfx3lfLBWIFyiUgp9eOIuCX70PRsfGIBOQ94CZxJqlmmyUbNftV5Gq90dZ0rmnM
XSERE+xhXnjh0Rq5AHVVfO9GSb4uYpINTeVnXfsvWVwdCiyV58FuV11sWN35QzTtESTSRU8q/3kc
w/GW2XRwS07Jsx2g5fQdBlTuQrOEbf2B6G86tvFQn2orrC9blpXHgAHZyreEE4m1FyoaIxP0zYuf
vgE4FIh/eDvUMZ1TfUmjpHo0Bj448SGK7iTjh0ttp2W9M4R40S6rOIV5Xl185MqCN1S34cfShvWr
PVrpNZaeYLwwBGXshVMsH+Pg5Pix565/p92tHrxp4eUzU/1Slsq9IzmY1l2iOhT4/jOBH3DT2c0v
8W6RqDEl1j0ia86DukuSp57pydvoJcNP6NvVHgUn7RXaW4yVQpHfLH3ZnBYk1z8Bwg4PA6L8y7zh
jBeJcN4n/Ocfpd83Z4QcyU+sBl8ZoHRM4R5zm770DrRZzJUVj96DcZSBIArbx/V1Pe8GOJp0GV0r
3ha1kKfZHRBoLvRVrg06ZrHzCuU/ZcV6w7ORRdACr7SBz6t2A8i5Q8UwGyiL4siwiUSWXUQqYHRm
lHP2u+RmSvv25AWsjCIUFeuTWQ56yJ2bpW3k99wDa2Mc0gUqs3Q/eUcqIEFoqA9pgxiNwjJ0z147
gST1V89u/mUUa3NdON6LaZDS8/xpiC3mMyOc7GKKKRcyH4aTkF69awS5KxSL/bOGjHpAMvHmr0we
aYc9E/thFwPWiQeaxK51gX/rrDzY0UHtR8dEdvqox1VdnV+VPbqgeLa6p6qPHxuDdb5OrtnvNoau
NP5dunhi2fZLdxMQjUrCjvGPsfRDuOiJd5yq7q4KrJ7e2/IBk/EmLTomlob5mpboWlRbRjuXmhLX
CEGTDZZ2hiTU19Lfd8SgVmV7pARJL6puuG4zRx+zbiCyMHFJ8J7zEr2PM56aAX+bzZ+/FIxSqXwK
jMezXe16XEr3SVxUMMdDcShp01/DBEKpkYbdgXFweEphBuywL6TgeIjvJDznRa3gHEodaOX5cCUC
Sjoyur/nE6qXaJD3yAQqcAqQSqeJlqpX0DkZ9w1wpINFtcEIB/0SGuczJNSfdqbPDVaJi4hDxFbM
KBFxz0QX82gH6B3idlfmQ3E2OXgpxL7hucfbcMgzvPl1Qrt0WSpSsSXTjcIfU8Rh4iwmnm+Hhgu8
vKW6imtMPK5iWJpb7aedzC78owlop9Pt2xX5JBd4nU3v0LltiSCYeZ876gamprMZP9CZZ9clnP9b
VuJvlWnaFYAbHaWRVFozMwx/dk+YL6Ydf4gNvcA9O1AeX2mOeps2NIAMwDIGq2ex9ae7vgvC1cr3
VCTS5okO0RPAj3L67RjAMo2wMEVtBgQDPaJhPQkd4V3ZxHJyAhsY5yHN27RxjHoKrD/ktgl7yCJY
QOt+5UEhZtBh9SkasMMWGFksH1VwRcZwdBsE81sATAl+6nT2oxH1nbNny8fAAnyy7U7w782B0xIR
f5NTHyPX2y4I9vZK2BAMXas5TZT8O2Tw7YkJ2zNpMD3x7mI8hZ05BGGSPBciL97D+BoYBI+L9saA
T0JfVpHTyiS2k9soSxB1h9EDe/xwmN3mipbzaer0wG4D+j7mlsBH2Ay+2DeocJVdPasmY4uLV6V6
05xq4nD21tgfpjY8jB5/jqP1sXDy+dDmzkuRAWQgYDS/wCLWX4oeUmZkFBilnJQsOuNghvF7Iuac
/Owgcz/ZI22qsPkz8ikhCVaxQDBAmU8i66kduogwI0P6VFWZvU3aTTpm3U4AgyLeguD0ZpbFQYg+
IUCix6PqrrGI8H0lpjIH8d85m9EtDVaqAPh3DSZW/GPSru6QPbSnfFkROqWBPJh10clToWHlFu1e
zjX1pk+tvOwZDM0X2fQ7jw0oSSqyH1Pi3HXuoey87C5WCA1GWumnvDOvrbbFltTG94Zr24FZ9/AC
OfoqLG/74WvkrLoRjhr5tu2LMEPugfqM4vo194Zp65XveaZrJFPon4uRTg6QY6vyftSmfBe+HPgr
nIRl2T/niDW3NWeIvHN3s7oe+/AmDbxvzhR8RiS+7mecZ7tCeZdmpbYM2XQ90uvZhihGNh48QSEz
TCFwmy4czVspCEPfsqOjCk2s6TKzJ3MYigaJhgw0MuySI0SP9miJSa50VT0z8mmxDvX4mjjXkshr
WfOuV+YeQxTTFDPc2It584ke3IbN+DhFFdOcALT0BGOfIHREehYjzbxOu60aQMWgETzwLTD5pG/S
JznhocFysXhqn+P4PPm2MfQPoFN0NMEoJxL7lNQ1Ewx/xkxGT+yVN+JmNSTWqCKMRP4yYhmhotQO
Uo3Ap11jmn00VAAAS7ImzUsQEsA5DN14J+lbseJhOnbX4VqkSDlMGItbzbxcIIYRm0aW9aVdToyR
EkE507UcVLysQ+Ebhy6KIpTkVoeAown2RCi2u0k0GPK621KPt3HRc+pj3wzAHyFHGrdR5I9n1psY
o8X0e7vuclhT0cIeyGjM8uuFzhOBJNcJ/ZoNEsN+B4tcbJa5mbeG6O29PdfuKSgVMPmhfKhgvPCe
oFVFu+XqMT8xkbwNQ91tki7Qn1qChHcGnd5gaU5OQmQ/U59DbO9ofdEsDMtCtdCjoF+9JSo7AAjE
klkxXNiUU/U+JCNHjYyvLjWuONvoZs6IARHIdOK7bdmsVW69kCqaEKS24nbTGp16bSN3StUC5QcH
5B4yHSeA1Ey30WIRJo6Mfz105NeU8euJ1Hnkyb0Pgv4w55G5ZqAuaH3Ewz4SqIbKKdPAj+STr6Pr
sfD2Ua2+06YHky4eYEonp8akDwSk0Xq0iocWL+SlLHCElfF9UFcWKV+oXEzLZCF+QabwwypNfrCL
mqxSUtq2bln1m1KS39pIlkOJB/zCi+5bkgCoUgmmicryXlZAygWrhApR203COiZJsAkdk3GgCq6B
Ve5HXL6bRVfM58qnuCVnVgf8KiORXPDQiUrr3SOKmm9D2OCb71FtTgTDoC4FjwMea5f4xW2YpN5u
aJBZMfJnRjK5t06SnX0TP/vjcFzWoYJXxXdF4pgLd/HQe9vhzypGV5Tke0ysDeXF8Ea39kQe1u1i
DThvhb8T9Vdejh+d3890p0jGsmKL8cSQPQRp8pgtwafb+daxrGeGLYFDmlzghId+iD8KpziMyRrP
4zbntnWOOiMfb3CxKMxhzkEmYRJSWvF9l+YrQ0q8If57x3l8R3MakLdfpDuAaofSJgkAhzR6jxKc
o7kXZnihLQGURiPgn/Dob8Ch8VZjIN5IFFlYIPPomM/VrRnQNvnf5rr+2RKdR4cAhneUlHeQDtMt
hV1xh2dcHBy7aBBu021ZJADB1ELvOxNnoNPy4HVISL2Z0GyszSppQSGI9tJKzXVfoJ238+ZrkuYl
bjtCkOTHXOYd0legN5EraROm/gmJC609GmGw3UvCcIty2Q5A0op0emcI8JnUU4k6mYoRX+z3wSdl
vZwWvUOkYyi2KTEJLgOWySx8W0lziD3gUXMWXIyTP7Dl9/d4OmiTWE28r1e5XJGZx4JWC4ke5HnP
s9dvBDY+epyMrSebxjDOGJQEEVHDXtE8i9F6z12KqQhk61MBX4RjGxb13vP5vbKbphaP9eK+G1N9
9wlhiG04Vp7DnBre/or4TiIsuyS6DI7/A9LFuAmMRq0IcKcdy1tvNsVuWtXGtKzTLYjpe0KJ0i1Y
UgvTr7xA+3mu1ECL1ANOO/Bx2wqKHoDDKUY7P9t4KCBWeXVuwfoSMXjLgDxzEfHcNOKHG9U++YkK
g2Aw9YhZkfx7xF5th4p2SiLxQ0qih2OHg3mEOETTbfD4NJGyqxVFcIp56Qj39SU61vm+aEmaayrr
SIvpMaow/OgwdNCMkjlCWAAaujlsdqMWP/1suICF+4Uwgu3Evoum/KL1+484mMeVKviS+jD1XAeu
UlZtWvBp/WQubQl7fxmJxysM3yPN7f42Rw56UngS2bwz3DRDX+78MpkPiQV1NaSDRRKISwyHzWbq
T/kDPYuNVcPNEvYpm1vvJUuKy1lbn5yux2NqXQ3TcESFfLeSzKZ8Rj09xGv7ODpPFNhd8TXb6Xdb
Z+dEDa89anq7+Uhl+A3X9DsqbO+lNG0Nq2Dxz7bFXkQQz4VpkgyhCLGDydznxxwn6KZRrrPr/Opk
g9edjPeipPtpjP2SZ11yYsYE3BL9xIL5lbUkoM7SScF8o8h3sp3f4S6zX2TylaMkap9JKqDS2KZp
cuU7A/dpy6O/Gz3n3Hn6u2Zr3Fl+3p9RmvELwGy4cJuRaIIoVCfPHrFEDRpiCNVgU7b3cy/ozxdP
wejcB1q8Kgcllc5FvZeWYVChKYfQ7vxILGCY0SC4D/17UNcDKO8eP1MAiJGMjnyfpEj2W0H42bQE
cHiE217SXr+civDSdcIr4Lj2NvWXt3pBXSfrJNzUPrtj6SPF3ZSi+fKXcSJYqE3Q7qtbKEbZpovy
+6k3zGZckPt9/FRH7l3Zu3dTxkJtY24YiEVXwbiciLO/NTU45UoR4okH2t0Wgzdv0tGUp4CSYyOy
DkV3Sq2mRvt+6NHilKionDHJdlgyd/DLcalA2ULZRUph0vnoTT1Mp1bQhQ8J/Qr63GN9WzTd578f
Lf+/ySuR68T1Pw+PH3/HBqFcrf88P/79L/0xPwZcpWwmvaHrWNIB0vMXcBV2TDgBFpANoAyoIf57
gOz8FgIMYnAsHV75vwyQV2AJPyqQSA58RmTuv1FcuCvI40/EEn5RSAZqHWQrl/Zc+As5yNAYkNAZ
GKT5PGCVN6VHQNE8YFUHgXbuwqMkqQ4YxHArBhiSTXrhZkYfLJk/FZnc8zw9KkLg6UUkzVVbqxcH
sfHGKek14IMo9klINdsOWLK8gviAAvPHrmuG+pDkGXY+EX0VEjqEHMBpa8/GUWH5P32NGWEIeezD
6hsxehplNGNbr7cfB89irhmzKIl1M4K8E6juTcf9RdW893XM/Bik6E640VM5yNt//5j//6igkP8M
7XnO24+0+vrLG7D+jT/eANf6TUo/sEC3Ie5BLAQd6w/NkZS/2UgXgO+EvAiubf1vCYWSv/FfbJzM
xFparlwfzP+WULi/IVwi51JJxw6dfymh+Jt+QhLCKdncLSzQvufzy/1ZclQmfZPJnjSrDOv+OfYz
F7Ei5difFoX/gajzP37Kary2pGJ0qn4JFvdTHZSpXsadiFIyOSy406fJlPMfy/B/BNH98jbj+XLQ
nPgB2A3PchCg/PVijCq147DM7zy/7rEpWNA9SwxyxAemZ7+vumdBpPdlndv4///5Cu1ftVvrZ7PO
2WugDhou/xdkEOEAXWEx09zVMQviZ4FQHv+RAa7cbgQxOwtcmFRPR5i3xbSDyBS/0I+ycZCWTbRL
ytVWInqnmLacSRhPla1VVze2chKV/x9+17/fjVXLpmilAg3kzq+X8idcn0s3Ofc4Cu1sTkoPcrGz
+MID1+pc//N3si6ef1pcuR3KQsVGg2gV6Vjrg//nz8k6GYyjt0w7U+TAsxNHTupWmrIZr4N69NA7
6B4h9muCbcv8Lx3kf3wW/naRgYJriNZo/T90xF+YhD1qHZuMgmDnEzewg7/iY7PhoPvPl/i3uw5P
zYYPBT2AdzIMf/kURNv48+3GJkg2694Gj8JpUCu8MF1e//mT1p/0ly9z5QV4roM+EZABVd9fv0y1
5u75YNsIl7A5cVZehJZjiPxdME3issjpPv3bx4SlimcZaoK/aqvUL3tj2vduL73M2anZDU6JN4xb
/Mri6p+v628Pye+f4iAHpNvker8yw1SlILtkfIoD9eYh8/BYFH5q7TLOaRec5l6cei7u/u8+85cH
s0wrd3YXPpP5W0TnMFrIimsovT3vmyG1CRWP75//7WeyJHGtIaxEizUdId2fXwY/nlrTZQMT7kBg
U4H4d2c7y3SmUqczpGgOm81QAHDa//Pn/v258SzXg4tI6UXl9OuaGFejCLLGcNybmuJhUG3yAT7J
27D8+v1m8Mr8jyLhP754f3slWAH5n02x54RSrlLCP19onQdRBz9a7bBe6Vs71A0+MoR23q4JILj/
89VBGv1l0cdDhfaQDwpXDKRSzi9fLH5BbBxNPuw6D5XBse/onJ91Rtr5t8y0RXKMucjoEOPzqJiR
MP2hd8HUdzXthPTysSV9TMWE+vH31J/23Gk8mOe5BcJ40GB7SKVwZs7604S9EIFs5tZ7G3OWtycZ
ohqOLGs2vWu/m5xTD5oCLkGbjhzXgz5tt2U7I0Nou3JxL+fBt6szSDnH+RYsk99w/Cu2JGhdhEVC
g9cp7Yh9q4oXecpIWzKfbtpMa8TOPNZXY+01KLmsPrTPmRfRYmxLugspaQSvdQWflaTCgYFBCAfJ
36ihx9JCrDF+ACQ7ikPqAHGHoIpwOKZFS7kbldrkeBZ1n19nFlDKDe2tWB5jobK7sQmR5i6+DIY7
UgSJyW5Q1bzqORfikGGUI9XNNG5w5foColCB31XDGbOS28BybeeEIat7iawQVVhgxzkiKr8CDvGd
1ZEIor2WsUQjFkUdJ9SNHmU+dpt28d1nYwGaxjSC6mRDZhJpj7WJMO0TT47tBdGEocdRVgT/FsAz
sOoVGJbWPldLCgEOWjn1PTGpuY8Qa3Hc6D7USAyO1myH71Hgm15v6hnV1aU1ji34FbeYAvtxZLuw
791GZd2xnOeS7O3GNYgyxVITLSzC3IynaQkXPJATCoMr+n5ehtefKvsJcMG05ifEOMHZJuJxXxvj
iT0+zwKxnTRefiftDuHC0BggT9BC+ecI1xEH15XEhyiisr9lmQiwS48oBoHfr7IgOkG6u4qyNHwC
U18TH5dFDLwhyDQv+FmlRb63ScPt5ERufqM0km1YnuRhRC4b4IbxF5IXwly9xxYuOf5SJ2/qS9Z1
io1Sh/G8q8gnJw26rdRHW4F02DZBAD8a9LUOXhtj3K8IT+28LedlsA+WKGAgSJBygqHR1LwMxhFP
UjZTfnAcUY1MuyMOMTPyNrGyVXG/lXGOZnF9bH7y5AOR9+AZCPR5UfSCFLfhyOP1wPUkhy88rVry
WqRRnJ5xtRB7M2GMva+IXa/2okdrRccfZT+vVdg7R7+q4291Ua1O9FyQWBMz4Geg3s/NpxPjyLvB
Dz7QJpfe/Hsu8Izrqx8YCyxL4o9bIlPtH6HoSQZ2cQBNPF6O4xBbHJnvqpRApgJ6tBDZsMQPm160
c42PxGFOw70jfiFNcBQcCM8Q4N+dAAo9fK2lv9UUViMRKgW+HWvmvXkqgULED2yCGbA1b0hoUqZO
c8OUG7aUnZryrY9H61WAG7iFdKvcIzwyRReJYUp6Qe9+BB/AlD14lqRhnXl1rTczEp2wb7WQsCTi
JXzPJV3kA5MgJRK0zHYbvjtxUiZ3TgewAY+xXdGioSOddwj9dKQaREcDSd+MnUZs2i4s2TvH79vu
Mi3s/nFwYpVcWHUrC8ImTZQgJbZyNmWoW4WMLxzsV8SaVH2SXWm0tfmhlXMn75o49bsH8rToixM8
2oqB3NfGYWJfYTT4keUgCJ9Ek+Jc592sGA+4nRt8xWu87AEAWg9jvo8Ibuxh88HBHBknQzLUXfXg
w0PZk+TsFoQ0V4YMFh8+LhBR6z2lZVVt4Uzk/M6qy+8DMSJtsyOdP1BEWy/J4ppyle6qHZF7ND2t
sWjOgWdbb3VpT19eX8w/K6oA56hQiNzqKUj1XWmVzWeGu/td1c54L3MN/tGNm+DZ6g0K8NYoSCt+
bO39kHVxC18veMiKUPxAyLG8Ak2oSb/hiJghlFGdD7lnao6MEhtCdiwKSCYzCI3pF8bEbsxZWp4c
XegbUfkOio5MLihps3E4tHPHSF+S/o1yDzkEXyHyJgSFQaSvchxjGEBiVqyhYWUEfrK4e4KdRtq+
SpUvI/gWLEq+WaKjKSWg1YD4U7KCi6H/GsOUIBeG6OIlbnJ5V4ke456U4PF2XevIL5QUqjrIpnaA
Ks1yOAVxgryGnBfe9sgExanO06i96HpDzlAeEC0jk6l/7ewCTUKJW8rsdDZPN72rl/uiIyKWoOF4
5TIrL8EoHjvWsscxiiTYrojg43Zn9VdZqOyD9jxSAy6YGXdDsGjHBNctMP8usrVQg/bIN2uREaHB
iKN9Gi0TAvJDPfGx3trvBXUKBZYZSW9xBFe6gUQy4l7GEns9+tYUbE0xucdyqByzp6ce31luyeaT
VXPyOiuuH7MqNE30rCPZ7JJoRfQlOeowkHpVfreIhcAA0xEKg7VVsChHoduwg/t6hvC6pOKzrUiZ
2hKhEUIHgn6IlH12qnfmsVF4M09FjpHPZQ95suYBeVq5inuB2dj2PqkCvQfN6UQnv6vSr6TwGHpU
wsej7FRKf/eqEGVM3mOsA2AU+z8zBHZiF81zPrKyVi531GmHvfJMHMH0rPl5WsINCEY1HRs/XLxN
iCRVberSK77JKUu7Q0WveaCfOoLCCPIqXZhdUzJvssVWycFWo2ZORfxXtvHDOr2bsFuiLCC1/qOL
wc2SVoyjAUELcvSNRMb7URRV9FpbJpAbQvUkqVvu5DwvIwRf7qztonE0ff0hCGoodvhQmIZPrRzm
jUknCY617aZ3NLVRfGhJCHqIM38BXUnITL8N4CeNR1i1NJJxMPrY2wmBmfZ5AIZDwM3tt7whDZJO
unL71k5QhLmUPJ/gtZF8sDlXu5L4IIytwejhBKlyVLuG6ssQfx6wbNqM1ImCDlrfOXQIvogFEcZn
akvM8lsRDJ1Dms9CflMXS0hIHfni4SZaBiiR/IIWE+BcdqcpN+0TyBM8hVFV9MF2omEw7cJ00dbN
GDekgaOg5K7mxiQPPnUpIRtRrgngYopAVnWfaoZEtvLIylLDZ4aampK1TmOzFZguiNo0IWweUnDR
rrkJDIDtjGabsqrN45vMCYLxZOw+owHJQAPZnAsYKq20pIbUOcRYMt6ntyJxvXqTlGUynEbPNw9R
7Fbm7LqWYgca3eRF06tcSHVxdYRgInFuG91X7tEaPYwGvlNmZu9kDQVwanfpt3GJho9WjgTbV3Ya
+Dt3SP2fUZlpb9M5UZJsB5bpn4OqwkdEEuHZGrWX7VDftC+DY+UvRsbO6oSPeJ5JqCXHMuxAzdQh
8UJcPmyDLQ7w9mVsqp493u/151Qn9WOFWve5azWQIkQZGhG14aJbjUd3C7GixWY/xqgZZux4u6V0
c7bk3CPSfRqYqzWOJtmmQdP4DbSqljR4meDVwlu8XdKD06Kpo/0XkeSMxZ05DpBe20s4osEd+I04
7VGbkuhICYHEqNF7t6UzxZsW2oycKg/mbewG/qUkaAnUKITC65WJVe/ob7WwVidbzdvB5yiMYCtJ
ItxHFsSHQA06PM/RPAx7O/I8PLWTmx8h41XQrKLltaXCy/bYfSgTrS6koJMg99aZYjOCSEqqb8TY
CiqiuixvuJ2NRAYTGIVkPsGlYbr5PVkq8qmqoSgfMQ1Yjzh+qmd2oNJsIZ1EXwPSeYKV0xnwLsTk
EmhV3gqetTm4CSKDBTtsp/glXJq0gYldrKAd2tffh6SsblxnWs8c3Fh65kvadbiIREIBHE9YrEpE
jqxaxqoudIDWFts5iABEW8IBrMLo7BsYYFTJQGUwTDhLxpc/kDF0oTKPV4f5t7lfWCERLvRDnR3C
MI0eZ7dnEykmpBvz7Mpmn9q9/mnzrwFSkXn66UL0RTqQOO3tmEUcCSY/xMjerPgJvvdQE8VGQgXS
e5f4zn4lRqdT57QA9Q0T7ZQZ01sMcgHiWNWoazGytqM3HevHrI8Fi7NOXc4ZkK7bTRO5cXmOnFVL
ObEUPQ8oTz7p8+vpVJSRe1sNS5FcskSWbx3aw/pokMI8FvCRSYWbmN0Zhmv8Yzw6x7GbVIkRs45e
Ah6E/MKVdfkNaf/oYAnI8GxYCFOuNHowdPHZGD4UJafX3cq4InY6tRTnQeppqqY8s3hhp9jBgwV8
ksAgoXxKEyT3r16XdBeq8FnuE92SptsWbYqAnsPiFwhu+BcW2dKIK2MrnIB8lx7AY7tmxh+Lpjhi
fFqBwIKjLBK6tGSQMUHO2No+yNTtwjCdvDXW3G3dERVFWJ7yk2MbiwGAsrSdJ0DELM5qDNQbdQsB
O7bK9G0NeVdBUzIQc2hb42iRVAKXzaAtditYr5CDR3sNTNUF1LIRruQbeJbqKeewVLCyZtVN39pe
c0NbMGSBaQmjZXmQIM/1VHsrk4zlnNsGl4ynYOmhjMR1857KCTVmLMKRTKnS9FAvSIrC59MH5RNi
PPfJ6i2B2cUEziOKLVTXjI84QjUBRSOn8470IHfu04/EzwmAcEPU2eUScjwLSngtPNw86Zs0Cg0p
PZHMfnqTSrhzaZ8coiHO3xuVDl9aAqQ9TEnK1sT9IOBswpmC5F3hEtzUKsenOBrL++ll1lzfVoT3
klo/4OiDsdgX5NVyaPV3mZxleViv9CsR2QoJZ8p+tBUGlXNUUdQi9BsdLGewx7apO2dfqRhpNZYV
JfCmtCXcQj920QH6iFzajRzn4soxbv3a94VzFXcoPrelpTlwEo0rP9BFiquhnczbEFsp8dwtywlE
jcw8NCZQ7ibQFpoK6I7oAHOlcKwFc1xXB8/o6JPyoK8YQluM6CKBMZGAMdTiG7AETL6wbgc3Pras
R6Eq8dz7RUMITbGwsxP19wQqndNMFtX9uMWA4j1OFFEkQQNvhjtWQVpAghTycygO6FrMHEp+SMwR
r1pZ+jnyJYgwQ+KiISxdIn5B9W7r9fzUOQcJ6MVccEilvGyRYHIdQDuio2Z4DfLbz8nkKJU65YgM
GtyEYUIaMLi9SyIiCYK0puqSoYTSaCytFH10kC9453yLEMZYaudh9PIG66opBnczV6p5wBCxEgdQ
97GmqDKjkF5ga+98gEnIN5qYAlTkeXtPRGy4crJ5CCjUWYeZS9YpEYXMM2PoXJ2+dYWQb6HBHYdw
RFA8si57AF3xQFo7TQ/lqi/nWhwj3+/XyPqESEPC7XBplq3vtqcIQnbwUTHnkrt+KRF0T1AQvhGJ
WpO5GJIUth1ta80Dd1R2O/WBavY0sZZi34QGilJTglJJwUx5u7aaASr6xTS8GD+jVeOawf7oqU8F
p6AZq3oPyrY+V3Zux6chTGuUSIPID/3Eg7fKXUJvK3P8WZflOLf8CcUJNWA68TqimlPgHnDUXKjW
53eoHJF8IPPjY6p8KMPLtgtrcWrrKSk3dbgKQvEX8AnjTGgC+O3EwxVBqKk89TNxa4QthCZFr6s7
whFJC8bd2SFg6HpEdOh9jQ7hcoLwQZ3ZrInrKTJ6KBIKmksJ12MXc/uGQ+Y2othhBv49X5Auwiuq
UTs7lFXCyjyJyaA7R9JITDWnSMQ/0O6P8J88b+M1GSiUluDbYCfJkn3mDV7UwenomSR1T45jyxHK
O1QlPKNNq7Q1blvlTV+YVJ1XDhvzzFJhlu+u8dRZ2t60YuJj71W5s/+tzWT7PS7dcNW0JZh1rWlU
X3SPC8oRN06xsFKtzAd/lP2P0Z8wX1GoN29h5cFGMTomUS6Ng2d2LdRLbs5zijlnqKF5sOhfB62r
n41TRga1RxPeFX6Vv9LXgA/rg+CnkG66DmKx3SXN5r/YO49d25FzSb+KoHGzwGTSDu5kebe9PxNi
WzLpmfR8+v54SroyQDegHl70RBCqdLT3WYtME3/EF7W37PvG6Gs4XLXQhHErtbj+uV18zmGFJJPE
jDEbYK/uOhzLydlYrRlVu96P7A9JRvqh8TtNkwXNsM7V7DekLJJQTL+oJDSztWgz1CZobMQTUk29
x22j0AqxQcaYhKTXeNZBtbXBE80yS1BHAqmhsLOAW4ZkWdzCbOWN6EiJ/FDM3fUH6UpOEWypmaIu
IlbxOjHnPn8y0qR8mmpmOSs1t+NjpVtKFjuJqWuDKVy2h/43qYcP2/E2Iw5PgrNL7NwG2cyq0DNh
QPeraG52nZrMKK4n79LZmUEDbRdTHx0ZYwROyVPqTrso5yu7i2ZAiSJM32lDsrpdz0s47Qzl4AMi
Qe2/mHkA/t6wKigx2Ah6fnCZkBagj8K9mWbft+FConzwEMXRS2Ag7qy7qaTbHk0Pya1Rnv3FrEGL
TcZqAKNWV7beFGWWvKkabxHm4ISiWTGKJFmV1pwCYM7m/tXPC2ha5uQsyF8T6QnChBOKVTYWXQit
qK5eyrosv+3QFA9J4bfh1u3igS8T+WrdWU39xIrZX1uQ4Vtu8lmBhYwF+kcSk/6wJkkER2UYwvYT
OScJy7cXr6ETjcm667SPg46E85VTUym+Jhpcw89LF+nEKB187S1Dy4nfyw7Do4MEjNqVk944YKur
yPoZMnqVsqhvg8yADYgkEN7R/isnoHRjchvgliT8i0XxEMm0D3a26PNrKgzyZpcYIgyIJoX+k5fg
Ql9paFb+ukG9aji2ZST6Szds4i3SPUWYCe5Uf8etKrzEZtHlayeK2uZES075GiKz4uEOrfgHmCnW
/8IiQIFzO6sebWaufGmJY/wicRAWa6LTstwBkIyjLUB+OPWyJN1WUx/6CfSop1rEj/IX0yW/tql6
kT6pvqRxFqor86Jm7HOKppXhPfVjWrPrsz6Mu0yK9JNhMyJSkqvIWGudOTPRUhDRPDFW8auYJskZ
SZmy/ugrew63bY1xbMVKGUS3ZQ/B+VgOxvBNoK/9EoCm0hU7je5Oqk25KzSUyga7Ms7EjS09Wqkh
hzTm1ulKyJl1HThcdFAtrvAmUlXv1h3N7HYn24vN/vxiCos6SZvjylEOHZZTp9L2ZyYjeGh1TVcR
N2i/eKHLi+bwkMTvDbRX5x6Ov/VpIoWhJ42e8RE3JTcl2/GUv3epdUDiEF710/yOnjEKiK6JWnDx
chpJSjNSWXWyatc/R1MHOSWvKk6pLdLtdxDMButTZwBbNCovXOfNEqB12zn9iAayNrxPizs7pkes
XZXUvuBSDRQnbXITLLMTR8R+PbRLoS/3Np8joC/K9lBK1ztBY6u/kt+RQPxF+HeNJcy7zX2+JZL5
S5awQDInn6xDoc4T+hl0sSWDSFaUh4Ub21ASbG94i72waW9sx5p+kVAIuOrJgNeXoyjeO1T8pt6D
xDINBJ9JP8YwwL6JZ1K0k1TNeE1SQmDhDCWwT0uVMljVqSHuZdxxugjtmZiAQQoXySPisVhLFo5+
i8GJg+rERTs5MmVzboCI9w1XVUnBCXZweE6u9lEIJJKNteXsQLAcYLv0+VViQLFmNwePQ55H4ZoK
aJtjIWdG91y5WjmbLpgjcWwb37keysq8FcuzzRGLDXdTt5VAkqXOhx/EUHhgNFQ5l2GEj0+CFtj5
jfwdvMZjQgh7SCfe6EyXlrkVv5PeUhuhj/d9yYIHHfWH2A3HFHxOkyGNByWaDDmHUif7kNKi6uLy
ynKM/B1TT9FFCZChvi0tdn3xlvuuYazxMeKQD7ls3nEewdTJcZPTl7ck6zO6X+Mt2RcC9/xKntoK
3pRy38wzpu/BqtWw9XOcR2sPMZjEfFghgIQZ0s4O00djI2BVEcWokU7Ctc8XTF6SF0Uhk2I+wp88
dww9BiSvNX8q+AmCyfX3rWeQL9Gl9o6hXG7qPXfTK5CwhF4oCPJYvSqiW+vcIuS7J6PKNtAv1Ivu
NwCjjS0DL12Vo6jFfhKttSmxoAa1ir9teK3NRjEShC+suVfvuHkSwjPjUdNEXibAfSlimh55byF7
CLtlU+5mVoVdRYP0jcqkfW2WsvzoGQbM6xHNhrqqJK242eFcZuY7cxRaiywhcenwzoWrrGYmtYN/
a0yscbBNnCwk4B3Ucbqs4gmRY4grXF3NBZHCaXj0dhxluEWbGYQCTN3KE/viN3YFSrLffqrfOJZK
TjHPdx762IJBh4fpTVkVLunI36yXEtWTSj+izqDDLdtPuetmkCIqcjXjrhoaffbJ2r2wZ7YWA4Ga
/bb4Taphmp8lB1nCnBeu01FnuJRn35tpzHWoZN0C+RF5/SuWAFRkOtExyq6szCcOLZNUxZuMXdre
4SX3/C1VZJL2tWYUa9fMcM1XIJHvcS2pXw2l3ciyGXLtqq6bgdVccVrtnCB/yNsguMLyMkVXgFGq
ajnOxsauYSoA+l0UAPmMugjgiIw1d3fpzF1KxqmtFnt5kIUsRpYdrAQFN+NBku/EdCzn/M3wvMbc
EEY3GKLPvfumq77LmBwos133VknZupng2j7yk7O3oIf23dcN89kqNZOfYCrT11Hhq1tVc9Z9Uj1T
6S9uMZixcJkrx34rWa1yetQsBGR6qmkuzLYZzZbNy5zZuO7dbBTVOkhKPZ3Qxspuq92OAWLoFXQ3
ugGOAhzcFSuEzHweEC2V3/+Qc8MNXTd6CQ2nRRQ+MoqIW+5Ug34fbI/1w4i9OqKUGe/6njYcelK5
a/rGmnah2VlnmAoOkdFFAiU5UP7W1JiXtgk75UPhJ5x/UZ264xh4BaxxM8me57hrig2etLI5+wz8
5TaYcaeuazaI+WFSQo57O/Z57UPcq/PGng2TQhsB8PtUamaRm5ZDUIx268bZRhu1ubBNO2kcoboE
tzC7qnzrGY1wYXmRC3AO6DJ9TbQg4oj1HgRtNz9XkVD6SHlcNZOm0winnNPpsILS4uc3qk7oODc9
3o1Fps6InAaaziH2mhwlTDeFtHhvO0gzMeXPCdPB0ph3Qg0dneOZdofTMHQjLos8DXZhxWbGnMiG
P12nLpcGoAgLEMcIyhJ+9DB3R/6jYJ7sZ+NC6XcQRfjgJgFBoYntclmm+3mGlxBXBEhEBAwIYwTj
FKY4Pq9e5TZfONCDB2MegKMVBiTbtYjHxYk+2djww6GF1d5CQVjbRTjmpELRGhFyTQvPbyPaaZWC
aUTwKEdmqMCG/eFsOD3r2xC01bwXnUqCk2DIfTVPrUVNM3CQXVEnbrwGR1BjN05y01pDP4vA8lLP
R9lEkiC/d9pSe890XP7P7bScn6ooVbCcS9Kwm07UAbnDiOdyPNZp5n4C+w0+Rd0OM8Sl2QLsRni1
dK+4OwAwbfEu1JSImV7+RKlwG99G6ZhVP35h633aDBARh4wRwLFHLyW2NjIT2La2F98gMTUteNmY
gIUw0OvooEK1L54nrq8QQMa58Y4tTsvxPrRGAq+Z6Ft7z25uujulsQ9sR+Ej+rcdjum1rSjxuRBb
4SgPxT0295KJYnxDSbYdbGPbq6tXi02xuJV0AxtrZ8T6sUa6QAWUyq3/9IX9Rw3U/0Nt/N7/tXb0
4Vt//GurkrX8gT8NzJb8wzQplsbeCDI4ADjwdwOz8P/wqaX0sQlifUS2+IeD3/0DsDOuQWzPLow4
D5fY3/3L1h8Yl23s/fyMwLPc/6xUyfX/zelpCW+xRPqu7QGpC0zBL/7PhjPEagWQjQwsVWn9ScWp
se0h6ZywyZfvshTdi6UHTFS8ZIDbyaMh8qyJTOkbHw/KhVmw/cE1c2bZh7mfxVP8EifzvHO62b7w
9hG+40n0XjkLNASm8MOcHY8rU4CZDFNWo34GVoA7A/rrMZhb45oDmb43mqG+5q5LmpcF7dbksHKF
0aV6bkh3AbuIk+3gdFwCuFhs01Y1WzJZxlPSAkmuEC6OrcA4thoUN+LZHOs7Luz2g808aw+JNfko
PXByXqyGo5RzcRgrqOnDNMzQLFCpWButyxyLeVs2c75jxp5eyma4shxaRGA20Bl4n4lQrWdLPIQY
F9fUxAJXaceOj0GG74EPYMEsxXYMuYbbCq8Wq9YX2Gp+90htFXnmKvNOGm7SnpvxLkHPA8ITnyyZ
3bjR0zCV94aT6UMcOcNtN4X5Lg8YuJGuHIaXQvfTpSh8PCSya7/9obIxpWX5QcwLHixn4GZOw/Qh
kth8sOGJHI3JfiznYnhLwwD7Dzi2/SDolIzlNZdsZz8LXdyFecnKyoj7aSjMaeu5HRPJ0ugfI3QM
PDvkJBgTZMMprgeYa7Q4PrdypFduiJkYR3Yd3ARd/NnV3HeTHO8S51naXuhsNXwmI4XXhp9d3Mf7
vJbtnZQIfEUWGfsq7BjQVvYNHDp7Y5XtrUfs3WCyuYpruR4mIM7Y2o5FDkDMJllHdPm67sbnqGJu
O42QwtLuw5NEdVOptmOaXnGIrE4+APp1m8/xTtqUIJbOfG778Vxj7zFyjg2V/ogttjoqS9NtkfdP
PRFwYPZRF1/A2iFWtXXFL9EI3W0sWpc2XuoffcS0585L0rNg3HYOfT4drlYIl24Oy2rK5Y6IWb6J
Er1JVLEd6i+r9nP44POwklY0HqlkDZkIr6MGZEUNLX/Pbr3xF+4ag9rwBPFnO1L9eaUDSgUUpUno
mz4MZ8k2G6HYicGwd2Vtg3VvYs/f9EJ0tyjuS8x1z1U8WE/etFeUCoGXyMimO3KF6Lc1gcFlXKMk
mydmJnsFYWo81JaqT1YffGstjmiEaKQJIUQHqMYoJ1xzrTdexcCIwGvQRWC50bYfqDyzOJXOHSw5
7As9JqT0LCslTkT8UU8Mk1ydaNatLORRcXW6bsrquul9+240snaVevVnY+gnrydSJnznrrAYBnJX
hMEB4ZzP3J4p8TTex0qnlwbV8F4vLYXJJM2NB+fYspl2jWyfLrneiVsOc64VL4J+B/rqnnXsw3Cd
GMtRPU6JTBjd4GmnujSJ36wsN/d9JobnzpVgxcu6e+gs56qFJbBOYmNTVAVEm4GGE/mDInPUdqyu
3Gi0n9MCxF6V3bQNCU9/Wqxsvh3TYTF8FhCLVlFtymdnJMSLOqbO7Lo7SdIbwdd45ZJm7qAkzhtT
x48hYAC3VSU0eoq6BG8TliLlXZRS1bPNDHTNMfozi5M7TN7drWoIqgb2lSFxHUztc+lZOaDlhGey
rR7CWH0V4Ni9rr52euxPnkLCcjOAaTm50ThTycmpSP1HnauPINz659rI8yua+wzKMowCn0nt7SgS
TT9lH+iLinJzxd19/qEVEh6BzHBlZm50TvGm7ZFpWe4ahHZsPtx+K4jQJ+7/2a5JxhEpOeN9qqlP
sdEz9npi3BNTX8u8DWI/1P54AxjfW5yiwzoFYbQ1c/kxD7a7yobQWld2Me4j2/LPqF7zmYtKfD+B
L/2lSkojMQa24hpXsr5pKFWwo/QOBFlVbLMsULvInq9gYK7DwKdetaDZ58s1AIMBl0teI0dNNEM0
+jtIc+d75GsD1x7ciT6xKcAYxg+C//77BIoL3S088xcBEZwh8ER1dPTZirZUj4mj9qPsIffUFzFW
LBllLTdGK4pniEf9/TIDfW6mfMaTOR9jbabcKC0SzWUviDRT1NrgBHJfjZH2nSLIqZUYf01e8RTm
XIuHZDYkePrwuq/TT264pEBVm0OC9MCTxBkjN/za1ntFJUO17gyreVaU0MJVEIvlT1GGvOOqjvHB
Kur6vphdzrzNkBn+vpkohfGN0XgD2lBcOH6k/iatCu/RNg3fWWFm6d48plm0TjnFbWt0wEGCtLzQ
xmVsGjvh1Gqp3CpW3Ir1ReL1GtYCH+0TWv5wC1+cZUDhmfnoTH/wV2HRhweSAdUzoR/nEQoGRS8I
v/OSLi5wj7dlaLzXnerue8vSD4b0i3vCv80DRxF4m0PhrjO3a1YNahRsMUwMjABAjQXOeOM6Hq04
dUPPWkrbjBPO6VNpi2fUPh6xDrBGUI3ypGY9vvN5cGae3br8hqcIxo1ar5+I/9G0yUDkQJIcAVIC
rmeFxHWLxU3L27TYl1B68RkB4bI6B+cjfX8yMKnECoOHhLR8k5jXtQ7vjdRjJy7DddcOCS0F2ZM7
ZeGP0oOLrxXmXTPtM+eLhpWNwbi+tamaUfOHaXHT80jaxsqG5RyEExJMGV78tOO6ngxH9O53vzfI
/ucsFIiARvWxHBfPsuyC2zxqWuAzc9is/RhxOcQBRqQFFkLESI7HF1m+2wce7yga/cYKqI6mBsZ5
skVHtd8wyCszYzk2oZDtCpLAWJ/nrTC95q5PhPukeZ2wCLVj/ZB40sJkbQe3cVQ070p3zlp1bDNh
hiGkm9MloQ1uIHYwPynJ6S9qK71rg8H9dr3mY8q8GcGto6s8gHBVmZ395UzIb5y9GnZQRMROc0hr
anF2yjl7wPtG2WWIMVCP7n4oZ5onYvHhJeYzYIxuoxunuC4DzbU/AXgPax7rVagO5lTvLd5Lx4AT
5Zd7K/RYJYOCDibLNp9pOyf2WeDnOLMJFd99wlg3n7lOz1YV7fFPDnJF0030Bef13TN8fWPlYptU
o3ORSBP3TgWIAwh6fCtI2b7VeiEhgSN8grggb4aubQ5uNhWEKZCEqgFfZJ0txIYiCLc9ZrrVnEr5
NNCryFGgqP0fmWcYey2ndvcWxlretGjj4HGPRbaCXHMzRSfwWiVgsL0zYLm2bPeA3qO2iRFnt1Gp
49NcWhrcEmNOPJ7RjUkwPd+qOa+2HhI5kGO8JQ477LGw1F03M5kkFRdcDzPGjJrcE3zWXpRP5AJp
AS/zhlg7gFc8HUmsJFEABuIJEFPqJjZG8muY0oM0wMqJ8CHILsrHmbyKxqUorp3rPc2gyBiu9MNj
kvXiJwVNeKjy+OwpvK8a4tM5q7A+1FpNh5SSIEpAqu44d571UgNQXdPjmqG5I1ZlzDtcDB153fgM
KpXadp7OpjV3o4asjxNeoq4BUTabSRRQehiKk7bHttnasy3Dldd7KW8pZX/I0VOErro856qcql96
VMa2ctp9RDL7dWgzqjLmSQ35hgc/2pgmdgtOUYKRoxGLjdUU4RneBqp1l2obGimgrq2G9YZfbRgW
XR9f9SP2X8A+aHDggsypgBYYOPJQNcgINL2Dhkaj7l4GDbGZnkKFZ97VkJc81ZkQqlL0X6tR/bCa
EyYNyIxmyAdn+s+ipdI7jpcZFbUcj5MbMZPHpJvej4nM94YferuomFFUYW/h88LtxTefW+u+8qEU
TdTyUUGeTo/Z4FEQK5P8hvUfZmvEQa5ptbmdccfcAMRROxzr+t1awFTgAtLyxzKa+T0tmZm0kTvs
xrJ+7JtSR8gieliDaqPtseU0ZyXCYl5Qy2sQFs48uZfcYU+Sqc6vbd3pU1JU2SNEVyyEhLWWDQSW
PiUO2yGL7F98OjSxxYCt4j6j3Ipx1a6qPOcSNt1bJU1nk/n0oK+DDuYWnNj52OUhS15husUNXiDr
MMaApCCVBwvzjaOKNPqTYHMGkOnOe8aL5obZt3EeqHlF7aLZo2t884wlzdgy3ZfHApnwkDg2xOtk
0aBQ1nK6jCrnmFQ+tg0YCOwgYtpUXj4d+EdsqCbGSHvfDKl4cYceHAUX1ntm8R/YmMsVvj9UygET
bpsTgWmptXIt7slQRrkWxaPJ0oMt+IaBoaS4ExCTS8rj3Lubqnkg5ETfi33Cuw5x0YUcYtu/uuBL
jtHRImTTdwOmj1xxxhW4u83hvuTGh1NnCE5BLL3VGNrqyPORrtt2aF/5Rd/AVDk4kcsXqNQB/eFU
Vrmp/T0kMb2vjP0RqwEazbvAl1djPRqrJEReb7z4B44k76SJh4JMIxeGoHe2XpK/jH7lXUa7ew4a
w9riBIlWQR5e6QyfBdf77FpLe8GsQ1CZp5HhIPdi58qMocZg79kUqTM+tVNZQ+dNolVpGjzEoxdy
OgQ9UYAqMjj1kkiTF7sraJQTxbm2sjWsFygbhfOg59zYGWE572vhvPVh7L+yEKYHip5/2W7B4LE0
Kp+/tBLGs1lM87aySmfPV19uQqtxDm2YPg49N0SWNrAZSdByV+BCjysG2lIZhrDVxEymiCmDl+2j
wEyAgpigYQiFhYQj3GTPH6y3czA+qGT+JEHSUkWIJQFASbdBgg5va0brfNzes1RFQDuUEyZHO0i6
j6QX0DtES1CFV2crq3GHpbZa9dZo4MTqg3srADMHhse/qrkY+V17pdI8u3FQbcjjKroep87F3AUH
zdH+akDx29C2Uq5lM12BK8wwzHHArNvroA4+k853OfzAW8izZjsa1lkqzPjY6ILN5NdPzH4ftAG3
yqpRFGPRvJHDGg5cKnleHb4OigTB0/ZufwAKviBY2JCG6DoUwj71zjTfiDH7NdsmDQGy9w5tzwWU
y4u57nKcqrW6tgwNupP7slfx/2HRguZwQl+JCf0VccXaJsRRlCs2lTNx4DGBlkUtP71vxLtqiTwT
B/qVYDfYFoNaJzMuUkYc4ZqhSLHl2yN8ZGS4x/q83fp+nRKomu9EVzzUoj4i1kPvJgq8kcQx1tCq
q52I7Av7LXa48CG1PgwLFBZebaDuiKgf+EBopWrCE0Vnv7ymP7cc12shsv2g2YxJwj+wVzSUhXbV
KfdKZAr8E1E32JTSWvPRC4uD5UIUcmwKYXV7y1RnCy9sRdPBBBiYmWxIwkQLAH8VhOJjjN63rlun
3xNyc7CfUFqYheG0C4Zq2oCGexkYy9w0KdPtQvmvJCWydVEm+zTscDmk4VXKefxQhRk95zMiuMyb
pyFPdlInF/oXvyofFDeyPTdV/l77aVTzCYbhK+BpDZ3be2SuwUgtw/3LCtPuwdb01xl6Ac4H49DZ
dXPkir64v+HJhraGJGtH7o7BGW7ZpJ22XW7dBRqmFZ4J8cH17cP1GM9ZQ24dq4yEnwXtliRluBhV
GC7S7JdTmLKG2c30pyf3AIbaWccj4COD7Rl7jnkULv+lZAaF4Tu6WeaRkvQd2EzGmKlS0SaxXfOq
wgG8oZ/7aQzltUmU4uDrjiK5GomHhl6u9O40bvAQxQwZiV3h62id90iSAEzj4qGyxvdWouzjp9Or
lLpi7m1MZsAO1HhQUTE0o7PaHcFg4pVAoaAP2K1PUR1w3STQRtA1OkQZih4pL8UQn9MrE7yDWzJa
BOn4Jth4buzcp+wz5zeaNkkrlibS9AyB9QU7bXIwXFPtXEeri/BxqdjddmBFubZCMsrLc1IccICz
XeQhVRmtf8fBw8TRA7QH0vU6xxQMozs4jROm/77kgtktVmmOgD8xh7Jvf4o/CZq44M0n6pHx3a9Y
opirm/50U9cS6yQvJ+cpta87IhVx0N47UPjduWvWU+i09zm2jUBlrxLI/XG2cuYJsc9AW1xMo7pz
C3evpeH++EzVbQVjrZrf9MBxQhHU88kJSCzLDPS482jmGvYr3YfRryDAxuBBMicSd6n6+NNjU1x1
ZNc5xiXiVeR88D2ZHQDF61n0/R1TjbPVNju7Ii8D+gsS/CjRDNS6isdsE3lF8Winebwf7fHcRI3P
xjENu3mS74y/TrjmLiL85fU8V3JU32Dg1dpYnkC7R6ykUlnoijO64xTt2elcb6N9mZ7n2L0be76u
YIDZ18QcnfJ8H7bzvI09oiZwMSOunKDEQ2oD8kcFJ1ukGe2OGfc+xpSQlUeQvcnKCib5hGf+B0CC
uMSTWHpBHbmjHlBfug5OgN/8Muv+1YAKHEQLRkDXX15dLJUBbQby0MDtOif5Jh4qqJH2UHywzzJB
pChrkBIOKWkUCo6qTdyOxUbX39qmz9MdrxGhidRkn10zvgLsdFetS6sBJdjykOgoAfkfzxdRW84j
naHRtWHbPC32i0EMoMSUcAj6qy6fQRxX0WdaQuaYanO8DFMzbuiSxBUoQ44t1F57/UUo88zks+YW
Dd0zxTUzV+51nrtXMc7vIE5nPj2sYHAb553luOabYtbgA/nadlXYHOSUY+H8pgGP0MqqHm/xPm4H
ofdW+jPNz5351pcwy9gb5zQjiCTTb6xwO7/KOECSfr51Z5ClXWoyfW7zHgkrfmmSzDhGzNR4Hi+4
QcWjadjQi6SRfcUgGzZ5QUTUs/R8h5wpaTyg7SU2NWziyiAbL83wMvBmKaN4oErvujXcYd/jF7nK
IAutse48DVBRaY07x1HE2t/BzPeBtTM0DV8tO8dzAcIcDlh8tlN6hvn4R8rInUPY2fyiZVw80m3P
SlW53WsHkyzod9Y0bjlWuSC5aaQjkb8kb4R+oCcw3gy+dYrEfEx5E/ccST5dQ23DNDqbGhpn138V
YXltCx5KrkdfzLypM60py8jMs1FG+yyI+MTmZJuTLJOBuzWW1GFC0sY24/nkzo5PLIrqZsIG+24M
xTkmbbIlu2i/EGbkWOAT77UHEKQYTjRJbnO+isLSP4wh7fFcpzIO2lVzZ/UQDBQTA2z7GXhFLA1s
3b793TgZrD+NTWz8BDMV7TxS7m8pLzsXkGQ9Dw9TBL1N8RAyfs0I96ZHkdChyY7LGH6lvLcKAATb
0c7r3O4UDfF0NTMp2mHB2zIAJwjnrc0JRQVZHDMb97u8u+1IpE1B8qA7Rvy6iPJfYGTOSWigfQ33
xFNrbFIDu7JungpOTYDlsQHrul+DVPZOI4yATeFr5H7lfY4ZdGWXowTwcGOfeLVz1i47FSKYPttT
sY2GboI6iIBQe7wIAX3lNcKsZNdTdAuY3uzi2a+L0sZkXAwU4M7W1K263oOJgPxXXY2z1mfaXmd0
k4FFpUedo5O8uUIg/cEeo9dGWLPw0vrtbWecv+AtTXebxTQsUn8cbfA5RYeJSDFQkvnRw5p3aA1o
8wbNINGqEpx7bOEPmzEeWszIZXDV1D11Mh2uk11CwwArawKkuxaJ94Rj2VnDCA7WJcepY+8lbr6e
azeONzm0oKtQLL0b7EEQGgkn7BPA81tRpxNcbRHcJmjvH4ZZ423u/cZYm+USEsKAgWumNN+pPbgY
uYsnqlBHfOHxi+WA4egDlvl+rPHg2nVytMYgxK7Mj5hE/0CBdfjNl0urZOETPvL8nuAO2ZwXI2vM
r5izDXHbMIu/Szy13CZRxLDpgxzmg/x0Gtu8xJlnvms1u3vi0cNr6Y3jc4r2DDAf3ydZnOwUu4j7
eEUc5FAl3yzbppjXtpx9ojlodiyEN2GgnnL62C9jGhR3cWO5H73Z1HoVcE/YOIFRbfAN0jOdkDRZ
pXAnrouacpCsXfCxIy0aiXDU1TR01WvnzcGJZq5whzrVcKrN2g3pf+uqGDUw9bl4j2p9ayvmB1jn
gF46tXGMm8S75oHodiJgnsAXZpYPi1vj3KncebPKiQR77ETD84gj8dTl9NyaKfmpqcK+jBY5mCfi
1/bZScX8sACuL24mRs4dRQsreLSiGy/jPJyVkbvHRkmiytP+CzhO/dU72M4xbpW7MqTUdtDmvINT
BKVddmyLS5dklIt7O/XLo2VVzWthOdOFpEF5LtUcfmkL6QQNqIgEZQattnmq8wKHPEK2rUh1V3Pz
1BoCM35jRPNXp8qcCj4R7pFK5bkcnwn9G+/e2IbcjNz2AHChu2siO9pADWEmVyi6ctIkIVoY6HMT
NiNbGIcLrBvLy7M0fmU5HtKecxFnvNoKb1XYDwcTHt5ZRMQkpxEivtBe9lnxAZzmgtErEgN5eq8v
W+aTaQoseDS3/8vmRda5j3o7Jz3U1j4ozuHcOOiac7SVEU1omRHFLDG2/n+wY/wPrbJ06Kr6J9LN
5r19/8s3qI52WloF/+uvR+ikfyl//nL1/q9Vln/+uT99GQYgOGF7dkDhLYQmTEb/Xc7Hv/IRlWQA
QEC6gbBNftrf4IqO/YctPLgrqOG2Tx8mQJ2/WTP4VyZGWcejto/QIwV+/wlccaEo/YNY5dieaVIb
6NIsBreKu+/i2/gnzJjGRWzNbUScnUMGQsU7MfHlOg9Hmx5f586Lkr0/BjjcKyy8//Rp3f75U/6C
zf22VEXb/NdfnYUo928/HK6dz17rSP4q/844My0jyK0BFbWkIY2YQOj1h2I29boAMXVsapPiJ6Yb
7SmPo/6O4jrSbZ0S4ASG5tRwVI4XkDxobm4wweLKz+ge5x+CCXrtoWcz84hr88ynyzRVeoKRc8pb
Bgv9cyDnP+Iix82ZEzHfRtppX7RpqYlOzbyF8aCsLyV6wgRlI3vqQ+DWrmxDATKmxKJCz9DTJQzj
4C6fcvWrne0Ywo3B4InJ/jA+LyNf18icd4NKMZIWzBMYPCPEYyqsMetqyyt/plY4V74zBPafH+3/
N0n9VQS/8WP/Z9rpdanbmHfy8/uLMtP3fwY+/u3P/sMxJW0Ye7xlXgBe+78dU5b5h+1IF28UXLXA
8Rea1d+hpwvyET6X5+D3xTsleV/+bpky//D5h0AkcToRb3D+k9fSWzo7/+nd8Czbgq7qW+DWWDNc
nF3/+mKak1tb3KmIy3ll7zNyisUFqMe3qq7jaHpNls7JhOsOx+Zfoqle4//N3bkst41tZ/hVWJnk
nKrQhwBxIauSU2VS1J2SLMp22xMVJMIASBAgceEtlapM8hAZZ3QGmWWYmd8kT5Jvg6KbG6Il2djp
Vpo9aUn0xsa+rbXX+v9/+fUTy1pYzrpeXx1FfjI0PaBJ81Z+ZUCDIMJqmfFxEw0TXGA4q+1PTa+u
H07G2lHrVnunrdIDAH5XnBhQKQHJxIvM/2JGBLdwRfH5QYKjJtVYphdx+KXZRKBmGqaUT2m0g0GW
2fHl2se2n1AccTIYo+QCeZEyDaI+Hs5/pw2l4TqeJT28lINxC4F9a3TpLbl0orHS0ZaxfrgCDN73
8X37wUQUnTQICMCiQeUheh/GyYfZZN2HZdLXQOYeEfsnkYzGlUXNpYDkYx5HFAqzYSss49i6NMkj
9W1vddSIxicodVAM7vYkT8L3mddEgsNA3D8w7psw6bu3SQL4ZOKNLtN4BumDOOAkRRj9Fj9Xy6bn
IEnPCboN/UAbzlr1Y6rYr0lVTT7a80YPm6vdUAW0eZh7LYBgkTFoauAcULfqrCZJ/TBcLj4moItW
3vpmNp66ILApfhPCcI7tT+uJfWpOyBc1R/owAjQ50gCKLlf1d1FwexZH7XmHgtsr6hKE4F8nYfuC
zJYBKDgibjYNDhZT9zZB+Gj6JW4kh1DxUxeVekpzCBmpdTrrr/nHWjjxb5oWqIcmktk9OzcpYZTM
DsylHg1R2Bl3rMXIvvb18MZPrkN4sdAPKFGfQQUfBEtItmE7vbH1pgOxFTLriPwMaKVRQlcnGsWX
QORNKMO0nnbM1opgepBcpImeXdpkyA7mK7zfYML9iNp/U7oKl0HPvWM/oQ6CPxr3qN+E+NgM/D0p
j3Y3aITa0XKB4shSM3TA3PYMjew6nl8ERwzdeEL2C//zKmBFk32BBr6wr/CR4bXPWxR5rLeIQ4O1
4oV78J71jt5soNnXmhgHkxgiQzyd3AV+fLLQ1unxmEIq8OAubGLKOcJEHU2fH61mEA68/PZ4MQIM
bS0pExVYaTeZcL7nhAAaegyuL2odwHolAb6OkK6YwFSmmMWt9UlvpZ9symwEiK54wKV1L8mPbpcQ
Pe13o5TAKiYAkAGl8NL8jGr2Ryzzg6RBSRTDHt1YRnPF/gjRMloEII5ihCw8s258onIHF43Y6C1n
9QFRQthRKGIt9Q6SZ4DawEt0oTZdmehm+7efYmDwt1S2o7DzaP0xH+sHqFOg3j7hOpvrBykcnAvT
X79LQ2N1DB3k9nKUHOOeRFxWKBoSURKtnQDFm8QuLATY3cxHzwYI0my2P3t2A5hcBsG/TtI7+GTO
Aw4pjyAak0IMrzE2eth7yqHqXDCM5erYslfTY9O0F1dNbrRHFBj1DiYpogMQ2QZANHp5Gzay7x9H
S6sBqt7+Yqyb/bYeexfj0doxV9SR96cmOID4ojX2sNjgAboWRZ4MijotAWvfzoES6c3jxqhBgH6C
35+vC/UzwHXcdEF2jReQ90BMddvUQRl7zZMYzllnvsjvZ6CXcgN28jQxIYzNoHDggXcQm2rxf9P7
le6jLZSnlNluuIgGnua+f4VkgHE8pp4DSkNOG8UOECkhFKV547LV1CnFUj+79Rdw8IjAwrAw44Qt
41GKrFnXjurt5WfkSIlA6WtUQpstinxOKZeg6xRIIC077hrp4mNrtD4fUZ0HVkEj6iC0d7q8JYJO
CcKGAKeuR6trwqtM67h+bEUjrcNvg7Mo1o9a1hKpwzAFezgmwkfilNsasr5te/25MQZC1bQ/ryaT
s2XDCy6SSTTq2SYlmfF7P2mBfQBl7twLwaitjOV922t0xkZMxkjrtAA9wVmcHFBZ3O4msXkMu/Eq
yIlzNAGwdqf5/KZBPYDFbN2dWp89Cst1/CliG7Z1ZK/rvyxhQBByXx/PyHf5jdRpzWAqzeY3S9hS
CLt9RHppzi1++WmVz/skvIC+URMn8GZIw9bbfc9e5BehEVGrq5XBfxfIQUorHGSzRdAzoyi6B/tU
J9dBmDehWEiwBsbUaq/f2UBjoEGjxjLTvmjzZnZ2O4v0A8Bt9ynFxjqW92HhrUZ9BE+Wn4PZmGIb
I+tjZKEZFi9vr6z5Td30jNNcp14o1S+C09spucV1OMuuWguf6JhvHTaCtnewogzVyRLpr1EIQRQO
arsXGZhCy5pdkqCmtbvQBFhC/ukTfC9RROYTCUiSQQEJthbywxkMJli4FDxpBBeBNr0CwH9GKP2L
N6V8TsOi6nREBbtgxHomBB8ccK03uuS57qcBaf4AanC33vDfe3amHc0s635F7v2wLWDJDQFQRico
7eQFalnLQPaOBZS5CbHqfSjgzXmk1QtX/2AEgbKXiJXWNvzpB3JvWZ9CAfmV2agjORlMZheWgFAv
/VH9wkNP/SSep4133qLlf0FMMTzPrBWM1QKJDREhPYKNYv8C4xbaviVA21qarg8pLeF/nOqmfdIW
4O7Zet28awvAd4gZwaUYgyoDDQ7alfSdAIjbdpR/pLJd7CSzunEK1fGWVBnBuFRchJfiStwSl2Mv
Evfkhrgyp/oovKaAqX7ZqtcDkmwtBDWiVRfcs3lMUZ/pYTsgx95p+nH6pd1CCaeRUzjXILngIP4I
c5Uc7qkxmRDomiT62bq5cqj7mA3HbVF6aTSZ3SDLmSMfx5zfLkEhWBQtm5G2fNfw1n5v0ZgASF4u
bsHutgztZLbKkPTIZgLtAuij31j40zMwDEBKzFnjsoG0zKnHruZcT0jmmUhf9BuptYQQGoJ3d6iG
2KXcEMYpmmTIM8T+5UT388vlqGWOe8nMmgWE8ZPk3WLZriOUSo2pJbjTI23tE0AdUZfjgvQvPP0x
mK72OvBO60Qt2h0ELImqjqDld27hnPfyMLB+yaiAeOmPZw5ksjllp7PF3cLU69x0dFRvvJWIUEfN
xYiCfZF1bY2m61P00mbXQY5Lx2XM/DSe6YC0ORVTSCp1yhtD5Tuz/YZFRvECYBrArPSweXtgYcPa
qTPXloR/s8k9RZEp7EcRsrF1Zq8SUUMmPImyefYepvhFyBBTkeLzaBKeUf4PQx0uTqAQjC7zfGKC
VvVA3HoooE3NYmAzhFQbR7c6VQfBopzHPimsta+fTpE27CySMYmQ0QHBnPidHcf52TRc94wwvc6b
6CnNTa3XSlm3VKk7hNO1OFqMwiHYK8LeFA5+v7qdf0hvqWnXHFOaJ1v7E/KTPqU5IzTv4vZZ7GnR
4QxMwCU0qH48aR3Dk3g/G8Miw7eaDZaLRW88t961/bOFziZc30JRM5FZoXRc48KAuYzY3PRw0lpe
zWZZt5FA5Bzjhy5uD2YBPn5QD6me1azH7806cG/iuIa+OgHw2Jk27ENkCkVRz+B64QFzQP+L9D9x
t0lw+2G9RvPHnmZgMFbW5NRe5qTs8rj9bukB7rL02yNj3OhBxfrQtJLZOfW+KAkFZmzUyaPVL1wq
fsFIn8FmJCeTmcd668vMMtuXtj4m/R5Di1/wXacegQdYkklH6yclIrU6SKzsHnjK+jRv3yzHVDde
UEWySUX69jJF/qwOcS8we35egFcAPq2B9Y/Tj8t25FPEDtGEtH3Ave5KB55x0OBKM4lnQivv1M5s
smmz28BtL6AuwmPrzzJhXLIPmj+rnzdblOxC9ruXC+7YyOub6fsmMA1yjfN+Ixufozh92kS+trum
BjiEzPGgLWQ629npasYtw47R3NLap6G2wj42MsLBbpiDZ1ksl5/JOwVk9ddnWlgXmrNoCbZYRnnW
jnpJ4kPdm5CdJKZ3alDyNsJ21T2AEmziHqQ2RBySJYaBJuqoCS8TS4Pca12klCtuG+vLdA24H5pe
v9Gm8pJpBB+hljXPk9UMKEcRl/mh4MHvG9J76KqIuPWKgNu73E1W126ah1n613/cyFyLvxahpZv4
5770dEMPob6b1ZRQ332cR5nogQelfzekoJcpW0WPiu4+1UDoEEbMh7RsNt5YBhHCNuGE4gM/K4wj
xPSLPxtv2DHwr4gObj6b5+0M0PeG4Om324zl09956gU2cdCT4T/9HdSunbDft0n5gSEwGm8ANGsN
Ii6bD/GWnSGoN99w2HFha+/8nfjPKxoDq/IqMN9Q/YDKO6a+bxW0KLWjUTFDRIle15sLop8Ui/vR
9W9Ybyyo8w0KBUmzrhODIzJMvYGHRUF47nW9ervqq5vaG+qsEH4ETV985BHQ2BYtajuQGngYgtc2
ApooBFFt9tnbummSTng439hIO1ufwlQUE+DTgpr6umb/UcmtH1749huzhYRWwyhNu/GGw77dajWL
sluNxqs78QltV5z19hvb4Mg3qDVUfDjWdmfdfANVWNgD65XaPLuqybOab+BQ2DZ87H3nvS7MgajB
9DAAr28NWFV3PsWzWgRQ2hYB2OIj+z11+00bnwjf59UOAZW4Ku4DxgDWM5x4kewpjjlpH5hYRmRN
KJmx+Wv71ZlActpVh6D9pq01kRLG0BWfkgFovBHpNkuk4F7Z+U/evdopKGYf69Y07IeDXt4BWpvC
cyB6tvvj9Z0BFLarOATN9hurhVYFWAZp5Yvdzx/w/ZoPS3+zzl6Ry69Xv/nx8gIYopt7d79m4BrB
WG3ZhQfEOLy2LcDSrDj/OP8t1MqK21+x+2VHoIUICegUgyvw5vP6VoHBpq3kAZuUUQXO02QQNp/S
5Vfn8otiEGyQzfnY2DzwRTvhBV/6Fk3p+kE4LOIogZvuC7d87wvbGMLjvz/ED0SQQGjSfMNDFN8U
cZXNwzehBPHzX6UwS3HB3/mjCPvs/Ch9N3305Yd3333W7q+kN937CttfHgdu4iT3/qr4J6uHl9og
wN5GGX/KgntnNyZkCiDXrz19FD361ZBJY/YtoiH9dmcqtj368b/vzITeNFu/IsZ2h+eJ4X00uk98
93eaiq4TOUNpGpocmE/PwiaO+NQEHyWuG4VONNw2JRazMHtVG+67y+BeqsesobFUudkBNW6z2hVL
NnFrdLvWD2a5y91q23QRsXt+fT4/Mu+jIHOHtUHmZG4qtU6158rv0WV8EyesvZ24SWl3ITstNKy+
OwF05tuB/NTUdgFY3925JewmkC+u3gAVn2l/31nyG23g4v2ls+AnztLd/j/8891f9UTUfWsIpGdt
/7L95VND3HHDYO1ux7JYeirWRpwCxL0uLQtTQcu9sDZwwrkzjJPdTttPLbcXrrajnH0ycULphBIu
3XfX2QsbPo6jYZ440hYkdFK94QsGOHG8XOqx9uTWe2GXrziqJ3Kz7WeHeN/q/G02HN6p3XiR88Km
iZjPZ6xlfM+h88x3XoVz86V89BKnKK+rh1d+4czv95cK57C0EX6w3VQG+uqa/mhr/ViLvTyJp9LR
pTWo/l7t9TfQ5H02rXDKqg0BCDQsZmkcsBUVB2IQ58Cp9/S5qUHSqzYel2InyD2GHtwSsGeDjJ/d
AoXd5s4nn5E/NpFXZIkpPVN6imWQUsQVNnQSTJrdEPEH+Sn5r/nel3oUrBmntBCtVrOFglhbh/dI
tsSC76HgQR0HMNb9Ht8LJgmbCUpIk/cDoN42VTyuD/N1GmfORB5EAhcm6HjBlyUO2DTJXip4t77j
+Yl7t21JOA0Ih9riPxJlxIRh0YhQWOXZ+ub/1S7czHcT4eVLVrRFioJ7udGmkrsN6wrQ6rOP/f2s
lGFD4X6RldpZ2Y+s0G7//+/cQsdPuKdsB1NMscAQfHdGX2hcuqtpkkszaD46+3be/YWtHjlrh52W
BNNtD4v+ijBM1Q6fJKXLh/boPP3x/p6kieOG284VfVUxuPR1JjUqwp9VBwAR82FpCATjrmqzZznY
3mzbTjEETQXNnrt3DiQDuV0FK+xyUhoDS8FV5h1mL5G6+tiQ/vjiGjj5MKi9TZyyEPWTZu2FO22w
SmQDo+sKNtlDnEL0udabBMmjcIWuYLQ/umlW6zjReHfEMY/bH8VRui8M+HyY5ZM7caUlBxSseqsX
cY1F9/dprRzaQvyoeutHMc3WBvndMMAnDe6lrWhA81SwaW7y6K4GAbdstAVqAOKsgjF6e5fX+nnq
bMdjc+wXrSsYo3++7g161x96B/9SE4vHTRiw8vrHwaLwC0RE+Kl4dQaSg9vOfG9B7drvHo6yiOH8
NrfkzfVoGxX648SV34ac+vK5pMCWvI2IMSXS2iLvU9XwvRV3QLmvAqZUtVnCeF6QT7YNiY2gwvp3
YmqhO0WU+thN1q4Xz4NIGhJdwQFK552SW/g4NvDjlrCThx4BZKm7TQXdPXCjiZNIdkTFgX+SMAxy
FkMgeKqujF6ala/WhMoqN9tdu/e+PLYCc1a1t4fBo1SOwK9UbtZJYnefLXryPvxCp+iQO8K9u+2k
2HoCcVu1y0fBHbGikofYVjBzR+D0o9RdbbsoOvx8bPd5N+jITXBY5GZVjAPpPXl0BdCo6uhCfQTe
Lx0NWkNBu8d5xJkjDYLWeNYleH5wT+4fHQ4AM6uPw0nmhHJvBV646uieuklpgQEgUdAsLmvfWcnO
tqbCAp072by0GgwFo3seZH5edk20xyHq/NdA5gvPnEEYz51xucsKxvg84FzP3Ah/txT+MRQc7+f5
0p3cxXnibVdD4bILeHXVNdePwyFjsm2oaNdUcAvox5FTQgGYCrZIX5ztUmctBbP3nTBpAYOtOsBk
RhaOfFaoMM2IEJW8Hk3F1fAKiZncc+QomwpUyHWMlZM3Hnyg7Ux+79L3/AkvdrRbblhTsIAHxamZ
oJC77aTYG+gjbH+s0OdpKUZcEM2qLrTB3OFClwy3/Su6q6sY4oU7lI1HgRCt3N9FkK03yQm5ywo2
9PuxCMNLziV5qu1jfn7mHkJuZ0HkDWP52vg4gZz/sHn6gHN1z7rrIkix7WwxjU/mZ15o+ziRMVCu
l8gLWsWt5nv1+0SYZvXzo/2MCl3F1l+gplXxCWdxGs+l0YbraFiP89Y/vlK+/ps4/vddzaAfaS0Q
ty0NJT0h4/X8436/0JpAvP0h0bMiXFWGLKiwSizaL3E4fpj43TMCxpEOvg/FQ9aYoNi1nvUOf795
F3CbP2JA1QPTKbmnCryFt5GHr7c71Qouxp04SxeA1XabFYVVqxr1Dr6YnNRR4PR3coR/h8G2d8Ii
NhU02/UdyVlS4SBcu9P8LgTBgngq0ItaF70DyQIYCrybA3cS35Pu4zHPP0/BCuyiCZvEcn74+YTN
8747EqZxEqe78yqEVKuuwW8I6wLlF30bo23LYv2oSGB2nalb++AmQ8nPfBJv9UJXjbKm3PYzacVb
Cu40PW81zXaHwXrWRjw/i70ZAOCYcy+soRsfudKZIqRHq85nL6EyjdxsUR26onfWy/wgnsrHta1g
d96w7Y8ctBalgWgpSK0dOXfyJnzexD8/fUd+yQw87y++oNFHCwE6fPWV0P36X5lbG/79yTwOEmnX
aSqM15kbraRJ24O1/XFX/Ty4K3sF6HtWH4xzsIuZLxkXLhcK2g3uSqNgKDC2fShMnpMCvN/2UBzD
VG/f/vjz10Ri23GWyctByYUZTsNCOoNRLVDR3bDUqIJDuI8hvS/HW5WMbc7pG8jgQ8QrVAyDaLkc
E9RUmLl+vBbnL/SwbTeLtaYiLXwR4OJLraowGUWrsr3QVKSFN/a4jsBa6uRSrx/j23/8YLv++rc8
KomGofmzfc7Pb+hrbiYy4VEX6v1V/YiBu7r33TB0JY8TIrqCpjdUgke0EpROFDQuonZySF5XkcQc
CC6lUzt341KkVFPgBQ2I95cpGypAwIO8hKsFvV59iG9i+ZamNxUY6MHX/4hrN/Hk698KJNBV8vU/
o/tApt7oTQVjDWIwKLEzCvn+qhvmxonW5QMaMn/14X7vPdrgKvLGxAnG4Kxqh04quUUo0VTvM7T4
oOTT60qYmcRhINcF2x4KU6WrMLCfH91BdBW50s/B5M65W0imVVeB697QsR7vb6FFVHUld4KkdoMz
J+U1wZ9Wb/nt3cqV5s7WdULvDcSNbOp5cFA/f5/6/eKwBZvwDxiI/eJxqwWiLdMPFBy1b8lY3jnB
SG5YwfHyNgENL7uACq4FAPe90Bm6qb9d6cXxomAg+itHwDmlZlV0mDLj8tiKOjSVtz/xY3mXNhX0
lbDoXTyU50yFGRskQe0cxoUUilARMQC6Lkf8VdhFWPpejYotXm3w9no7VcV9S4XPfgKaPHJLzo0G
HbDymqBleeo0FW7vqTOVl6+mgulztqIWzrp8nGFlqg/DJgt+FpcCrFpTwRBvLPqethVs6TPIi2P/
8ZAo2NfnjpyTIJFefZyp2uXEj7aIqWCUwXWQICytZRWeKVi7YTCXb8uapcDW0bCzKu9pFamIC3cq
35M1W8HUXTkJJdfCfWALraWk/fEjV4UKbdXX3BXCZ8F0Sk4m3TZWmP8nSeYvTFENgEA5U44NqWVN
weq48Z2gjG3UhYR2VS/gxhkFj0cad11F0wExq207Gx9LRY+50Aq3sHzM6SpOpPfrO3fPcKgAFX8I
3AwhHGk8VBx1l6Bq4nntJAMQMK39pUZ96iTO8j1oGKE2r2ACHh54lkdO6nOH/Ett+7/Bvofahoob
9mBKbj9c7Ttv0MBQ4fv0g+GQAq89J5WywRuhhe/vM06RF+mPPYzawA/GaGtEjNq3/93wWncXBvKJ
SGwoCCoVVsVhgpIg/J9//fd07Kyc2lGyIvFED47JnU6c7axJ5yEYNEqWKogF3ATgGerk5eRklI0I
arOh4M41cLkUjLfLPf3LQeDEK+5LQe0d+BhHinkJ4VmqdW5H+ueD8QfxeBgzgDfOmGtkIKtboWGN
HIuCyTtz8iAJJHKgJupmIJRd/RWunHoY1O/h3dXTNN+2t7mjFM9QMPfAxb09LSs4g86daeaX3JrN
0DxruH6/wBLp/o3aYNXg0u4riEX8FOdbelZPwEMKjvjzcIW3SX4n3bYVuOUIggVIzBWh/46T3JG3
2F0fCvILAAPzIJShgSocMNFbhAKlM1IFvU0AYzqOj0Ce1LSKC3LXWUEv2WcxVbgz3dLqUIECOIgn
BP1ldV0VzsO23f2wNxW3N4Rjy3q0KphHyEgOkXPN5fyYijz1MZI5UoheU2GMT1nHpfnTVAiu9J1E
pIPK4AUVwEjBAElFzlfy+jQVWMgr2NFZLKRLJS9EVyG6slH+PQuyLC1O0wt3HsgniApXf/OU8/xe
jqToSk4+aGTB0BkW3b+J75Dtk2yBCi7uDXfFzfh0WZdxuu8w1FXoQ2wG6kMAeR9BZsFCEUDnzanw
KNSgAjrWEQik1K99CBIv2HvIoyazHc+fd3TfD558ggKD3YETW8It6ioUeLuoMxJd3A5BEX5Q4foP
HNkr0m0FzjiBo6zWgx9D1juXt7EKyNNmdeLCZP7Xv4XuZLU7KqYa2Awv0Hd4gkyKFPUcFLj7mxfY
WIHanzYiGX/efYkmko3PXlh23eZfPeF9v1Wtwr8RT5Vc8Qe/HT/81xDe/7+CCIknei8n0FQEYzoE
70sqCiqkAjuJs5bxDiowTV1CylLIV0XcpBuHcRkvryJc2LvHp5QFz1VUIjjEAb73BdmhhJxXgVQ5
dMLxd6mdCgItRzmJe+kmSpxle7z8vPEcEHUj4istDU2FSpBIvnCNlo5xTdRM/PUo+Tn5wSs3kUNB
KsgU75O83FmK4VXv7AcgoGuqXUgTh37vcy3vO/B/G9G8fWrXf0CjsCnigcKhM4mlyVHhaXSQhiqH
jRQ4ugNx3MZ7HWkViIJuLG4ffzpzKZEReX/edw9RcSsogAtCXBJXSRzE+56jQsimG8dburXkrapQ
szkMRsF2CwuvXUW2+hCxDiEFuy1gI5io/eA+eQyjebIWzAtTPQ+2EDWa1SOYjoqCGg/tF0gSMdni
uvmt1IJASQ2lSVFhGAhESZlLFerCxy7CLA8rtHiH/v0Bl8Fw+zvpJdAb3S6KnzfIZ6RT7rhibVsq
sh0qwOZdPyEfTQz34XXkByjo+YW7qHWd0AX4JYdiuPdsH/bz43IRlFhBKqikH5wIDqzsTqi4K184
JLq371zMoIo9Kwb4swsGR1bNRDVk+6ifH96rILsnxrHXuFAkQsEDnClJFfEKj8nGmppkYVjmSilY
1BiplCTefhCRimJJm7DBsRsSnP+H2tuU4FwKN2sTcRQ7lvQIifBuHvmSn0LtjuqTchOP8U2llUp5
SxXtAjLaNlOEtVTAEm9ylLJKnVWwMj8yvcEmAnuYZyBGpI6ryBk9cjJ1Fan3rsCIiej9dtPu9tvk
0LVtioVQp5RUuWGq0K57v1tgD+ckipPaZQ7kBX9xrxtHNXGDIqGG2ULghvI5z6sK/I4Xnz0FeKpe
fHbfRpzNTyfBd7+9jf2pjvLtq/7z277lJqsv4lHfartuO/BU4b4jNyaLIO1NFRjO6zwtAVp1FUnG
m6//DaVt5e5uSWo7bX/8np3etwJ+m2v/vjJN22kp5uph+f5ILHj3bV7H6t9XH+oP+JZ7ilP98d5y
Xy2sV/aWuxtgz4H+YA3uQy6Zf/1fAAAA//8=</cx:binary>
              </cx:geoCache>
            </cx:geography>
          </cx:layoutPr>
          <cx:valueColors>
            <cx:maxColor>
              <a:srgbClr val="073673"/>
            </cx:maxColor>
          </cx:valueColors>
        </cx:series>
      </cx:plotAreaRegion>
    </cx:plotArea>
    <cx:legend pos="t" align="ctr" overlay="1">
      <cx:extLst>
        <cx:ext uri="ext:featex">
          <cx:featureExtension feature="mp" drop="onModelChange">
            <cx:offset top="0.375" left="-0.36666667461395264"/>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mailto:hello@gmail.com" TargetMode="External"/><Relationship Id="rId2" Type="http://schemas.microsoft.com/office/2014/relationships/chartEx" Target="../charts/chartEx2.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hyperlink" Target="#Analyze!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549965</xdr:colOff>
      <xdr:row>28</xdr:row>
      <xdr:rowOff>145775</xdr:rowOff>
    </xdr:from>
    <xdr:to>
      <xdr:col>14</xdr:col>
      <xdr:colOff>245165</xdr:colOff>
      <xdr:row>43</xdr:row>
      <xdr:rowOff>106018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0A6D96B-A14C-2E14-C9D2-A1EF5C0F32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1765" y="5301975"/>
              <a:ext cx="4622800" cy="27224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259080</xdr:colOff>
      <xdr:row>0</xdr:row>
      <xdr:rowOff>119253</xdr:rowOff>
    </xdr:from>
    <xdr:to>
      <xdr:col>15</xdr:col>
      <xdr:colOff>434340</xdr:colOff>
      <xdr:row>4</xdr:row>
      <xdr:rowOff>116967</xdr:rowOff>
    </xdr:to>
    <xdr:sp macro="" textlink="">
      <xdr:nvSpPr>
        <xdr:cNvPr id="2" name="Rectangle: Rounded Corners 1">
          <a:extLst>
            <a:ext uri="{FF2B5EF4-FFF2-40B4-BE49-F238E27FC236}">
              <a16:creationId xmlns:a16="http://schemas.microsoft.com/office/drawing/2014/main" id="{56227FCF-C88F-9083-85AB-92EA3D93EEEB}"/>
            </a:ext>
          </a:extLst>
        </xdr:cNvPr>
        <xdr:cNvSpPr/>
      </xdr:nvSpPr>
      <xdr:spPr>
        <a:xfrm>
          <a:off x="2278380" y="119253"/>
          <a:ext cx="7490460" cy="7292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073673"/>
              </a:solidFill>
            </a:rPr>
            <a:t>Sales Dashboard for 2026</a:t>
          </a:r>
        </a:p>
        <a:p>
          <a:pPr algn="l"/>
          <a:r>
            <a:rPr lang="en-GB" sz="1200" b="0" i="1">
              <a:solidFill>
                <a:schemeClr val="bg2">
                  <a:lumMod val="50000"/>
                </a:schemeClr>
              </a:solidFill>
            </a:rPr>
            <a:t>All</a:t>
          </a:r>
          <a:r>
            <a:rPr lang="en-GB" sz="1200" b="0" i="1" baseline="0">
              <a:solidFill>
                <a:schemeClr val="bg2">
                  <a:lumMod val="50000"/>
                </a:schemeClr>
              </a:solidFill>
            </a:rPr>
            <a:t> figures in USD</a:t>
          </a:r>
          <a:endParaRPr lang="en-GB" sz="2400" b="0" i="1">
            <a:solidFill>
              <a:schemeClr val="bg2">
                <a:lumMod val="50000"/>
              </a:schemeClr>
            </a:solidFill>
          </a:endParaRPr>
        </a:p>
      </xdr:txBody>
    </xdr:sp>
    <xdr:clientData/>
  </xdr:twoCellAnchor>
  <xdr:twoCellAnchor>
    <xdr:from>
      <xdr:col>16</xdr:col>
      <xdr:colOff>39426</xdr:colOff>
      <xdr:row>0</xdr:row>
      <xdr:rowOff>118937</xdr:rowOff>
    </xdr:from>
    <xdr:to>
      <xdr:col>22</xdr:col>
      <xdr:colOff>207066</xdr:colOff>
      <xdr:row>36</xdr:row>
      <xdr:rowOff>61622</xdr:rowOff>
    </xdr:to>
    <xdr:sp macro="" textlink="">
      <xdr:nvSpPr>
        <xdr:cNvPr id="7" name="Rectangle: Rounded Corners 6">
          <a:extLst>
            <a:ext uri="{FF2B5EF4-FFF2-40B4-BE49-F238E27FC236}">
              <a16:creationId xmlns:a16="http://schemas.microsoft.com/office/drawing/2014/main" id="{DC1DF9F5-89A1-4BD2-82AC-2F7A23F78A22}"/>
            </a:ext>
          </a:extLst>
        </xdr:cNvPr>
        <xdr:cNvSpPr/>
      </xdr:nvSpPr>
      <xdr:spPr>
        <a:xfrm>
          <a:off x="9983526" y="118937"/>
          <a:ext cx="3825240" cy="6526365"/>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by Country</a:t>
          </a:r>
        </a:p>
      </xdr:txBody>
    </xdr:sp>
    <xdr:clientData/>
  </xdr:twoCellAnchor>
  <xdr:twoCellAnchor>
    <xdr:from>
      <xdr:col>3</xdr:col>
      <xdr:colOff>245166</xdr:colOff>
      <xdr:row>5</xdr:row>
      <xdr:rowOff>95435</xdr:rowOff>
    </xdr:from>
    <xdr:to>
      <xdr:col>6</xdr:col>
      <xdr:colOff>108006</xdr:colOff>
      <xdr:row>9</xdr:row>
      <xdr:rowOff>169458</xdr:rowOff>
    </xdr:to>
    <xdr:sp macro="" textlink="">
      <xdr:nvSpPr>
        <xdr:cNvPr id="8" name="Rectangle: Rounded Corners 7">
          <a:extLst>
            <a:ext uri="{FF2B5EF4-FFF2-40B4-BE49-F238E27FC236}">
              <a16:creationId xmlns:a16="http://schemas.microsoft.com/office/drawing/2014/main" id="{5D957D08-A5F1-4F15-8389-EC9FEC120EE2}"/>
            </a:ext>
          </a:extLst>
        </xdr:cNvPr>
        <xdr:cNvSpPr/>
      </xdr:nvSpPr>
      <xdr:spPr>
        <a:xfrm>
          <a:off x="2073966" y="1023087"/>
          <a:ext cx="1691640" cy="816145"/>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6</xdr:col>
      <xdr:colOff>318826</xdr:colOff>
      <xdr:row>5</xdr:row>
      <xdr:rowOff>80195</xdr:rowOff>
    </xdr:from>
    <xdr:to>
      <xdr:col>9</xdr:col>
      <xdr:colOff>181666</xdr:colOff>
      <xdr:row>9</xdr:row>
      <xdr:rowOff>154218</xdr:rowOff>
    </xdr:to>
    <xdr:sp macro="" textlink="">
      <xdr:nvSpPr>
        <xdr:cNvPr id="9" name="Rectangle: Rounded Corners 8">
          <a:extLst>
            <a:ext uri="{FF2B5EF4-FFF2-40B4-BE49-F238E27FC236}">
              <a16:creationId xmlns:a16="http://schemas.microsoft.com/office/drawing/2014/main" id="{958BD201-FED0-4C02-8348-17D7C5AC00C8}"/>
            </a:ext>
          </a:extLst>
        </xdr:cNvPr>
        <xdr:cNvSpPr/>
      </xdr:nvSpPr>
      <xdr:spPr>
        <a:xfrm>
          <a:off x="3976426" y="1007847"/>
          <a:ext cx="1691640" cy="816145"/>
        </a:xfrm>
        <a:prstGeom prst="roundRect">
          <a:avLst>
            <a:gd name="adj" fmla="val 18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9</xdr:col>
      <xdr:colOff>392486</xdr:colOff>
      <xdr:row>5</xdr:row>
      <xdr:rowOff>80195</xdr:rowOff>
    </xdr:from>
    <xdr:to>
      <xdr:col>12</xdr:col>
      <xdr:colOff>255326</xdr:colOff>
      <xdr:row>9</xdr:row>
      <xdr:rowOff>154218</xdr:rowOff>
    </xdr:to>
    <xdr:sp macro="" textlink="">
      <xdr:nvSpPr>
        <xdr:cNvPr id="10" name="Rectangle: Rounded Corners 9">
          <a:extLst>
            <a:ext uri="{FF2B5EF4-FFF2-40B4-BE49-F238E27FC236}">
              <a16:creationId xmlns:a16="http://schemas.microsoft.com/office/drawing/2014/main" id="{F20611CB-3E91-4640-990E-3D80EA97C91A}"/>
            </a:ext>
          </a:extLst>
        </xdr:cNvPr>
        <xdr:cNvSpPr/>
      </xdr:nvSpPr>
      <xdr:spPr>
        <a:xfrm>
          <a:off x="5878886" y="1007847"/>
          <a:ext cx="1691640" cy="816145"/>
        </a:xfrm>
        <a:prstGeom prst="roundRect">
          <a:avLst>
            <a:gd name="adj" fmla="val 195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12</xdr:col>
      <xdr:colOff>542346</xdr:colOff>
      <xdr:row>5</xdr:row>
      <xdr:rowOff>80195</xdr:rowOff>
    </xdr:from>
    <xdr:to>
      <xdr:col>15</xdr:col>
      <xdr:colOff>405186</xdr:colOff>
      <xdr:row>9</xdr:row>
      <xdr:rowOff>154218</xdr:rowOff>
    </xdr:to>
    <xdr:sp macro="" textlink="">
      <xdr:nvSpPr>
        <xdr:cNvPr id="11" name="Rectangle: Rounded Corners 10">
          <a:extLst>
            <a:ext uri="{FF2B5EF4-FFF2-40B4-BE49-F238E27FC236}">
              <a16:creationId xmlns:a16="http://schemas.microsoft.com/office/drawing/2014/main" id="{451245D7-3826-4FFE-8B5C-F2E4215F261F}"/>
            </a:ext>
          </a:extLst>
        </xdr:cNvPr>
        <xdr:cNvSpPr/>
      </xdr:nvSpPr>
      <xdr:spPr>
        <a:xfrm>
          <a:off x="7857546" y="1007847"/>
          <a:ext cx="1691640" cy="816145"/>
        </a:xfrm>
        <a:prstGeom prst="roundRect">
          <a:avLst>
            <a:gd name="adj" fmla="val 1772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251460</xdr:colOff>
      <xdr:row>10</xdr:row>
      <xdr:rowOff>129540</xdr:rowOff>
    </xdr:from>
    <xdr:to>
      <xdr:col>15</xdr:col>
      <xdr:colOff>411480</xdr:colOff>
      <xdr:row>23</xdr:row>
      <xdr:rowOff>80657</xdr:rowOff>
    </xdr:to>
    <xdr:sp macro="" textlink="">
      <xdr:nvSpPr>
        <xdr:cNvPr id="12" name="Rectangle: Rounded Corners 11">
          <a:extLst>
            <a:ext uri="{FF2B5EF4-FFF2-40B4-BE49-F238E27FC236}">
              <a16:creationId xmlns:a16="http://schemas.microsoft.com/office/drawing/2014/main" id="{EB539582-E8E2-48E1-A4DC-62B8891B09B2}"/>
            </a:ext>
          </a:extLst>
        </xdr:cNvPr>
        <xdr:cNvSpPr/>
      </xdr:nvSpPr>
      <xdr:spPr>
        <a:xfrm>
          <a:off x="2080260" y="1958340"/>
          <a:ext cx="747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&amp;</a:t>
          </a:r>
          <a:r>
            <a:rPr lang="en-GB" sz="1800" b="1" baseline="0">
              <a:solidFill>
                <a:srgbClr val="073673"/>
              </a:solidFill>
            </a:rPr>
            <a:t> Gross Profit</a:t>
          </a:r>
          <a:endParaRPr lang="en-GB" sz="1800" b="1">
            <a:solidFill>
              <a:srgbClr val="073673"/>
            </a:solidFill>
          </a:endParaRPr>
        </a:p>
      </xdr:txBody>
    </xdr:sp>
    <xdr:clientData/>
  </xdr:twoCellAnchor>
  <xdr:twoCellAnchor>
    <xdr:from>
      <xdr:col>3</xdr:col>
      <xdr:colOff>274320</xdr:colOff>
      <xdr:row>24</xdr:row>
      <xdr:rowOff>45720</xdr:rowOff>
    </xdr:from>
    <xdr:to>
      <xdr:col>9</xdr:col>
      <xdr:colOff>281940</xdr:colOff>
      <xdr:row>36</xdr:row>
      <xdr:rowOff>179717</xdr:rowOff>
    </xdr:to>
    <xdr:sp macro="" textlink="">
      <xdr:nvSpPr>
        <xdr:cNvPr id="13" name="Rectangle: Rounded Corners 12">
          <a:extLst>
            <a:ext uri="{FF2B5EF4-FFF2-40B4-BE49-F238E27FC236}">
              <a16:creationId xmlns:a16="http://schemas.microsoft.com/office/drawing/2014/main" id="{E82DB8D5-02D9-4ED4-B715-311482DBFC25}"/>
            </a:ext>
          </a:extLst>
        </xdr:cNvPr>
        <xdr:cNvSpPr/>
      </xdr:nvSpPr>
      <xdr:spPr>
        <a:xfrm>
          <a:off x="2103120" y="4434840"/>
          <a:ext cx="366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a:t>
          </a:r>
          <a:r>
            <a:rPr lang="en-GB" sz="1800" b="1" baseline="0">
              <a:solidFill>
                <a:srgbClr val="073673"/>
              </a:solidFill>
            </a:rPr>
            <a:t> by Product Category</a:t>
          </a:r>
          <a:endParaRPr lang="en-GB" sz="1800" b="1">
            <a:solidFill>
              <a:srgbClr val="073673"/>
            </a:solidFill>
          </a:endParaRPr>
        </a:p>
      </xdr:txBody>
    </xdr:sp>
    <xdr:clientData/>
  </xdr:twoCellAnchor>
  <xdr:twoCellAnchor>
    <xdr:from>
      <xdr:col>9</xdr:col>
      <xdr:colOff>601980</xdr:colOff>
      <xdr:row>24</xdr:row>
      <xdr:rowOff>45720</xdr:rowOff>
    </xdr:from>
    <xdr:to>
      <xdr:col>15</xdr:col>
      <xdr:colOff>434340</xdr:colOff>
      <xdr:row>36</xdr:row>
      <xdr:rowOff>179717</xdr:rowOff>
    </xdr:to>
    <xdr:sp macro="" textlink="">
      <xdr:nvSpPr>
        <xdr:cNvPr id="14" name="Rectangle: Rounded Corners 13">
          <a:extLst>
            <a:ext uri="{FF2B5EF4-FFF2-40B4-BE49-F238E27FC236}">
              <a16:creationId xmlns:a16="http://schemas.microsoft.com/office/drawing/2014/main" id="{F880C1A2-33D6-4993-95F8-EFF4D1DC812D}"/>
            </a:ext>
          </a:extLst>
        </xdr:cNvPr>
        <xdr:cNvSpPr/>
      </xdr:nvSpPr>
      <xdr:spPr>
        <a:xfrm>
          <a:off x="6088380" y="4434840"/>
          <a:ext cx="348996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Top 5 Bestsellers</a:t>
          </a:r>
        </a:p>
      </xdr:txBody>
    </xdr:sp>
    <xdr:clientData/>
  </xdr:twoCellAnchor>
  <xdr:twoCellAnchor>
    <xdr:from>
      <xdr:col>0</xdr:col>
      <xdr:colOff>164523</xdr:colOff>
      <xdr:row>0</xdr:row>
      <xdr:rowOff>137160</xdr:rowOff>
    </xdr:from>
    <xdr:to>
      <xdr:col>2</xdr:col>
      <xdr:colOff>618675</xdr:colOff>
      <xdr:row>9</xdr:row>
      <xdr:rowOff>61857</xdr:rowOff>
    </xdr:to>
    <xdr:sp macro="" textlink="">
      <xdr:nvSpPr>
        <xdr:cNvPr id="15" name="Rectangle: Rounded Corners 14">
          <a:extLst>
            <a:ext uri="{FF2B5EF4-FFF2-40B4-BE49-F238E27FC236}">
              <a16:creationId xmlns:a16="http://schemas.microsoft.com/office/drawing/2014/main" id="{C3EA20B9-F6BB-4373-989B-DAE1AD58795C}"/>
            </a:ext>
          </a:extLst>
        </xdr:cNvPr>
        <xdr:cNvSpPr/>
      </xdr:nvSpPr>
      <xdr:spPr>
        <a:xfrm>
          <a:off x="164523" y="1371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18</xdr:row>
      <xdr:rowOff>14373</xdr:rowOff>
    </xdr:from>
    <xdr:to>
      <xdr:col>2</xdr:col>
      <xdr:colOff>618675</xdr:colOff>
      <xdr:row>26</xdr:row>
      <xdr:rowOff>167640</xdr:rowOff>
    </xdr:to>
    <xdr:sp macro="" textlink="">
      <xdr:nvSpPr>
        <xdr:cNvPr id="16" name="Rectangle: Rounded Corners 15">
          <a:extLst>
            <a:ext uri="{FF2B5EF4-FFF2-40B4-BE49-F238E27FC236}">
              <a16:creationId xmlns:a16="http://schemas.microsoft.com/office/drawing/2014/main" id="{12FBA68C-1FF6-4334-8A8A-B1D2BD292B8D}"/>
            </a:ext>
          </a:extLst>
        </xdr:cNvPr>
        <xdr:cNvSpPr/>
      </xdr:nvSpPr>
      <xdr:spPr>
        <a:xfrm>
          <a:off x="164523" y="3306213"/>
          <a:ext cx="1673352" cy="161630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10</xdr:row>
      <xdr:rowOff>37233</xdr:rowOff>
    </xdr:from>
    <xdr:to>
      <xdr:col>2</xdr:col>
      <xdr:colOff>618675</xdr:colOff>
      <xdr:row>17</xdr:row>
      <xdr:rowOff>55104</xdr:rowOff>
    </xdr:to>
    <xdr:sp macro="" textlink="">
      <xdr:nvSpPr>
        <xdr:cNvPr id="17" name="Rectangle: Rounded Corners 16">
          <a:extLst>
            <a:ext uri="{FF2B5EF4-FFF2-40B4-BE49-F238E27FC236}">
              <a16:creationId xmlns:a16="http://schemas.microsoft.com/office/drawing/2014/main" id="{8635DB90-B073-42F5-922A-4D64458FC1B8}"/>
            </a:ext>
          </a:extLst>
        </xdr:cNvPr>
        <xdr:cNvSpPr/>
      </xdr:nvSpPr>
      <xdr:spPr>
        <a:xfrm>
          <a:off x="164523" y="1866033"/>
          <a:ext cx="1673352" cy="1298031"/>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27</xdr:row>
      <xdr:rowOff>114300</xdr:rowOff>
    </xdr:from>
    <xdr:to>
      <xdr:col>2</xdr:col>
      <xdr:colOff>618675</xdr:colOff>
      <xdr:row>36</xdr:row>
      <xdr:rowOff>38997</xdr:rowOff>
    </xdr:to>
    <xdr:sp macro="" textlink="">
      <xdr:nvSpPr>
        <xdr:cNvPr id="18" name="Rectangle: Rounded Corners 17">
          <a:extLst>
            <a:ext uri="{FF2B5EF4-FFF2-40B4-BE49-F238E27FC236}">
              <a16:creationId xmlns:a16="http://schemas.microsoft.com/office/drawing/2014/main" id="{D1D75983-CB67-494B-A7BA-480CE00C0B6A}"/>
            </a:ext>
          </a:extLst>
        </xdr:cNvPr>
        <xdr:cNvSpPr/>
      </xdr:nvSpPr>
      <xdr:spPr>
        <a:xfrm>
          <a:off x="164523" y="50520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283381</xdr:colOff>
      <xdr:row>5</xdr:row>
      <xdr:rowOff>139949</xdr:rowOff>
    </xdr:from>
    <xdr:to>
      <xdr:col>6</xdr:col>
      <xdr:colOff>97620</xdr:colOff>
      <xdr:row>7</xdr:row>
      <xdr:rowOff>58172</xdr:rowOff>
    </xdr:to>
    <xdr:sp macro="" textlink="">
      <xdr:nvSpPr>
        <xdr:cNvPr id="19" name="TextBox 18">
          <a:extLst>
            <a:ext uri="{FF2B5EF4-FFF2-40B4-BE49-F238E27FC236}">
              <a16:creationId xmlns:a16="http://schemas.microsoft.com/office/drawing/2014/main" id="{02297F7A-2A9E-E5C2-E13E-115693D45BA6}"/>
            </a:ext>
          </a:extLst>
        </xdr:cNvPr>
        <xdr:cNvSpPr txBox="1"/>
      </xdr:nvSpPr>
      <xdr:spPr>
        <a:xfrm>
          <a:off x="2302681" y="1054349"/>
          <a:ext cx="1643039"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Total Revenue</a:t>
          </a:r>
        </a:p>
      </xdr:txBody>
    </xdr:sp>
    <xdr:clientData/>
  </xdr:twoCellAnchor>
  <xdr:twoCellAnchor>
    <xdr:from>
      <xdr:col>6</xdr:col>
      <xdr:colOff>556260</xdr:colOff>
      <xdr:row>5</xdr:row>
      <xdr:rowOff>139949</xdr:rowOff>
    </xdr:from>
    <xdr:to>
      <xdr:col>8</xdr:col>
      <xdr:colOff>571500</xdr:colOff>
      <xdr:row>7</xdr:row>
      <xdr:rowOff>58172</xdr:rowOff>
    </xdr:to>
    <xdr:sp macro="" textlink="">
      <xdr:nvSpPr>
        <xdr:cNvPr id="20" name="TextBox 19">
          <a:extLst>
            <a:ext uri="{FF2B5EF4-FFF2-40B4-BE49-F238E27FC236}">
              <a16:creationId xmlns:a16="http://schemas.microsoft.com/office/drawing/2014/main" id="{CBDDAC34-B7EB-09C7-D2FE-CA4E31865BAA}"/>
            </a:ext>
          </a:extLst>
        </xdr:cNvPr>
        <xdr:cNvSpPr txBox="1"/>
      </xdr:nvSpPr>
      <xdr:spPr>
        <a:xfrm>
          <a:off x="440436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Gross Profit</a:t>
          </a:r>
        </a:p>
      </xdr:txBody>
    </xdr:sp>
    <xdr:clientData/>
  </xdr:twoCellAnchor>
  <xdr:twoCellAnchor>
    <xdr:from>
      <xdr:col>10</xdr:col>
      <xdr:colOff>0</xdr:colOff>
      <xdr:row>5</xdr:row>
      <xdr:rowOff>139949</xdr:rowOff>
    </xdr:from>
    <xdr:to>
      <xdr:col>12</xdr:col>
      <xdr:colOff>15240</xdr:colOff>
      <xdr:row>7</xdr:row>
      <xdr:rowOff>58172</xdr:rowOff>
    </xdr:to>
    <xdr:sp macro="" textlink="">
      <xdr:nvSpPr>
        <xdr:cNvPr id="21" name="TextBox 20">
          <a:extLst>
            <a:ext uri="{FF2B5EF4-FFF2-40B4-BE49-F238E27FC236}">
              <a16:creationId xmlns:a16="http://schemas.microsoft.com/office/drawing/2014/main" id="{2C4F2A9B-C05D-47C7-AED7-7D3E428C5D97}"/>
            </a:ext>
          </a:extLst>
        </xdr:cNvPr>
        <xdr:cNvSpPr txBox="1"/>
      </xdr:nvSpPr>
      <xdr:spPr>
        <a:xfrm>
          <a:off x="628650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Avg.</a:t>
          </a:r>
          <a:r>
            <a:rPr lang="en-GB" sz="1400" b="1" baseline="0">
              <a:solidFill>
                <a:schemeClr val="bg2">
                  <a:lumMod val="50000"/>
                </a:schemeClr>
              </a:solidFill>
            </a:rPr>
            <a:t> Price</a:t>
          </a:r>
          <a:endParaRPr lang="en-GB" sz="1400" b="1">
            <a:solidFill>
              <a:schemeClr val="bg2">
                <a:lumMod val="50000"/>
              </a:schemeClr>
            </a:solidFill>
          </a:endParaRPr>
        </a:p>
      </xdr:txBody>
    </xdr:sp>
    <xdr:clientData/>
  </xdr:twoCellAnchor>
  <xdr:twoCellAnchor>
    <xdr:from>
      <xdr:col>13</xdr:col>
      <xdr:colOff>167640</xdr:colOff>
      <xdr:row>5</xdr:row>
      <xdr:rowOff>139949</xdr:rowOff>
    </xdr:from>
    <xdr:to>
      <xdr:col>15</xdr:col>
      <xdr:colOff>182880</xdr:colOff>
      <xdr:row>7</xdr:row>
      <xdr:rowOff>58172</xdr:rowOff>
    </xdr:to>
    <xdr:sp macro="" textlink="">
      <xdr:nvSpPr>
        <xdr:cNvPr id="22" name="TextBox 21">
          <a:extLst>
            <a:ext uri="{FF2B5EF4-FFF2-40B4-BE49-F238E27FC236}">
              <a16:creationId xmlns:a16="http://schemas.microsoft.com/office/drawing/2014/main" id="{55DB9897-64FA-2290-7046-5350CDCEABB9}"/>
            </a:ext>
          </a:extLst>
        </xdr:cNvPr>
        <xdr:cNvSpPr txBox="1"/>
      </xdr:nvSpPr>
      <xdr:spPr>
        <a:xfrm>
          <a:off x="828294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Units</a:t>
          </a:r>
          <a:r>
            <a:rPr lang="en-GB" sz="1400" b="1" baseline="0">
              <a:solidFill>
                <a:schemeClr val="bg2">
                  <a:lumMod val="50000"/>
                </a:schemeClr>
              </a:solidFill>
            </a:rPr>
            <a:t> Sold</a:t>
          </a:r>
          <a:endParaRPr lang="en-GB" sz="1400" b="1">
            <a:solidFill>
              <a:schemeClr val="bg2">
                <a:lumMod val="50000"/>
              </a:schemeClr>
            </a:solidFill>
          </a:endParaRPr>
        </a:p>
      </xdr:txBody>
    </xdr:sp>
    <xdr:clientData/>
  </xdr:twoCellAnchor>
  <xdr:twoCellAnchor>
    <xdr:from>
      <xdr:col>3</xdr:col>
      <xdr:colOff>260521</xdr:colOff>
      <xdr:row>6</xdr:row>
      <xdr:rowOff>173111</xdr:rowOff>
    </xdr:from>
    <xdr:to>
      <xdr:col>6</xdr:col>
      <xdr:colOff>74760</xdr:colOff>
      <xdr:row>9</xdr:row>
      <xdr:rowOff>40250</xdr:rowOff>
    </xdr:to>
    <xdr:sp macro="" textlink="Analyze!D3">
      <xdr:nvSpPr>
        <xdr:cNvPr id="23" name="TextBox 22">
          <a:extLst>
            <a:ext uri="{FF2B5EF4-FFF2-40B4-BE49-F238E27FC236}">
              <a16:creationId xmlns:a16="http://schemas.microsoft.com/office/drawing/2014/main" id="{6583982D-F8DD-EFBD-D393-1E999236ACBB}"/>
            </a:ext>
          </a:extLst>
        </xdr:cNvPr>
        <xdr:cNvSpPr txBox="1"/>
      </xdr:nvSpPr>
      <xdr:spPr>
        <a:xfrm>
          <a:off x="227982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C6EF7E-1903-4817-B945-C5B77AAF629F}" type="TxLink">
            <a:rPr lang="en-US" sz="2600" b="1">
              <a:solidFill>
                <a:srgbClr val="073673"/>
              </a:solidFill>
              <a:latin typeface="+mn-lt"/>
              <a:ea typeface="+mn-ea"/>
              <a:cs typeface="+mn-cs"/>
            </a:rPr>
            <a:pPr marL="0" indent="0" algn="ctr"/>
            <a:t>6,45,223</a:t>
          </a:fld>
          <a:endParaRPr lang="en-GB" sz="2600" b="1">
            <a:solidFill>
              <a:srgbClr val="073673"/>
            </a:solidFill>
            <a:latin typeface="+mn-lt"/>
            <a:ea typeface="+mn-ea"/>
            <a:cs typeface="+mn-cs"/>
          </a:endParaRPr>
        </a:p>
      </xdr:txBody>
    </xdr:sp>
    <xdr:clientData/>
  </xdr:twoCellAnchor>
  <xdr:twoCellAnchor>
    <xdr:from>
      <xdr:col>6</xdr:col>
      <xdr:colOff>329101</xdr:colOff>
      <xdr:row>6</xdr:row>
      <xdr:rowOff>173111</xdr:rowOff>
    </xdr:from>
    <xdr:to>
      <xdr:col>9</xdr:col>
      <xdr:colOff>143340</xdr:colOff>
      <xdr:row>9</xdr:row>
      <xdr:rowOff>40250</xdr:rowOff>
    </xdr:to>
    <xdr:sp macro="" textlink="Analyze!D6">
      <xdr:nvSpPr>
        <xdr:cNvPr id="24" name="TextBox 23">
          <a:extLst>
            <a:ext uri="{FF2B5EF4-FFF2-40B4-BE49-F238E27FC236}">
              <a16:creationId xmlns:a16="http://schemas.microsoft.com/office/drawing/2014/main" id="{6E6E6D95-0542-FF49-FC3E-704F04BD2388}"/>
            </a:ext>
          </a:extLst>
        </xdr:cNvPr>
        <xdr:cNvSpPr txBox="1"/>
      </xdr:nvSpPr>
      <xdr:spPr>
        <a:xfrm>
          <a:off x="417720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3179D7-07E7-419B-B24D-D35AB0650245}" type="TxLink">
            <a:rPr lang="en-US" sz="2600" b="1">
              <a:solidFill>
                <a:srgbClr val="073673"/>
              </a:solidFill>
              <a:latin typeface="+mn-lt"/>
              <a:ea typeface="+mn-ea"/>
              <a:cs typeface="+mn-cs"/>
            </a:rPr>
            <a:pPr marL="0" indent="0" algn="ctr"/>
            <a:t>2,96,384</a:t>
          </a:fld>
          <a:endParaRPr lang="en-GB" sz="2600" b="1">
            <a:solidFill>
              <a:srgbClr val="073673"/>
            </a:solidFill>
            <a:latin typeface="+mn-lt"/>
            <a:ea typeface="+mn-ea"/>
            <a:cs typeface="+mn-cs"/>
          </a:endParaRPr>
        </a:p>
      </xdr:txBody>
    </xdr:sp>
    <xdr:clientData/>
  </xdr:twoCellAnchor>
  <xdr:twoCellAnchor>
    <xdr:from>
      <xdr:col>9</xdr:col>
      <xdr:colOff>382441</xdr:colOff>
      <xdr:row>6</xdr:row>
      <xdr:rowOff>173111</xdr:rowOff>
    </xdr:from>
    <xdr:to>
      <xdr:col>12</xdr:col>
      <xdr:colOff>196680</xdr:colOff>
      <xdr:row>9</xdr:row>
      <xdr:rowOff>40250</xdr:rowOff>
    </xdr:to>
    <xdr:sp macro="" textlink="Analyze!D12">
      <xdr:nvSpPr>
        <xdr:cNvPr id="25" name="TextBox 24">
          <a:extLst>
            <a:ext uri="{FF2B5EF4-FFF2-40B4-BE49-F238E27FC236}">
              <a16:creationId xmlns:a16="http://schemas.microsoft.com/office/drawing/2014/main" id="{6DF3990C-205D-EC02-2C2F-E13EA9C7E142}"/>
            </a:ext>
          </a:extLst>
        </xdr:cNvPr>
        <xdr:cNvSpPr txBox="1"/>
      </xdr:nvSpPr>
      <xdr:spPr>
        <a:xfrm>
          <a:off x="605934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22844B-4A56-49BC-AC9E-C47956E8A072}" type="TxLink">
            <a:rPr lang="en-US" sz="2600" b="1">
              <a:solidFill>
                <a:srgbClr val="073673"/>
              </a:solidFill>
              <a:latin typeface="+mn-lt"/>
              <a:ea typeface="+mn-ea"/>
              <a:cs typeface="+mn-cs"/>
            </a:rPr>
            <a:pPr marL="0" indent="0" algn="ctr"/>
            <a:t>238.35</a:t>
          </a:fld>
          <a:endParaRPr lang="en-GB" sz="2600" b="1">
            <a:solidFill>
              <a:srgbClr val="073673"/>
            </a:solidFill>
            <a:latin typeface="+mn-lt"/>
            <a:ea typeface="+mn-ea"/>
            <a:cs typeface="+mn-cs"/>
          </a:endParaRPr>
        </a:p>
      </xdr:txBody>
    </xdr:sp>
    <xdr:clientData/>
  </xdr:twoCellAnchor>
  <xdr:twoCellAnchor>
    <xdr:from>
      <xdr:col>12</xdr:col>
      <xdr:colOff>550081</xdr:colOff>
      <xdr:row>6</xdr:row>
      <xdr:rowOff>173111</xdr:rowOff>
    </xdr:from>
    <xdr:to>
      <xdr:col>15</xdr:col>
      <xdr:colOff>364320</xdr:colOff>
      <xdr:row>9</xdr:row>
      <xdr:rowOff>40250</xdr:rowOff>
    </xdr:to>
    <xdr:sp macro="" textlink="Analyze!D9">
      <xdr:nvSpPr>
        <xdr:cNvPr id="26" name="TextBox 25">
          <a:extLst>
            <a:ext uri="{FF2B5EF4-FFF2-40B4-BE49-F238E27FC236}">
              <a16:creationId xmlns:a16="http://schemas.microsoft.com/office/drawing/2014/main" id="{E12E8273-28EE-4321-4C38-F4C8A2E64F47}"/>
            </a:ext>
          </a:extLst>
        </xdr:cNvPr>
        <xdr:cNvSpPr txBox="1"/>
      </xdr:nvSpPr>
      <xdr:spPr>
        <a:xfrm>
          <a:off x="805578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780B5A-BA80-4253-842C-08E7AA3E4F6A}" type="TxLink">
            <a:rPr lang="en-US" sz="2600" b="1">
              <a:solidFill>
                <a:srgbClr val="073673"/>
              </a:solidFill>
              <a:latin typeface="+mn-lt"/>
              <a:ea typeface="+mn-ea"/>
              <a:cs typeface="+mn-cs"/>
            </a:rPr>
            <a:pPr marL="0" indent="0" algn="ctr"/>
            <a:t>6,698</a:t>
          </a:fld>
          <a:endParaRPr lang="en-GB" sz="2600" b="1">
            <a:solidFill>
              <a:srgbClr val="073673"/>
            </a:solidFill>
            <a:latin typeface="+mn-lt"/>
            <a:ea typeface="+mn-ea"/>
            <a:cs typeface="+mn-cs"/>
          </a:endParaRPr>
        </a:p>
      </xdr:txBody>
    </xdr:sp>
    <xdr:clientData/>
  </xdr:twoCellAnchor>
  <xdr:twoCellAnchor>
    <xdr:from>
      <xdr:col>3</xdr:col>
      <xdr:colOff>342900</xdr:colOff>
      <xdr:row>11</xdr:row>
      <xdr:rowOff>76200</xdr:rowOff>
    </xdr:from>
    <xdr:to>
      <xdr:col>15</xdr:col>
      <xdr:colOff>342900</xdr:colOff>
      <xdr:row>23</xdr:row>
      <xdr:rowOff>91440</xdr:rowOff>
    </xdr:to>
    <xdr:graphicFrame macro="">
      <xdr:nvGraphicFramePr>
        <xdr:cNvPr id="27" name="Chart 26">
          <a:extLst>
            <a:ext uri="{FF2B5EF4-FFF2-40B4-BE49-F238E27FC236}">
              <a16:creationId xmlns:a16="http://schemas.microsoft.com/office/drawing/2014/main" id="{23E8E838-F5FD-4C28-BE1A-AC857C4EB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0</xdr:row>
      <xdr:rowOff>172276</xdr:rowOff>
    </xdr:from>
    <xdr:to>
      <xdr:col>22</xdr:col>
      <xdr:colOff>153726</xdr:colOff>
      <xdr:row>36</xdr:row>
      <xdr:rowOff>101600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675AD207-FEE2-4322-B170-0993DEE10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10650" y="172276"/>
              <a:ext cx="4890826" cy="65587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289560</xdr:colOff>
      <xdr:row>26</xdr:row>
      <xdr:rowOff>45720</xdr:rowOff>
    </xdr:from>
    <xdr:to>
      <xdr:col>9</xdr:col>
      <xdr:colOff>274320</xdr:colOff>
      <xdr:row>36</xdr:row>
      <xdr:rowOff>167640</xdr:rowOff>
    </xdr:to>
    <xdr:graphicFrame macro="">
      <xdr:nvGraphicFramePr>
        <xdr:cNvPr id="29" name="Chart 28">
          <a:extLst>
            <a:ext uri="{FF2B5EF4-FFF2-40B4-BE49-F238E27FC236}">
              <a16:creationId xmlns:a16="http://schemas.microsoft.com/office/drawing/2014/main" id="{4CEB8F8A-3C46-448A-B024-C386BD8DC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xdr:colOff>
      <xdr:row>26</xdr:row>
      <xdr:rowOff>60960</xdr:rowOff>
    </xdr:from>
    <xdr:to>
      <xdr:col>15</xdr:col>
      <xdr:colOff>403860</xdr:colOff>
      <xdr:row>36</xdr:row>
      <xdr:rowOff>137160</xdr:rowOff>
    </xdr:to>
    <xdr:graphicFrame macro="">
      <xdr:nvGraphicFramePr>
        <xdr:cNvPr id="30" name="Chart 29">
          <a:extLst>
            <a:ext uri="{FF2B5EF4-FFF2-40B4-BE49-F238E27FC236}">
              <a16:creationId xmlns:a16="http://schemas.microsoft.com/office/drawing/2014/main" id="{06B8FF22-5654-4B72-8311-26A162012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213360</xdr:colOff>
      <xdr:row>1</xdr:row>
      <xdr:rowOff>53340</xdr:rowOff>
    </xdr:from>
    <xdr:to>
      <xdr:col>2</xdr:col>
      <xdr:colOff>548640</xdr:colOff>
      <xdr:row>8</xdr:row>
      <xdr:rowOff>144780</xdr:rowOff>
    </xdr:to>
    <mc:AlternateContent xmlns:mc="http://schemas.openxmlformats.org/markup-compatibility/2006" xmlns:tsle="http://schemas.microsoft.com/office/drawing/2012/timeslicer">
      <mc:Choice Requires="tsle">
        <xdr:graphicFrame macro="">
          <xdr:nvGraphicFramePr>
            <xdr:cNvPr id="31" name="Order Date">
              <a:extLst>
                <a:ext uri="{FF2B5EF4-FFF2-40B4-BE49-F238E27FC236}">
                  <a16:creationId xmlns:a16="http://schemas.microsoft.com/office/drawing/2014/main" id="{4E74D94A-4C8E-483C-86DF-3E7BB9C5044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13360" y="236220"/>
              <a:ext cx="155448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274320</xdr:colOff>
      <xdr:row>18</xdr:row>
      <xdr:rowOff>55162</xdr:rowOff>
    </xdr:from>
    <xdr:to>
      <xdr:col>2</xdr:col>
      <xdr:colOff>476747</xdr:colOff>
      <xdr:row>26</xdr:row>
      <xdr:rowOff>106680</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080E73E7-EAB0-4B1B-AAA6-DA820293E1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3347002"/>
              <a:ext cx="1421627" cy="1514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293867</xdr:colOff>
      <xdr:row>27</xdr:row>
      <xdr:rowOff>139977</xdr:rowOff>
    </xdr:from>
    <xdr:to>
      <xdr:col>2</xdr:col>
      <xdr:colOff>496294</xdr:colOff>
      <xdr:row>35</xdr:row>
      <xdr:rowOff>175261</xdr:rowOff>
    </xdr:to>
    <mc:AlternateContent xmlns:mc="http://schemas.openxmlformats.org/markup-compatibility/2006" xmlns:a14="http://schemas.microsoft.com/office/drawing/2010/main">
      <mc:Choice Requires="a14">
        <xdr:graphicFrame macro="">
          <xdr:nvGraphicFramePr>
            <xdr:cNvPr id="33" name="Sales Channel">
              <a:extLst>
                <a:ext uri="{FF2B5EF4-FFF2-40B4-BE49-F238E27FC236}">
                  <a16:creationId xmlns:a16="http://schemas.microsoft.com/office/drawing/2014/main" id="{C9819930-B516-420A-8BDB-6AD12E757D68}"/>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93867" y="5077737"/>
              <a:ext cx="1421627" cy="1498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279620</xdr:colOff>
      <xdr:row>10</xdr:row>
      <xdr:rowOff>81066</xdr:rowOff>
    </xdr:from>
    <xdr:to>
      <xdr:col>2</xdr:col>
      <xdr:colOff>482047</xdr:colOff>
      <xdr:row>17</xdr:row>
      <xdr:rowOff>8387</xdr:rowOff>
    </xdr:to>
    <mc:AlternateContent xmlns:mc="http://schemas.openxmlformats.org/markup-compatibility/2006" xmlns:a14="http://schemas.microsoft.com/office/drawing/2010/main">
      <mc:Choice Requires="a14">
        <xdr:graphicFrame macro="">
          <xdr:nvGraphicFramePr>
            <xdr:cNvPr id="34" name="Customer Type">
              <a:extLst>
                <a:ext uri="{FF2B5EF4-FFF2-40B4-BE49-F238E27FC236}">
                  <a16:creationId xmlns:a16="http://schemas.microsoft.com/office/drawing/2014/main" id="{54F0355D-0F4B-4124-B306-BF6E21D2673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79620" y="1909866"/>
              <a:ext cx="1421627" cy="1207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526704</xdr:colOff>
      <xdr:row>1</xdr:row>
      <xdr:rowOff>106264</xdr:rowOff>
    </xdr:from>
    <xdr:to>
      <xdr:col>11</xdr:col>
      <xdr:colOff>227677</xdr:colOff>
      <xdr:row>3</xdr:row>
      <xdr:rowOff>114717</xdr:rowOff>
    </xdr:to>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BEAF1786-A762-A970-3BCD-0D55011DEE80}"/>
            </a:ext>
          </a:extLst>
        </xdr:cNvPr>
        <xdr:cNvSpPr/>
      </xdr:nvSpPr>
      <xdr:spPr>
        <a:xfrm>
          <a:off x="620360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Analyze</a:t>
          </a:r>
          <a:endParaRPr lang="en-GB" sz="1400" b="0" i="1">
            <a:solidFill>
              <a:schemeClr val="bg2">
                <a:lumMod val="50000"/>
              </a:schemeClr>
            </a:solidFill>
          </a:endParaRPr>
        </a:p>
      </xdr:txBody>
    </xdr:sp>
    <xdr:clientData/>
  </xdr:twoCellAnchor>
  <xdr:twoCellAnchor>
    <xdr:from>
      <xdr:col>11</xdr:col>
      <xdr:colOff>427644</xdr:colOff>
      <xdr:row>1</xdr:row>
      <xdr:rowOff>106264</xdr:rowOff>
    </xdr:from>
    <xdr:to>
      <xdr:col>13</xdr:col>
      <xdr:colOff>128617</xdr:colOff>
      <xdr:row>3</xdr:row>
      <xdr:rowOff>114717</xdr:rowOff>
    </xdr:to>
    <xdr:sp macro="" textlink="">
      <xdr:nvSpPr>
        <xdr:cNvPr id="36" name="Rectangle: Rounded Corners 35">
          <a:hlinkClick xmlns:r="http://schemas.openxmlformats.org/officeDocument/2006/relationships" r:id="rId6"/>
          <a:extLst>
            <a:ext uri="{FF2B5EF4-FFF2-40B4-BE49-F238E27FC236}">
              <a16:creationId xmlns:a16="http://schemas.microsoft.com/office/drawing/2014/main" id="{8105062F-7533-28C3-597C-D785F5437C33}"/>
            </a:ext>
          </a:extLst>
        </xdr:cNvPr>
        <xdr:cNvSpPr/>
      </xdr:nvSpPr>
      <xdr:spPr>
        <a:xfrm>
          <a:off x="732374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Data</a:t>
          </a:r>
          <a:endParaRPr lang="en-GB" sz="1400" b="0" i="1">
            <a:solidFill>
              <a:schemeClr val="bg2">
                <a:lumMod val="50000"/>
              </a:schemeClr>
            </a:solidFill>
          </a:endParaRPr>
        </a:p>
      </xdr:txBody>
    </xdr:sp>
    <xdr:clientData/>
  </xdr:twoCellAnchor>
  <xdr:twoCellAnchor>
    <xdr:from>
      <xdr:col>13</xdr:col>
      <xdr:colOff>328584</xdr:colOff>
      <xdr:row>1</xdr:row>
      <xdr:rowOff>106264</xdr:rowOff>
    </xdr:from>
    <xdr:to>
      <xdr:col>15</xdr:col>
      <xdr:colOff>29557</xdr:colOff>
      <xdr:row>3</xdr:row>
      <xdr:rowOff>114717</xdr:rowOff>
    </xdr:to>
    <xdr:sp macro="" textlink="">
      <xdr:nvSpPr>
        <xdr:cNvPr id="37" name="Rectangle: Rounded Corners 36">
          <a:hlinkClick xmlns:r="http://schemas.openxmlformats.org/officeDocument/2006/relationships" r:id="rId7"/>
          <a:extLst>
            <a:ext uri="{FF2B5EF4-FFF2-40B4-BE49-F238E27FC236}">
              <a16:creationId xmlns:a16="http://schemas.microsoft.com/office/drawing/2014/main" id="{A7FB7D20-2746-208B-E2C3-11996C7AC570}"/>
            </a:ext>
          </a:extLst>
        </xdr:cNvPr>
        <xdr:cNvSpPr/>
      </xdr:nvSpPr>
      <xdr:spPr>
        <a:xfrm>
          <a:off x="844388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i="0">
              <a:solidFill>
                <a:srgbClr val="073673"/>
              </a:solidFill>
            </a:rPr>
            <a:t>Contact</a:t>
          </a:r>
          <a:endParaRPr lang="en-GB" sz="1400" b="0" i="1">
            <a:solidFill>
              <a:schemeClr val="bg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Principles" refreshedDate="46272.021827893521" createdVersion="8" refreshedVersion="8" minRefreshableVersion="3" recordCount="2707" xr:uid="{071C06A4-8C27-4AA0-98D6-733100F68EF1}">
  <cacheSource type="worksheet">
    <worksheetSource name="SalesDataTable"/>
  </cacheSource>
  <cacheFields count="20">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64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761FC-2217-4E30-BF44-FE8C41378DB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B12"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Average of Revenue"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902865-8AF6-4E3C-85A7-67A1A383676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76D8A-03F5-4562-8365-38D2F650FFE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C2F370-D67A-4149-8E12-3481D0D6876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6CC95E-5EBC-403B-8F27-AE42467CAE6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58:C64"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5D3B04-E585-4C2A-AD87-ABC73C86754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9:C47"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0"/>
        <item x="13"/>
        <item x="12"/>
        <item x="15"/>
        <item x="6"/>
        <item x="4"/>
        <item x="1"/>
        <item x="5"/>
        <item x="10"/>
        <item x="3"/>
        <item x="7"/>
        <item x="16"/>
        <item x="14"/>
        <item x="9"/>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29E77D-8CD3-4F31-B699-0BC97F04801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4:D27" firstHeaderRow="0"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0" baseItem="0" numFmtId="165"/>
    <dataField name="Gross Profit " fld="14" baseField="0" baseItem="0" numFmtId="165"/>
  </dataFields>
  <formats count="1">
    <format dxfId="0">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236871-3A62-42B0-82EF-FAEF75C274F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50:C56"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8"/>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33A221-A5C9-4EF0-B0D3-8490F537BFBB}"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2ABAD64-7547-46FF-93BA-D7EF9E8E587D}" sourceName="Sales Chann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AF8D00B-3703-4BC2-8480-9DB14A594BB3}"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E012F7-3333-42E7-AAA4-7E03039EA805}" cache="Slicer_Region" caption="Region" style="SlicerStyleLight1 2" rowHeight="247650"/>
  <slicer name="Sales Channel" xr10:uid="{23AB2BEB-420A-418A-A251-3320BFD99810}" cache="Slicer_Sales_Channel" caption="Sales Channel" style="SlicerStyleLight1 2" rowHeight="247650"/>
  <slicer name="Customer Type" xr10:uid="{6E6E23CD-2982-49ED-B64A-03AC513D566B}" cache="Slicer_Customer_Type" caption="Customer Type"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3" dataDxfId="22">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21"/>
    <tableColumn id="2" xr3:uid="{99F5FD81-8F5C-4B7A-810D-BB7E4869701E}" name="Order Date" dataDxfId="20"/>
    <tableColumn id="3" xr3:uid="{BABD2837-4996-49F4-B8FC-F980EA4C9534}" name="Region" dataDxfId="19"/>
    <tableColumn id="4" xr3:uid="{ED840ADB-B6D0-4386-8CC3-66DEA65BED3E}" name="Country" dataDxfId="18"/>
    <tableColumn id="5" xr3:uid="{C21A7B37-6F6C-4361-82C1-4670F9FDBEC2}" name="Sales Channel" dataDxfId="17"/>
    <tableColumn id="6" xr3:uid="{84080584-6B54-4896-A4DE-A87DFF0731C6}" name="Customer Type" dataDxfId="16"/>
    <tableColumn id="7" xr3:uid="{0B005238-5F14-4C46-B503-7F3DFF36170E}" name="Product Category" dataDxfId="15"/>
    <tableColumn id="8" xr3:uid="{B930794A-6484-4BE3-BBD2-E8771691DFAD}" name="Product" dataDxfId="14"/>
    <tableColumn id="9" xr3:uid="{5CA4DF7A-9AF5-4D9D-9D5A-DDED3D0A7E80}" name="Units Sold" dataDxfId="13"/>
    <tableColumn id="10" xr3:uid="{6756035F-A4CB-4AFF-BFF3-3610B142F0EE}" name="Unit Price" dataDxfId="12"/>
    <tableColumn id="11" xr3:uid="{B694F18E-F9BD-40E2-A356-3F67136CB960}" name="Discount %" dataDxfId="11"/>
    <tableColumn id="12" xr3:uid="{15D4CF49-FA19-4C44-A023-7C629B44C0DB}" name="Unit Cost" dataDxfId="10"/>
    <tableColumn id="13" xr3:uid="{3D8A84CF-5674-491F-8F81-BB5FC7A74D30}" name="Revenue" dataDxfId="9">
      <calculatedColumnFormula>I2*J2*(1-K2)</calculatedColumnFormula>
    </tableColumn>
    <tableColumn id="14" xr3:uid="{455060E3-F1BA-493D-AC17-8D56984B9F5C}" name="COGS" dataDxfId="8">
      <calculatedColumnFormula>I2*L2</calculatedColumnFormula>
    </tableColumn>
    <tableColumn id="15" xr3:uid="{89F4A687-84DC-4069-9C8B-9548E670D916}" name="Gross Profit" dataDxfId="7">
      <calculatedColumnFormula>M2-N2</calculatedColumnFormula>
    </tableColumn>
    <tableColumn id="16" xr3:uid="{F7B6CDDB-7E56-4D6C-91A8-8CE6DC05EA92}" name="Gross Margin %" dataDxfId="6">
      <calculatedColumnFormula>IFERROR(O2/M2,0)</calculatedColumnFormula>
    </tableColumn>
    <tableColumn id="17" xr3:uid="{08206B5F-132F-48A2-8A7D-C8ED29DE854B}" name="Year" dataDxfId="5">
      <calculatedColumnFormula>YEAR(SalesDataTable[[#This Row],[Order Date]])</calculatedColumnFormula>
    </tableColumn>
    <tableColumn id="18" xr3:uid="{530C4447-0E80-44A0-80E4-83BFF5397AA3}" name="Quarter" dataDxfId="4">
      <calculatedColumnFormula>"Q"&amp;ROUNDUP(MONTH(SalesDataTable[[#This Row],[Order Date]])/3,0)</calculatedColumnFormula>
    </tableColumn>
    <tableColumn id="19" xr3:uid="{64306A9E-3E61-4C1D-8A04-5C3C05269760}" name="MonthNo" dataDxfId="3">
      <calculatedColumnFormula>MONTH(SalesDataTable[[#This Row],[Order Date]])</calculatedColumnFormula>
    </tableColumn>
    <tableColumn id="20" xr3:uid="{053C1C3B-A83C-4691-96F2-805F5CEED276}" name="Month" dataDxfId="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20432BA-2FA2-46B1-936D-B7A384A3404E}" sourceName="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state minimalRefreshVersion="6" lastRefreshVersion="6" pivotCacheId="1764445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CF5DE6-73CB-4A1B-9F32-338CFF99A912}" cache="NativeTimeline_Order_Date" caption="Order Date" level="1" selectionLevel="1" scrollPosition="2026-01-01T00:00:00" style="TimeSlicerStyleDark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81640625" defaultRowHeight="14.5"/>
  <cols>
    <col min="1" max="1" width="7.453125" bestFit="1" customWidth="1"/>
    <col min="2" max="2" width="14.453125" customWidth="1"/>
    <col min="3" max="3" width="20" customWidth="1"/>
    <col min="4" max="4" width="14.6328125" customWidth="1"/>
    <col min="5" max="5" width="18.81640625" customWidth="1"/>
    <col min="6" max="6" width="16.6328125" customWidth="1"/>
    <col min="7" max="7" width="18.453125" customWidth="1"/>
    <col min="8" max="8" width="21.453125" bestFit="1" customWidth="1"/>
    <col min="9" max="9" width="10.453125" style="10" customWidth="1"/>
    <col min="10" max="10" width="13.36328125" customWidth="1"/>
    <col min="11" max="11" width="12.1796875" customWidth="1"/>
    <col min="12" max="12" width="11.6328125" customWidth="1"/>
    <col min="13" max="13" width="15.453125" customWidth="1"/>
    <col min="14" max="14" width="10.453125" customWidth="1"/>
    <col min="15" max="15" width="14.453125" customWidth="1"/>
    <col min="16" max="16" width="16.6328125" customWidth="1"/>
    <col min="17" max="17" width="7.1796875" customWidth="1"/>
    <col min="18" max="18" width="9.81640625" style="10"/>
  </cols>
  <sheetData>
    <row r="1" spans="1:20" ht="29.25" customHeight="1">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6">
      <c r="A2" s="2" t="s">
        <v>0</v>
      </c>
      <c r="B2" s="3">
        <v>46023</v>
      </c>
      <c r="C2" s="4" t="s">
        <v>1</v>
      </c>
      <c r="D2" s="4" t="s">
        <v>2</v>
      </c>
      <c r="E2" s="4" t="s">
        <v>3</v>
      </c>
      <c r="F2" s="4" t="s">
        <v>4</v>
      </c>
      <c r="G2" s="4" t="s">
        <v>5</v>
      </c>
      <c r="H2" s="4" t="s">
        <v>6</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6">
      <c r="A3" s="2" t="s">
        <v>7</v>
      </c>
      <c r="B3" s="3">
        <v>46024</v>
      </c>
      <c r="C3" s="4" t="s">
        <v>8</v>
      </c>
      <c r="D3" s="4" t="s">
        <v>9</v>
      </c>
      <c r="E3" s="4" t="s">
        <v>10</v>
      </c>
      <c r="F3" s="4" t="s">
        <v>4</v>
      </c>
      <c r="G3" s="4" t="s">
        <v>11</v>
      </c>
      <c r="H3" s="4" t="s">
        <v>12</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6">
      <c r="A4" s="2" t="s">
        <v>13</v>
      </c>
      <c r="B4" s="3">
        <v>46025</v>
      </c>
      <c r="C4" s="4" t="s">
        <v>14</v>
      </c>
      <c r="D4" s="4" t="s">
        <v>15</v>
      </c>
      <c r="E4" s="4" t="s">
        <v>3</v>
      </c>
      <c r="F4" s="4" t="s">
        <v>16</v>
      </c>
      <c r="G4" s="4" t="s">
        <v>17</v>
      </c>
      <c r="H4" s="4" t="s">
        <v>18</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6">
      <c r="A5" s="2" t="s">
        <v>19</v>
      </c>
      <c r="B5" s="3">
        <v>46025</v>
      </c>
      <c r="C5" s="4" t="s">
        <v>1</v>
      </c>
      <c r="D5" s="4" t="s">
        <v>2</v>
      </c>
      <c r="E5" s="4" t="s">
        <v>10</v>
      </c>
      <c r="F5" s="4" t="s">
        <v>20</v>
      </c>
      <c r="G5" s="4" t="s">
        <v>11</v>
      </c>
      <c r="H5" s="4" t="s">
        <v>21</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6">
      <c r="A6" s="2" t="s">
        <v>22</v>
      </c>
      <c r="B6" s="3">
        <v>46025</v>
      </c>
      <c r="C6" s="4" t="s">
        <v>1</v>
      </c>
      <c r="D6" s="4" t="s">
        <v>2</v>
      </c>
      <c r="E6" s="4" t="s">
        <v>10</v>
      </c>
      <c r="F6" s="4" t="s">
        <v>20</v>
      </c>
      <c r="G6" s="4" t="s">
        <v>17</v>
      </c>
      <c r="H6" s="4" t="s">
        <v>18</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6">
      <c r="A7" s="2" t="s">
        <v>23</v>
      </c>
      <c r="B7" s="3">
        <v>46025</v>
      </c>
      <c r="C7" s="4" t="s">
        <v>14</v>
      </c>
      <c r="D7" s="4" t="s">
        <v>24</v>
      </c>
      <c r="E7" s="4" t="s">
        <v>25</v>
      </c>
      <c r="F7" s="4" t="s">
        <v>16</v>
      </c>
      <c r="G7" s="4" t="s">
        <v>17</v>
      </c>
      <c r="H7" s="4" t="s">
        <v>18</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6">
      <c r="A8" s="2" t="s">
        <v>26</v>
      </c>
      <c r="B8" s="3">
        <v>46025</v>
      </c>
      <c r="C8" s="4" t="s">
        <v>27</v>
      </c>
      <c r="D8" s="4" t="s">
        <v>28</v>
      </c>
      <c r="E8" s="4" t="s">
        <v>10</v>
      </c>
      <c r="F8" s="4" t="s">
        <v>4</v>
      </c>
      <c r="G8" s="4" t="s">
        <v>5</v>
      </c>
      <c r="H8" s="4" t="s">
        <v>29</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6">
      <c r="A9" s="2" t="s">
        <v>30</v>
      </c>
      <c r="B9" s="3">
        <v>46025</v>
      </c>
      <c r="C9" s="4" t="s">
        <v>1</v>
      </c>
      <c r="D9" s="4" t="s">
        <v>2</v>
      </c>
      <c r="E9" s="4" t="s">
        <v>25</v>
      </c>
      <c r="F9" s="4" t="s">
        <v>16</v>
      </c>
      <c r="G9" s="4" t="s">
        <v>31</v>
      </c>
      <c r="H9" s="4" t="s">
        <v>32</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6">
      <c r="A10" s="2" t="s">
        <v>33</v>
      </c>
      <c r="B10" s="3">
        <v>46025</v>
      </c>
      <c r="C10" s="4" t="s">
        <v>14</v>
      </c>
      <c r="D10" s="4" t="s">
        <v>34</v>
      </c>
      <c r="E10" s="4" t="s">
        <v>10</v>
      </c>
      <c r="F10" s="4" t="s">
        <v>4</v>
      </c>
      <c r="G10" s="4" t="s">
        <v>5</v>
      </c>
      <c r="H10" s="4" t="s">
        <v>35</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6">
      <c r="A11" s="2" t="s">
        <v>36</v>
      </c>
      <c r="B11" s="3">
        <v>46025</v>
      </c>
      <c r="C11" s="4" t="s">
        <v>14</v>
      </c>
      <c r="D11" s="4" t="s">
        <v>24</v>
      </c>
      <c r="E11" s="4" t="s">
        <v>25</v>
      </c>
      <c r="F11" s="4" t="s">
        <v>20</v>
      </c>
      <c r="G11" s="4" t="s">
        <v>31</v>
      </c>
      <c r="H11" s="4" t="s">
        <v>32</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6">
      <c r="A12" s="2" t="s">
        <v>37</v>
      </c>
      <c r="B12" s="3">
        <v>46025</v>
      </c>
      <c r="C12" s="4" t="s">
        <v>8</v>
      </c>
      <c r="D12" s="4" t="s">
        <v>38</v>
      </c>
      <c r="E12" s="4" t="s">
        <v>39</v>
      </c>
      <c r="F12" s="4" t="s">
        <v>4</v>
      </c>
      <c r="G12" s="4" t="s">
        <v>5</v>
      </c>
      <c r="H12" s="4" t="s">
        <v>29</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6">
      <c r="A13" s="2" t="s">
        <v>40</v>
      </c>
      <c r="B13" s="3">
        <v>46026</v>
      </c>
      <c r="C13" s="4" t="s">
        <v>14</v>
      </c>
      <c r="D13" s="4" t="s">
        <v>24</v>
      </c>
      <c r="E13" s="4" t="s">
        <v>3</v>
      </c>
      <c r="F13" s="4" t="s">
        <v>16</v>
      </c>
      <c r="G13" s="4" t="s">
        <v>31</v>
      </c>
      <c r="H13" s="4" t="s">
        <v>41</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6">
      <c r="A14" s="2" t="s">
        <v>42</v>
      </c>
      <c r="B14" s="3">
        <v>46026</v>
      </c>
      <c r="C14" s="4" t="s">
        <v>8</v>
      </c>
      <c r="D14" s="4" t="s">
        <v>38</v>
      </c>
      <c r="E14" s="4" t="s">
        <v>3</v>
      </c>
      <c r="F14" s="4" t="s">
        <v>16</v>
      </c>
      <c r="G14" s="4" t="s">
        <v>5</v>
      </c>
      <c r="H14" s="4" t="s">
        <v>43</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6">
      <c r="A15" s="2" t="s">
        <v>44</v>
      </c>
      <c r="B15" s="3">
        <v>46026</v>
      </c>
      <c r="C15" s="4" t="s">
        <v>27</v>
      </c>
      <c r="D15" s="4" t="s">
        <v>45</v>
      </c>
      <c r="E15" s="4" t="s">
        <v>25</v>
      </c>
      <c r="F15" s="4" t="s">
        <v>20</v>
      </c>
      <c r="G15" s="4" t="s">
        <v>17</v>
      </c>
      <c r="H15" s="4" t="s">
        <v>46</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6">
      <c r="A16" s="2" t="s">
        <v>47</v>
      </c>
      <c r="B16" s="3">
        <v>46026</v>
      </c>
      <c r="C16" s="4" t="s">
        <v>27</v>
      </c>
      <c r="D16" s="4" t="s">
        <v>48</v>
      </c>
      <c r="E16" s="4" t="s">
        <v>3</v>
      </c>
      <c r="F16" s="4" t="s">
        <v>16</v>
      </c>
      <c r="G16" s="4" t="s">
        <v>49</v>
      </c>
      <c r="H16" s="4" t="s">
        <v>50</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6">
      <c r="A17" s="2" t="s">
        <v>51</v>
      </c>
      <c r="B17" s="3">
        <v>46026</v>
      </c>
      <c r="C17" s="4" t="s">
        <v>1</v>
      </c>
      <c r="D17" s="4" t="s">
        <v>52</v>
      </c>
      <c r="E17" s="4" t="s">
        <v>3</v>
      </c>
      <c r="F17" s="4" t="s">
        <v>16</v>
      </c>
      <c r="G17" s="4" t="s">
        <v>11</v>
      </c>
      <c r="H17" s="4" t="s">
        <v>53</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6">
      <c r="A18" s="2" t="s">
        <v>54</v>
      </c>
      <c r="B18" s="3">
        <v>46026</v>
      </c>
      <c r="C18" s="4" t="s">
        <v>8</v>
      </c>
      <c r="D18" s="4" t="s">
        <v>38</v>
      </c>
      <c r="E18" s="4" t="s">
        <v>3</v>
      </c>
      <c r="F18" s="4" t="s">
        <v>4</v>
      </c>
      <c r="G18" s="4" t="s">
        <v>49</v>
      </c>
      <c r="H18" s="4" t="s">
        <v>55</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6">
      <c r="A19" s="2" t="s">
        <v>56</v>
      </c>
      <c r="B19" s="3">
        <v>46026</v>
      </c>
      <c r="C19" s="4" t="s">
        <v>27</v>
      </c>
      <c r="D19" s="4" t="s">
        <v>28</v>
      </c>
      <c r="E19" s="4" t="s">
        <v>39</v>
      </c>
      <c r="F19" s="4" t="s">
        <v>16</v>
      </c>
      <c r="G19" s="4" t="s">
        <v>5</v>
      </c>
      <c r="H19" s="4" t="s">
        <v>43</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6">
      <c r="A20" s="2" t="s">
        <v>57</v>
      </c>
      <c r="B20" s="3">
        <v>46027</v>
      </c>
      <c r="C20" s="4" t="s">
        <v>27</v>
      </c>
      <c r="D20" s="4" t="s">
        <v>48</v>
      </c>
      <c r="E20" s="4" t="s">
        <v>39</v>
      </c>
      <c r="F20" s="4" t="s">
        <v>4</v>
      </c>
      <c r="G20" s="4" t="s">
        <v>49</v>
      </c>
      <c r="H20" s="4" t="s">
        <v>50</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6">
      <c r="A21" s="2" t="s">
        <v>58</v>
      </c>
      <c r="B21" s="3">
        <v>46027</v>
      </c>
      <c r="C21" s="4" t="s">
        <v>27</v>
      </c>
      <c r="D21" s="4" t="s">
        <v>48</v>
      </c>
      <c r="E21" s="4" t="s">
        <v>3</v>
      </c>
      <c r="F21" s="4" t="s">
        <v>16</v>
      </c>
      <c r="G21" s="4" t="s">
        <v>5</v>
      </c>
      <c r="H21" s="4" t="s">
        <v>43</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6">
      <c r="A22" s="2" t="s">
        <v>59</v>
      </c>
      <c r="B22" s="3">
        <v>46027</v>
      </c>
      <c r="C22" s="4" t="s">
        <v>8</v>
      </c>
      <c r="D22" s="4" t="s">
        <v>9</v>
      </c>
      <c r="E22" s="4" t="s">
        <v>25</v>
      </c>
      <c r="F22" s="4" t="s">
        <v>4</v>
      </c>
      <c r="G22" s="4" t="s">
        <v>49</v>
      </c>
      <c r="H22" s="4" t="s">
        <v>55</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6">
      <c r="A23" s="2" t="s">
        <v>60</v>
      </c>
      <c r="B23" s="3">
        <v>46028</v>
      </c>
      <c r="C23" s="4" t="s">
        <v>14</v>
      </c>
      <c r="D23" s="4" t="s">
        <v>61</v>
      </c>
      <c r="E23" s="4" t="s">
        <v>3</v>
      </c>
      <c r="F23" s="4" t="s">
        <v>16</v>
      </c>
      <c r="G23" s="4" t="s">
        <v>17</v>
      </c>
      <c r="H23" s="4" t="s">
        <v>18</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6">
      <c r="A24" s="2" t="s">
        <v>62</v>
      </c>
      <c r="B24" s="3">
        <v>46028</v>
      </c>
      <c r="C24" s="4" t="s">
        <v>27</v>
      </c>
      <c r="D24" s="4" t="s">
        <v>45</v>
      </c>
      <c r="E24" s="4" t="s">
        <v>3</v>
      </c>
      <c r="F24" s="4" t="s">
        <v>16</v>
      </c>
      <c r="G24" s="4" t="s">
        <v>11</v>
      </c>
      <c r="H24" s="4" t="s">
        <v>12</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6">
      <c r="A25" s="2" t="s">
        <v>63</v>
      </c>
      <c r="B25" s="3">
        <v>46028</v>
      </c>
      <c r="C25" s="4" t="s">
        <v>8</v>
      </c>
      <c r="D25" s="4" t="s">
        <v>9</v>
      </c>
      <c r="E25" s="4" t="s">
        <v>39</v>
      </c>
      <c r="F25" s="4" t="s">
        <v>16</v>
      </c>
      <c r="G25" s="4" t="s">
        <v>31</v>
      </c>
      <c r="H25" s="4" t="s">
        <v>64</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6">
      <c r="A26" s="2" t="s">
        <v>65</v>
      </c>
      <c r="B26" s="3">
        <v>46028</v>
      </c>
      <c r="C26" s="4" t="s">
        <v>8</v>
      </c>
      <c r="D26" s="4" t="s">
        <v>66</v>
      </c>
      <c r="E26" s="4" t="s">
        <v>39</v>
      </c>
      <c r="F26" s="4" t="s">
        <v>16</v>
      </c>
      <c r="G26" s="4" t="s">
        <v>49</v>
      </c>
      <c r="H26" s="4" t="s">
        <v>67</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6">
      <c r="A27" s="2" t="s">
        <v>68</v>
      </c>
      <c r="B27" s="3">
        <v>46029</v>
      </c>
      <c r="C27" s="4" t="s">
        <v>8</v>
      </c>
      <c r="D27" s="4" t="s">
        <v>69</v>
      </c>
      <c r="E27" s="4" t="s">
        <v>39</v>
      </c>
      <c r="F27" s="4" t="s">
        <v>16</v>
      </c>
      <c r="G27" s="4" t="s">
        <v>5</v>
      </c>
      <c r="H27" s="4" t="s">
        <v>6</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6">
      <c r="A28" s="2" t="s">
        <v>70</v>
      </c>
      <c r="B28" s="3">
        <v>46029</v>
      </c>
      <c r="C28" s="4" t="s">
        <v>8</v>
      </c>
      <c r="D28" s="4" t="s">
        <v>69</v>
      </c>
      <c r="E28" s="4" t="s">
        <v>3</v>
      </c>
      <c r="F28" s="4" t="s">
        <v>4</v>
      </c>
      <c r="G28" s="4" t="s">
        <v>17</v>
      </c>
      <c r="H28" s="4" t="s">
        <v>71</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6">
      <c r="A29" s="2" t="s">
        <v>72</v>
      </c>
      <c r="B29" s="3">
        <v>46029</v>
      </c>
      <c r="C29" s="4" t="s">
        <v>14</v>
      </c>
      <c r="D29" s="4" t="s">
        <v>24</v>
      </c>
      <c r="E29" s="4" t="s">
        <v>39</v>
      </c>
      <c r="F29" s="4" t="s">
        <v>16</v>
      </c>
      <c r="G29" s="4" t="s">
        <v>11</v>
      </c>
      <c r="H29" s="4" t="s">
        <v>53</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6">
      <c r="A30" s="2" t="s">
        <v>73</v>
      </c>
      <c r="B30" s="3">
        <v>46029</v>
      </c>
      <c r="C30" s="4" t="s">
        <v>27</v>
      </c>
      <c r="D30" s="4" t="s">
        <v>48</v>
      </c>
      <c r="E30" s="4" t="s">
        <v>3</v>
      </c>
      <c r="F30" s="4" t="s">
        <v>4</v>
      </c>
      <c r="G30" s="4" t="s">
        <v>49</v>
      </c>
      <c r="H30" s="4" t="s">
        <v>74</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6">
      <c r="A31" s="2" t="s">
        <v>75</v>
      </c>
      <c r="B31" s="3">
        <v>46030</v>
      </c>
      <c r="C31" s="4" t="s">
        <v>8</v>
      </c>
      <c r="D31" s="4" t="s">
        <v>69</v>
      </c>
      <c r="E31" s="4" t="s">
        <v>3</v>
      </c>
      <c r="F31" s="4" t="s">
        <v>16</v>
      </c>
      <c r="G31" s="4" t="s">
        <v>5</v>
      </c>
      <c r="H31" s="4" t="s">
        <v>29</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6">
      <c r="A32" s="2" t="s">
        <v>76</v>
      </c>
      <c r="B32" s="3">
        <v>46030</v>
      </c>
      <c r="C32" s="4" t="s">
        <v>1</v>
      </c>
      <c r="D32" s="4" t="s">
        <v>52</v>
      </c>
      <c r="E32" s="4" t="s">
        <v>10</v>
      </c>
      <c r="F32" s="4" t="s">
        <v>20</v>
      </c>
      <c r="G32" s="4" t="s">
        <v>31</v>
      </c>
      <c r="H32" s="4" t="s">
        <v>32</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6">
      <c r="A33" s="2" t="s">
        <v>77</v>
      </c>
      <c r="B33" s="3">
        <v>46030</v>
      </c>
      <c r="C33" s="4" t="s">
        <v>14</v>
      </c>
      <c r="D33" s="4" t="s">
        <v>24</v>
      </c>
      <c r="E33" s="4" t="s">
        <v>25</v>
      </c>
      <c r="F33" s="4" t="s">
        <v>16</v>
      </c>
      <c r="G33" s="4" t="s">
        <v>11</v>
      </c>
      <c r="H33" s="4" t="s">
        <v>12</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6">
      <c r="A34" s="2" t="s">
        <v>78</v>
      </c>
      <c r="B34" s="3">
        <v>46030</v>
      </c>
      <c r="C34" s="4" t="s">
        <v>1</v>
      </c>
      <c r="D34" s="4" t="s">
        <v>2</v>
      </c>
      <c r="E34" s="4" t="s">
        <v>3</v>
      </c>
      <c r="F34" s="4" t="s">
        <v>20</v>
      </c>
      <c r="G34" s="4" t="s">
        <v>11</v>
      </c>
      <c r="H34" s="4" t="s">
        <v>79</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6">
      <c r="A35" s="2" t="s">
        <v>80</v>
      </c>
      <c r="B35" s="3">
        <v>46030</v>
      </c>
      <c r="C35" s="4" t="s">
        <v>8</v>
      </c>
      <c r="D35" s="4" t="s">
        <v>38</v>
      </c>
      <c r="E35" s="4" t="s">
        <v>3</v>
      </c>
      <c r="F35" s="4" t="s">
        <v>16</v>
      </c>
      <c r="G35" s="4" t="s">
        <v>11</v>
      </c>
      <c r="H35" s="4" t="s">
        <v>53</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6">
      <c r="A36" s="2" t="s">
        <v>81</v>
      </c>
      <c r="B36" s="3">
        <v>46031</v>
      </c>
      <c r="C36" s="4" t="s">
        <v>27</v>
      </c>
      <c r="D36" s="4" t="s">
        <v>82</v>
      </c>
      <c r="E36" s="4" t="s">
        <v>10</v>
      </c>
      <c r="F36" s="4" t="s">
        <v>20</v>
      </c>
      <c r="G36" s="4" t="s">
        <v>17</v>
      </c>
      <c r="H36" s="4" t="s">
        <v>83</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6">
      <c r="A37" s="2" t="s">
        <v>84</v>
      </c>
      <c r="B37" s="3">
        <v>46031</v>
      </c>
      <c r="C37" s="4" t="s">
        <v>27</v>
      </c>
      <c r="D37" s="4" t="s">
        <v>28</v>
      </c>
      <c r="E37" s="4" t="s">
        <v>3</v>
      </c>
      <c r="F37" s="4" t="s">
        <v>16</v>
      </c>
      <c r="G37" s="4" t="s">
        <v>11</v>
      </c>
      <c r="H37" s="4" t="s">
        <v>53</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6">
      <c r="A38" s="2" t="s">
        <v>85</v>
      </c>
      <c r="B38" s="3">
        <v>46031</v>
      </c>
      <c r="C38" s="4" t="s">
        <v>8</v>
      </c>
      <c r="D38" s="4" t="s">
        <v>86</v>
      </c>
      <c r="E38" s="4" t="s">
        <v>39</v>
      </c>
      <c r="F38" s="4" t="s">
        <v>16</v>
      </c>
      <c r="G38" s="4" t="s">
        <v>49</v>
      </c>
      <c r="H38" s="4" t="s">
        <v>67</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6">
      <c r="A39" s="2" t="s">
        <v>87</v>
      </c>
      <c r="B39" s="3">
        <v>46032</v>
      </c>
      <c r="C39" s="4" t="s">
        <v>1</v>
      </c>
      <c r="D39" s="4" t="s">
        <v>88</v>
      </c>
      <c r="E39" s="4" t="s">
        <v>3</v>
      </c>
      <c r="F39" s="4" t="s">
        <v>4</v>
      </c>
      <c r="G39" s="4" t="s">
        <v>11</v>
      </c>
      <c r="H39" s="4" t="s">
        <v>21</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6">
      <c r="A40" s="2" t="s">
        <v>89</v>
      </c>
      <c r="B40" s="3">
        <v>46032</v>
      </c>
      <c r="C40" s="4" t="s">
        <v>14</v>
      </c>
      <c r="D40" s="4" t="s">
        <v>61</v>
      </c>
      <c r="E40" s="4" t="s">
        <v>3</v>
      </c>
      <c r="F40" s="4" t="s">
        <v>20</v>
      </c>
      <c r="G40" s="4" t="s">
        <v>31</v>
      </c>
      <c r="H40" s="4" t="s">
        <v>90</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6">
      <c r="A41" s="2" t="s">
        <v>91</v>
      </c>
      <c r="B41" s="3">
        <v>46032</v>
      </c>
      <c r="C41" s="4" t="s">
        <v>27</v>
      </c>
      <c r="D41" s="4" t="s">
        <v>48</v>
      </c>
      <c r="E41" s="4" t="s">
        <v>3</v>
      </c>
      <c r="F41" s="4" t="s">
        <v>16</v>
      </c>
      <c r="G41" s="4" t="s">
        <v>17</v>
      </c>
      <c r="H41" s="4" t="s">
        <v>83</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6">
      <c r="A42" s="2" t="s">
        <v>92</v>
      </c>
      <c r="B42" s="3">
        <v>46032</v>
      </c>
      <c r="C42" s="4" t="s">
        <v>27</v>
      </c>
      <c r="D42" s="4" t="s">
        <v>48</v>
      </c>
      <c r="E42" s="4" t="s">
        <v>25</v>
      </c>
      <c r="F42" s="4" t="s">
        <v>4</v>
      </c>
      <c r="G42" s="4" t="s">
        <v>17</v>
      </c>
      <c r="H42" s="4" t="s">
        <v>83</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6">
      <c r="A43" s="2" t="s">
        <v>93</v>
      </c>
      <c r="B43" s="3">
        <v>46033</v>
      </c>
      <c r="C43" s="4" t="s">
        <v>14</v>
      </c>
      <c r="D43" s="4" t="s">
        <v>34</v>
      </c>
      <c r="E43" s="4" t="s">
        <v>3</v>
      </c>
      <c r="F43" s="4" t="s">
        <v>4</v>
      </c>
      <c r="G43" s="4" t="s">
        <v>11</v>
      </c>
      <c r="H43" s="4" t="s">
        <v>53</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6">
      <c r="A44" s="2" t="s">
        <v>94</v>
      </c>
      <c r="B44" s="3">
        <v>46033</v>
      </c>
      <c r="C44" s="4" t="s">
        <v>27</v>
      </c>
      <c r="D44" s="4" t="s">
        <v>45</v>
      </c>
      <c r="E44" s="4" t="s">
        <v>25</v>
      </c>
      <c r="F44" s="4" t="s">
        <v>4</v>
      </c>
      <c r="G44" s="4" t="s">
        <v>17</v>
      </c>
      <c r="H44" s="4" t="s">
        <v>18</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6">
      <c r="A45" s="2" t="s">
        <v>95</v>
      </c>
      <c r="B45" s="3">
        <v>46033</v>
      </c>
      <c r="C45" s="4" t="s">
        <v>27</v>
      </c>
      <c r="D45" s="4" t="s">
        <v>48</v>
      </c>
      <c r="E45" s="4" t="s">
        <v>3</v>
      </c>
      <c r="F45" s="4" t="s">
        <v>4</v>
      </c>
      <c r="G45" s="4" t="s">
        <v>17</v>
      </c>
      <c r="H45" s="4" t="s">
        <v>18</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6">
      <c r="A46" s="2" t="s">
        <v>96</v>
      </c>
      <c r="B46" s="3">
        <v>46033</v>
      </c>
      <c r="C46" s="4" t="s">
        <v>27</v>
      </c>
      <c r="D46" s="4" t="s">
        <v>48</v>
      </c>
      <c r="E46" s="4" t="s">
        <v>3</v>
      </c>
      <c r="F46" s="4" t="s">
        <v>4</v>
      </c>
      <c r="G46" s="4" t="s">
        <v>17</v>
      </c>
      <c r="H46" s="4" t="s">
        <v>46</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6">
      <c r="A47" s="2" t="s">
        <v>97</v>
      </c>
      <c r="B47" s="3">
        <v>46033</v>
      </c>
      <c r="C47" s="4" t="s">
        <v>27</v>
      </c>
      <c r="D47" s="4" t="s">
        <v>45</v>
      </c>
      <c r="E47" s="4" t="s">
        <v>3</v>
      </c>
      <c r="F47" s="4" t="s">
        <v>4</v>
      </c>
      <c r="G47" s="4" t="s">
        <v>5</v>
      </c>
      <c r="H47" s="4" t="s">
        <v>6</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6">
      <c r="A48" s="2" t="s">
        <v>98</v>
      </c>
      <c r="B48" s="3">
        <v>46034</v>
      </c>
      <c r="C48" s="4" t="s">
        <v>8</v>
      </c>
      <c r="D48" s="4" t="s">
        <v>69</v>
      </c>
      <c r="E48" s="4" t="s">
        <v>25</v>
      </c>
      <c r="F48" s="4" t="s">
        <v>16</v>
      </c>
      <c r="G48" s="4" t="s">
        <v>11</v>
      </c>
      <c r="H48" s="4" t="s">
        <v>21</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6">
      <c r="A49" s="2" t="s">
        <v>99</v>
      </c>
      <c r="B49" s="3">
        <v>46034</v>
      </c>
      <c r="C49" s="4" t="s">
        <v>27</v>
      </c>
      <c r="D49" s="4" t="s">
        <v>48</v>
      </c>
      <c r="E49" s="4" t="s">
        <v>3</v>
      </c>
      <c r="F49" s="4" t="s">
        <v>4</v>
      </c>
      <c r="G49" s="4" t="s">
        <v>5</v>
      </c>
      <c r="H49" s="4" t="s">
        <v>43</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6">
      <c r="A50" s="2" t="s">
        <v>100</v>
      </c>
      <c r="B50" s="3">
        <v>46034</v>
      </c>
      <c r="C50" s="4" t="s">
        <v>1</v>
      </c>
      <c r="D50" s="4" t="s">
        <v>2</v>
      </c>
      <c r="E50" s="4" t="s">
        <v>3</v>
      </c>
      <c r="F50" s="4" t="s">
        <v>16</v>
      </c>
      <c r="G50" s="4" t="s">
        <v>17</v>
      </c>
      <c r="H50" s="4" t="s">
        <v>71</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6">
      <c r="A51" s="2" t="s">
        <v>101</v>
      </c>
      <c r="B51" s="3">
        <v>46034</v>
      </c>
      <c r="C51" s="4" t="s">
        <v>14</v>
      </c>
      <c r="D51" s="4" t="s">
        <v>15</v>
      </c>
      <c r="E51" s="4" t="s">
        <v>39</v>
      </c>
      <c r="F51" s="4" t="s">
        <v>16</v>
      </c>
      <c r="G51" s="4" t="s">
        <v>49</v>
      </c>
      <c r="H51" s="4" t="s">
        <v>67</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6">
      <c r="A52" s="2" t="s">
        <v>102</v>
      </c>
      <c r="B52" s="3">
        <v>46034</v>
      </c>
      <c r="C52" s="4" t="s">
        <v>27</v>
      </c>
      <c r="D52" s="4" t="s">
        <v>45</v>
      </c>
      <c r="E52" s="4" t="s">
        <v>3</v>
      </c>
      <c r="F52" s="4" t="s">
        <v>16</v>
      </c>
      <c r="G52" s="4" t="s">
        <v>49</v>
      </c>
      <c r="H52" s="4" t="s">
        <v>74</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6">
      <c r="A53" s="2" t="s">
        <v>103</v>
      </c>
      <c r="B53" s="3">
        <v>46034</v>
      </c>
      <c r="C53" s="4" t="s">
        <v>27</v>
      </c>
      <c r="D53" s="4" t="s">
        <v>82</v>
      </c>
      <c r="E53" s="4" t="s">
        <v>25</v>
      </c>
      <c r="F53" s="4" t="s">
        <v>4</v>
      </c>
      <c r="G53" s="4" t="s">
        <v>49</v>
      </c>
      <c r="H53" s="4" t="s">
        <v>55</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6">
      <c r="A54" s="2" t="s">
        <v>104</v>
      </c>
      <c r="B54" s="3">
        <v>46034</v>
      </c>
      <c r="C54" s="4" t="s">
        <v>8</v>
      </c>
      <c r="D54" s="4" t="s">
        <v>86</v>
      </c>
      <c r="E54" s="4" t="s">
        <v>3</v>
      </c>
      <c r="F54" s="4" t="s">
        <v>16</v>
      </c>
      <c r="G54" s="4" t="s">
        <v>11</v>
      </c>
      <c r="H54" s="4" t="s">
        <v>79</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6">
      <c r="A55" s="2" t="s">
        <v>105</v>
      </c>
      <c r="B55" s="3">
        <v>46034</v>
      </c>
      <c r="C55" s="4" t="s">
        <v>14</v>
      </c>
      <c r="D55" s="4" t="s">
        <v>24</v>
      </c>
      <c r="E55" s="4" t="s">
        <v>25</v>
      </c>
      <c r="F55" s="4" t="s">
        <v>4</v>
      </c>
      <c r="G55" s="4" t="s">
        <v>11</v>
      </c>
      <c r="H55" s="4" t="s">
        <v>53</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6">
      <c r="A56" s="2" t="s">
        <v>106</v>
      </c>
      <c r="B56" s="3">
        <v>46035</v>
      </c>
      <c r="C56" s="4" t="s">
        <v>27</v>
      </c>
      <c r="D56" s="4" t="s">
        <v>28</v>
      </c>
      <c r="E56" s="4" t="s">
        <v>3</v>
      </c>
      <c r="F56" s="4" t="s">
        <v>16</v>
      </c>
      <c r="G56" s="4" t="s">
        <v>11</v>
      </c>
      <c r="H56" s="4" t="s">
        <v>12</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6">
      <c r="A57" s="2" t="s">
        <v>107</v>
      </c>
      <c r="B57" s="3">
        <v>46035</v>
      </c>
      <c r="C57" s="4" t="s">
        <v>8</v>
      </c>
      <c r="D57" s="4" t="s">
        <v>69</v>
      </c>
      <c r="E57" s="4" t="s">
        <v>3</v>
      </c>
      <c r="F57" s="4" t="s">
        <v>4</v>
      </c>
      <c r="G57" s="4" t="s">
        <v>5</v>
      </c>
      <c r="H57" s="4" t="s">
        <v>29</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6">
      <c r="A58" s="2" t="s">
        <v>108</v>
      </c>
      <c r="B58" s="3">
        <v>46036</v>
      </c>
      <c r="C58" s="4" t="s">
        <v>1</v>
      </c>
      <c r="D58" s="4" t="s">
        <v>88</v>
      </c>
      <c r="E58" s="4" t="s">
        <v>3</v>
      </c>
      <c r="F58" s="4" t="s">
        <v>16</v>
      </c>
      <c r="G58" s="4" t="s">
        <v>11</v>
      </c>
      <c r="H58" s="4" t="s">
        <v>21</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6">
      <c r="A59" s="2" t="s">
        <v>109</v>
      </c>
      <c r="B59" s="3">
        <v>46036</v>
      </c>
      <c r="C59" s="4" t="s">
        <v>1</v>
      </c>
      <c r="D59" s="4" t="s">
        <v>2</v>
      </c>
      <c r="E59" s="4" t="s">
        <v>10</v>
      </c>
      <c r="F59" s="4" t="s">
        <v>20</v>
      </c>
      <c r="G59" s="4" t="s">
        <v>17</v>
      </c>
      <c r="H59" s="4" t="s">
        <v>46</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6">
      <c r="A60" s="2" t="s">
        <v>110</v>
      </c>
      <c r="B60" s="3">
        <v>46036</v>
      </c>
      <c r="C60" s="4" t="s">
        <v>27</v>
      </c>
      <c r="D60" s="4" t="s">
        <v>82</v>
      </c>
      <c r="E60" s="4" t="s">
        <v>25</v>
      </c>
      <c r="F60" s="4" t="s">
        <v>20</v>
      </c>
      <c r="G60" s="4" t="s">
        <v>49</v>
      </c>
      <c r="H60" s="4" t="s">
        <v>50</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6">
      <c r="A61" s="2" t="s">
        <v>111</v>
      </c>
      <c r="B61" s="3">
        <v>46036</v>
      </c>
      <c r="C61" s="4" t="s">
        <v>1</v>
      </c>
      <c r="D61" s="4" t="s">
        <v>2</v>
      </c>
      <c r="E61" s="4" t="s">
        <v>3</v>
      </c>
      <c r="F61" s="4" t="s">
        <v>4</v>
      </c>
      <c r="G61" s="4" t="s">
        <v>17</v>
      </c>
      <c r="H61" s="4" t="s">
        <v>46</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6">
      <c r="A62" s="2" t="s">
        <v>112</v>
      </c>
      <c r="B62" s="3">
        <v>46037</v>
      </c>
      <c r="C62" s="4" t="s">
        <v>27</v>
      </c>
      <c r="D62" s="4" t="s">
        <v>48</v>
      </c>
      <c r="E62" s="4" t="s">
        <v>25</v>
      </c>
      <c r="F62" s="4" t="s">
        <v>20</v>
      </c>
      <c r="G62" s="4" t="s">
        <v>49</v>
      </c>
      <c r="H62" s="4" t="s">
        <v>55</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6">
      <c r="A63" s="2" t="s">
        <v>113</v>
      </c>
      <c r="B63" s="3">
        <v>46037</v>
      </c>
      <c r="C63" s="4" t="s">
        <v>27</v>
      </c>
      <c r="D63" s="4" t="s">
        <v>82</v>
      </c>
      <c r="E63" s="4" t="s">
        <v>3</v>
      </c>
      <c r="F63" s="4" t="s">
        <v>4</v>
      </c>
      <c r="G63" s="4" t="s">
        <v>11</v>
      </c>
      <c r="H63" s="4" t="s">
        <v>53</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6">
      <c r="A64" s="2" t="s">
        <v>114</v>
      </c>
      <c r="B64" s="3">
        <v>46037</v>
      </c>
      <c r="C64" s="4" t="s">
        <v>8</v>
      </c>
      <c r="D64" s="4" t="s">
        <v>86</v>
      </c>
      <c r="E64" s="4" t="s">
        <v>3</v>
      </c>
      <c r="F64" s="4" t="s">
        <v>4</v>
      </c>
      <c r="G64" s="4" t="s">
        <v>11</v>
      </c>
      <c r="H64" s="4" t="s">
        <v>21</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6">
      <c r="A65" s="2" t="s">
        <v>115</v>
      </c>
      <c r="B65" s="3">
        <v>46037</v>
      </c>
      <c r="C65" s="4" t="s">
        <v>27</v>
      </c>
      <c r="D65" s="4" t="s">
        <v>48</v>
      </c>
      <c r="E65" s="4" t="s">
        <v>3</v>
      </c>
      <c r="F65" s="4" t="s">
        <v>4</v>
      </c>
      <c r="G65" s="4" t="s">
        <v>11</v>
      </c>
      <c r="H65" s="4" t="s">
        <v>12</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6">
      <c r="A66" s="2" t="s">
        <v>116</v>
      </c>
      <c r="B66" s="3">
        <v>46037</v>
      </c>
      <c r="C66" s="4" t="s">
        <v>27</v>
      </c>
      <c r="D66" s="4" t="s">
        <v>45</v>
      </c>
      <c r="E66" s="4" t="s">
        <v>25</v>
      </c>
      <c r="F66" s="4" t="s">
        <v>16</v>
      </c>
      <c r="G66" s="4" t="s">
        <v>17</v>
      </c>
      <c r="H66" s="4" t="s">
        <v>46</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6">
      <c r="A67" s="2" t="s">
        <v>117</v>
      </c>
      <c r="B67" s="3">
        <v>46037</v>
      </c>
      <c r="C67" s="4" t="s">
        <v>8</v>
      </c>
      <c r="D67" s="4" t="s">
        <v>9</v>
      </c>
      <c r="E67" s="4" t="s">
        <v>39</v>
      </c>
      <c r="F67" s="4" t="s">
        <v>16</v>
      </c>
      <c r="G67" s="4" t="s">
        <v>49</v>
      </c>
      <c r="H67" s="4" t="s">
        <v>50</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6">
      <c r="A68" s="2" t="s">
        <v>118</v>
      </c>
      <c r="B68" s="3">
        <v>46037</v>
      </c>
      <c r="C68" s="4" t="s">
        <v>8</v>
      </c>
      <c r="D68" s="4" t="s">
        <v>69</v>
      </c>
      <c r="E68" s="4" t="s">
        <v>3</v>
      </c>
      <c r="F68" s="4" t="s">
        <v>20</v>
      </c>
      <c r="G68" s="4" t="s">
        <v>17</v>
      </c>
      <c r="H68" s="4" t="s">
        <v>18</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6">
      <c r="A69" s="2" t="s">
        <v>119</v>
      </c>
      <c r="B69" s="3">
        <v>46038</v>
      </c>
      <c r="C69" s="4" t="s">
        <v>14</v>
      </c>
      <c r="D69" s="4" t="s">
        <v>61</v>
      </c>
      <c r="E69" s="4" t="s">
        <v>3</v>
      </c>
      <c r="F69" s="4" t="s">
        <v>16</v>
      </c>
      <c r="G69" s="4" t="s">
        <v>31</v>
      </c>
      <c r="H69" s="4" t="s">
        <v>90</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6">
      <c r="A70" s="2" t="s">
        <v>120</v>
      </c>
      <c r="B70" s="3">
        <v>46038</v>
      </c>
      <c r="C70" s="4" t="s">
        <v>1</v>
      </c>
      <c r="D70" s="4" t="s">
        <v>2</v>
      </c>
      <c r="E70" s="4" t="s">
        <v>25</v>
      </c>
      <c r="F70" s="4" t="s">
        <v>16</v>
      </c>
      <c r="G70" s="4" t="s">
        <v>17</v>
      </c>
      <c r="H70" s="4" t="s">
        <v>18</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6">
      <c r="A71" s="2" t="s">
        <v>121</v>
      </c>
      <c r="B71" s="3">
        <v>46038</v>
      </c>
      <c r="C71" s="4" t="s">
        <v>27</v>
      </c>
      <c r="D71" s="4" t="s">
        <v>82</v>
      </c>
      <c r="E71" s="4" t="s">
        <v>3</v>
      </c>
      <c r="F71" s="4" t="s">
        <v>4</v>
      </c>
      <c r="G71" s="4" t="s">
        <v>31</v>
      </c>
      <c r="H71" s="4" t="s">
        <v>90</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6">
      <c r="A72" s="2" t="s">
        <v>122</v>
      </c>
      <c r="B72" s="3">
        <v>46038</v>
      </c>
      <c r="C72" s="4" t="s">
        <v>8</v>
      </c>
      <c r="D72" s="4" t="s">
        <v>66</v>
      </c>
      <c r="E72" s="4" t="s">
        <v>25</v>
      </c>
      <c r="F72" s="4" t="s">
        <v>4</v>
      </c>
      <c r="G72" s="4" t="s">
        <v>11</v>
      </c>
      <c r="H72" s="4" t="s">
        <v>12</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6">
      <c r="A73" s="2" t="s">
        <v>123</v>
      </c>
      <c r="B73" s="3">
        <v>46038</v>
      </c>
      <c r="C73" s="4" t="s">
        <v>8</v>
      </c>
      <c r="D73" s="4" t="s">
        <v>69</v>
      </c>
      <c r="E73" s="4" t="s">
        <v>10</v>
      </c>
      <c r="F73" s="4" t="s">
        <v>20</v>
      </c>
      <c r="G73" s="4" t="s">
        <v>5</v>
      </c>
      <c r="H73" s="4" t="s">
        <v>43</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6">
      <c r="A74" s="2" t="s">
        <v>124</v>
      </c>
      <c r="B74" s="3">
        <v>46038</v>
      </c>
      <c r="C74" s="4" t="s">
        <v>27</v>
      </c>
      <c r="D74" s="4" t="s">
        <v>82</v>
      </c>
      <c r="E74" s="4" t="s">
        <v>39</v>
      </c>
      <c r="F74" s="4" t="s">
        <v>16</v>
      </c>
      <c r="G74" s="4" t="s">
        <v>5</v>
      </c>
      <c r="H74" s="4" t="s">
        <v>35</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6">
      <c r="A75" s="2" t="s">
        <v>125</v>
      </c>
      <c r="B75" s="3">
        <v>46038</v>
      </c>
      <c r="C75" s="4" t="s">
        <v>14</v>
      </c>
      <c r="D75" s="4" t="s">
        <v>126</v>
      </c>
      <c r="E75" s="4" t="s">
        <v>25</v>
      </c>
      <c r="F75" s="4" t="s">
        <v>16</v>
      </c>
      <c r="G75" s="4" t="s">
        <v>5</v>
      </c>
      <c r="H75" s="4" t="s">
        <v>43</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6">
      <c r="A76" s="2" t="s">
        <v>127</v>
      </c>
      <c r="B76" s="3">
        <v>46039</v>
      </c>
      <c r="C76" s="4" t="s">
        <v>1</v>
      </c>
      <c r="D76" s="4" t="s">
        <v>52</v>
      </c>
      <c r="E76" s="4" t="s">
        <v>39</v>
      </c>
      <c r="F76" s="4" t="s">
        <v>16</v>
      </c>
      <c r="G76" s="4" t="s">
        <v>17</v>
      </c>
      <c r="H76" s="4" t="s">
        <v>83</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6">
      <c r="A77" s="2" t="s">
        <v>128</v>
      </c>
      <c r="B77" s="3">
        <v>46039</v>
      </c>
      <c r="C77" s="4" t="s">
        <v>1</v>
      </c>
      <c r="D77" s="4" t="s">
        <v>88</v>
      </c>
      <c r="E77" s="4" t="s">
        <v>25</v>
      </c>
      <c r="F77" s="4" t="s">
        <v>4</v>
      </c>
      <c r="G77" s="4" t="s">
        <v>5</v>
      </c>
      <c r="H77" s="4" t="s">
        <v>29</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6">
      <c r="A78" s="2" t="s">
        <v>129</v>
      </c>
      <c r="B78" s="3">
        <v>46039</v>
      </c>
      <c r="C78" s="4" t="s">
        <v>8</v>
      </c>
      <c r="D78" s="4" t="s">
        <v>66</v>
      </c>
      <c r="E78" s="4" t="s">
        <v>25</v>
      </c>
      <c r="F78" s="4" t="s">
        <v>4</v>
      </c>
      <c r="G78" s="4" t="s">
        <v>49</v>
      </c>
      <c r="H78" s="4" t="s">
        <v>74</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6">
      <c r="A79" s="2" t="s">
        <v>130</v>
      </c>
      <c r="B79" s="3">
        <v>46039</v>
      </c>
      <c r="C79" s="4" t="s">
        <v>8</v>
      </c>
      <c r="D79" s="4" t="s">
        <v>86</v>
      </c>
      <c r="E79" s="4" t="s">
        <v>39</v>
      </c>
      <c r="F79" s="4" t="s">
        <v>16</v>
      </c>
      <c r="G79" s="4" t="s">
        <v>31</v>
      </c>
      <c r="H79" s="4" t="s">
        <v>41</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6">
      <c r="A80" s="2" t="s">
        <v>131</v>
      </c>
      <c r="B80" s="3">
        <v>46040</v>
      </c>
      <c r="C80" s="4" t="s">
        <v>27</v>
      </c>
      <c r="D80" s="4" t="s">
        <v>48</v>
      </c>
      <c r="E80" s="4" t="s">
        <v>25</v>
      </c>
      <c r="F80" s="4" t="s">
        <v>4</v>
      </c>
      <c r="G80" s="4" t="s">
        <v>31</v>
      </c>
      <c r="H80" s="4" t="s">
        <v>64</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6">
      <c r="A81" s="2" t="s">
        <v>132</v>
      </c>
      <c r="B81" s="3">
        <v>46040</v>
      </c>
      <c r="C81" s="4" t="s">
        <v>8</v>
      </c>
      <c r="D81" s="4" t="s">
        <v>9</v>
      </c>
      <c r="E81" s="4" t="s">
        <v>25</v>
      </c>
      <c r="F81" s="4" t="s">
        <v>16</v>
      </c>
      <c r="G81" s="4" t="s">
        <v>31</v>
      </c>
      <c r="H81" s="4" t="s">
        <v>32</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6">
      <c r="A82" s="2" t="s">
        <v>133</v>
      </c>
      <c r="B82" s="3">
        <v>46040</v>
      </c>
      <c r="C82" s="4" t="s">
        <v>27</v>
      </c>
      <c r="D82" s="4" t="s">
        <v>82</v>
      </c>
      <c r="E82" s="4" t="s">
        <v>39</v>
      </c>
      <c r="F82" s="4" t="s">
        <v>16</v>
      </c>
      <c r="G82" s="4" t="s">
        <v>5</v>
      </c>
      <c r="H82" s="4" t="s">
        <v>43</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6">
      <c r="A83" s="2" t="s">
        <v>134</v>
      </c>
      <c r="B83" s="3">
        <v>46040</v>
      </c>
      <c r="C83" s="4" t="s">
        <v>14</v>
      </c>
      <c r="D83" s="4" t="s">
        <v>34</v>
      </c>
      <c r="E83" s="4" t="s">
        <v>39</v>
      </c>
      <c r="F83" s="4" t="s">
        <v>16</v>
      </c>
      <c r="G83" s="4" t="s">
        <v>5</v>
      </c>
      <c r="H83" s="4" t="s">
        <v>6</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6">
      <c r="A84" s="2" t="s">
        <v>135</v>
      </c>
      <c r="B84" s="3">
        <v>46041</v>
      </c>
      <c r="C84" s="4" t="s">
        <v>14</v>
      </c>
      <c r="D84" s="4" t="s">
        <v>61</v>
      </c>
      <c r="E84" s="4" t="s">
        <v>3</v>
      </c>
      <c r="F84" s="4" t="s">
        <v>16</v>
      </c>
      <c r="G84" s="4" t="s">
        <v>49</v>
      </c>
      <c r="H84" s="4" t="s">
        <v>55</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6">
      <c r="A85" s="2" t="s">
        <v>136</v>
      </c>
      <c r="B85" s="3">
        <v>46041</v>
      </c>
      <c r="C85" s="4" t="s">
        <v>8</v>
      </c>
      <c r="D85" s="4" t="s">
        <v>38</v>
      </c>
      <c r="E85" s="4" t="s">
        <v>3</v>
      </c>
      <c r="F85" s="4" t="s">
        <v>20</v>
      </c>
      <c r="G85" s="4" t="s">
        <v>5</v>
      </c>
      <c r="H85" s="4" t="s">
        <v>29</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6">
      <c r="A86" s="2" t="s">
        <v>137</v>
      </c>
      <c r="B86" s="3">
        <v>46041</v>
      </c>
      <c r="C86" s="4" t="s">
        <v>8</v>
      </c>
      <c r="D86" s="4" t="s">
        <v>9</v>
      </c>
      <c r="E86" s="4" t="s">
        <v>3</v>
      </c>
      <c r="F86" s="4" t="s">
        <v>4</v>
      </c>
      <c r="G86" s="4" t="s">
        <v>17</v>
      </c>
      <c r="H86" s="4" t="s">
        <v>18</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6">
      <c r="A87" s="2" t="s">
        <v>138</v>
      </c>
      <c r="B87" s="3">
        <v>46041</v>
      </c>
      <c r="C87" s="4" t="s">
        <v>27</v>
      </c>
      <c r="D87" s="4" t="s">
        <v>82</v>
      </c>
      <c r="E87" s="4" t="s">
        <v>25</v>
      </c>
      <c r="F87" s="4" t="s">
        <v>4</v>
      </c>
      <c r="G87" s="4" t="s">
        <v>5</v>
      </c>
      <c r="H87" s="4" t="s">
        <v>43</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6">
      <c r="A88" s="2" t="s">
        <v>139</v>
      </c>
      <c r="B88" s="3">
        <v>46041</v>
      </c>
      <c r="C88" s="4" t="s">
        <v>1</v>
      </c>
      <c r="D88" s="4" t="s">
        <v>2</v>
      </c>
      <c r="E88" s="4" t="s">
        <v>25</v>
      </c>
      <c r="F88" s="4" t="s">
        <v>4</v>
      </c>
      <c r="G88" s="4" t="s">
        <v>17</v>
      </c>
      <c r="H88" s="4" t="s">
        <v>18</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6">
      <c r="A89" s="2" t="s">
        <v>140</v>
      </c>
      <c r="B89" s="3">
        <v>46042</v>
      </c>
      <c r="C89" s="4" t="s">
        <v>27</v>
      </c>
      <c r="D89" s="4" t="s">
        <v>48</v>
      </c>
      <c r="E89" s="4" t="s">
        <v>39</v>
      </c>
      <c r="F89" s="4" t="s">
        <v>4</v>
      </c>
      <c r="G89" s="4" t="s">
        <v>17</v>
      </c>
      <c r="H89" s="4" t="s">
        <v>83</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6">
      <c r="A90" s="2" t="s">
        <v>141</v>
      </c>
      <c r="B90" s="3">
        <v>46042</v>
      </c>
      <c r="C90" s="4" t="s">
        <v>14</v>
      </c>
      <c r="D90" s="4" t="s">
        <v>34</v>
      </c>
      <c r="E90" s="4" t="s">
        <v>3</v>
      </c>
      <c r="F90" s="4" t="s">
        <v>4</v>
      </c>
      <c r="G90" s="4" t="s">
        <v>31</v>
      </c>
      <c r="H90" s="4" t="s">
        <v>90</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6">
      <c r="A91" s="2" t="s">
        <v>142</v>
      </c>
      <c r="B91" s="3">
        <v>46042</v>
      </c>
      <c r="C91" s="4" t="s">
        <v>1</v>
      </c>
      <c r="D91" s="4" t="s">
        <v>2</v>
      </c>
      <c r="E91" s="4" t="s">
        <v>25</v>
      </c>
      <c r="F91" s="4" t="s">
        <v>4</v>
      </c>
      <c r="G91" s="4" t="s">
        <v>49</v>
      </c>
      <c r="H91" s="4" t="s">
        <v>67</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6">
      <c r="A92" s="2" t="s">
        <v>143</v>
      </c>
      <c r="B92" s="3">
        <v>46042</v>
      </c>
      <c r="C92" s="4" t="s">
        <v>1</v>
      </c>
      <c r="D92" s="4" t="s">
        <v>2</v>
      </c>
      <c r="E92" s="4" t="s">
        <v>3</v>
      </c>
      <c r="F92" s="4" t="s">
        <v>16</v>
      </c>
      <c r="G92" s="4" t="s">
        <v>31</v>
      </c>
      <c r="H92" s="4" t="s">
        <v>90</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6">
      <c r="A93" s="2" t="s">
        <v>144</v>
      </c>
      <c r="B93" s="3">
        <v>46042</v>
      </c>
      <c r="C93" s="4" t="s">
        <v>8</v>
      </c>
      <c r="D93" s="4" t="s">
        <v>66</v>
      </c>
      <c r="E93" s="4" t="s">
        <v>39</v>
      </c>
      <c r="F93" s="4" t="s">
        <v>4</v>
      </c>
      <c r="G93" s="4" t="s">
        <v>31</v>
      </c>
      <c r="H93" s="4" t="s">
        <v>64</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6">
      <c r="A94" s="2" t="s">
        <v>145</v>
      </c>
      <c r="B94" s="3">
        <v>46043</v>
      </c>
      <c r="C94" s="4" t="s">
        <v>1</v>
      </c>
      <c r="D94" s="4" t="s">
        <v>88</v>
      </c>
      <c r="E94" s="4" t="s">
        <v>25</v>
      </c>
      <c r="F94" s="4" t="s">
        <v>16</v>
      </c>
      <c r="G94" s="4" t="s">
        <v>49</v>
      </c>
      <c r="H94" s="4" t="s">
        <v>67</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6">
      <c r="A95" s="2" t="s">
        <v>146</v>
      </c>
      <c r="B95" s="3">
        <v>46043</v>
      </c>
      <c r="C95" s="4" t="s">
        <v>8</v>
      </c>
      <c r="D95" s="4" t="s">
        <v>66</v>
      </c>
      <c r="E95" s="4" t="s">
        <v>3</v>
      </c>
      <c r="F95" s="4" t="s">
        <v>16</v>
      </c>
      <c r="G95" s="4" t="s">
        <v>11</v>
      </c>
      <c r="H95" s="4" t="s">
        <v>79</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6">
      <c r="A96" s="2" t="s">
        <v>147</v>
      </c>
      <c r="B96" s="3">
        <v>46043</v>
      </c>
      <c r="C96" s="4" t="s">
        <v>1</v>
      </c>
      <c r="D96" s="4" t="s">
        <v>88</v>
      </c>
      <c r="E96" s="4" t="s">
        <v>3</v>
      </c>
      <c r="F96" s="4" t="s">
        <v>4</v>
      </c>
      <c r="G96" s="4" t="s">
        <v>11</v>
      </c>
      <c r="H96" s="4" t="s">
        <v>53</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6">
      <c r="A97" s="2" t="s">
        <v>148</v>
      </c>
      <c r="B97" s="3">
        <v>46043</v>
      </c>
      <c r="C97" s="4" t="s">
        <v>1</v>
      </c>
      <c r="D97" s="4" t="s">
        <v>88</v>
      </c>
      <c r="E97" s="4" t="s">
        <v>3</v>
      </c>
      <c r="F97" s="4" t="s">
        <v>16</v>
      </c>
      <c r="G97" s="4" t="s">
        <v>5</v>
      </c>
      <c r="H97" s="4" t="s">
        <v>6</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6">
      <c r="A98" s="2" t="s">
        <v>149</v>
      </c>
      <c r="B98" s="3">
        <v>46043</v>
      </c>
      <c r="C98" s="4" t="s">
        <v>27</v>
      </c>
      <c r="D98" s="4" t="s">
        <v>82</v>
      </c>
      <c r="E98" s="4" t="s">
        <v>3</v>
      </c>
      <c r="F98" s="4" t="s">
        <v>4</v>
      </c>
      <c r="G98" s="4" t="s">
        <v>49</v>
      </c>
      <c r="H98" s="4" t="s">
        <v>67</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6">
      <c r="A99" s="2" t="s">
        <v>150</v>
      </c>
      <c r="B99" s="3">
        <v>46044</v>
      </c>
      <c r="C99" s="4" t="s">
        <v>27</v>
      </c>
      <c r="D99" s="4" t="s">
        <v>28</v>
      </c>
      <c r="E99" s="4" t="s">
        <v>39</v>
      </c>
      <c r="F99" s="4" t="s">
        <v>16</v>
      </c>
      <c r="G99" s="4" t="s">
        <v>31</v>
      </c>
      <c r="H99" s="4" t="s">
        <v>41</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6">
      <c r="A100" s="2" t="s">
        <v>151</v>
      </c>
      <c r="B100" s="3">
        <v>46044</v>
      </c>
      <c r="C100" s="4" t="s">
        <v>14</v>
      </c>
      <c r="D100" s="4" t="s">
        <v>34</v>
      </c>
      <c r="E100" s="4" t="s">
        <v>3</v>
      </c>
      <c r="F100" s="4" t="s">
        <v>16</v>
      </c>
      <c r="G100" s="4" t="s">
        <v>31</v>
      </c>
      <c r="H100" s="4" t="s">
        <v>32</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6">
      <c r="A101" s="2" t="s">
        <v>152</v>
      </c>
      <c r="B101" s="3">
        <v>46044</v>
      </c>
      <c r="C101" s="4" t="s">
        <v>1</v>
      </c>
      <c r="D101" s="4" t="s">
        <v>52</v>
      </c>
      <c r="E101" s="4" t="s">
        <v>3</v>
      </c>
      <c r="F101" s="4" t="s">
        <v>16</v>
      </c>
      <c r="G101" s="4" t="s">
        <v>5</v>
      </c>
      <c r="H101" s="4" t="s">
        <v>35</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6">
      <c r="A102" s="2" t="s">
        <v>153</v>
      </c>
      <c r="B102" s="3">
        <v>46044</v>
      </c>
      <c r="C102" s="4" t="s">
        <v>27</v>
      </c>
      <c r="D102" s="4" t="s">
        <v>82</v>
      </c>
      <c r="E102" s="4" t="s">
        <v>3</v>
      </c>
      <c r="F102" s="4" t="s">
        <v>4</v>
      </c>
      <c r="G102" s="4" t="s">
        <v>31</v>
      </c>
      <c r="H102" s="4" t="s">
        <v>41</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6">
      <c r="A103" s="2" t="s">
        <v>154</v>
      </c>
      <c r="B103" s="3">
        <v>46045</v>
      </c>
      <c r="C103" s="4" t="s">
        <v>8</v>
      </c>
      <c r="D103" s="4" t="s">
        <v>66</v>
      </c>
      <c r="E103" s="4" t="s">
        <v>3</v>
      </c>
      <c r="F103" s="4" t="s">
        <v>4</v>
      </c>
      <c r="G103" s="4" t="s">
        <v>49</v>
      </c>
      <c r="H103" s="4" t="s">
        <v>67</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6">
      <c r="A104" s="2" t="s">
        <v>155</v>
      </c>
      <c r="B104" s="3">
        <v>46045</v>
      </c>
      <c r="C104" s="4" t="s">
        <v>1</v>
      </c>
      <c r="D104" s="4" t="s">
        <v>88</v>
      </c>
      <c r="E104" s="4" t="s">
        <v>3</v>
      </c>
      <c r="F104" s="4" t="s">
        <v>4</v>
      </c>
      <c r="G104" s="4" t="s">
        <v>5</v>
      </c>
      <c r="H104" s="4" t="s">
        <v>43</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6">
      <c r="A105" s="2" t="s">
        <v>156</v>
      </c>
      <c r="B105" s="3">
        <v>46045</v>
      </c>
      <c r="C105" s="4" t="s">
        <v>1</v>
      </c>
      <c r="D105" s="4" t="s">
        <v>88</v>
      </c>
      <c r="E105" s="4" t="s">
        <v>3</v>
      </c>
      <c r="F105" s="4" t="s">
        <v>16</v>
      </c>
      <c r="G105" s="4" t="s">
        <v>31</v>
      </c>
      <c r="H105" s="4" t="s">
        <v>64</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6">
      <c r="A106" s="2" t="s">
        <v>157</v>
      </c>
      <c r="B106" s="3">
        <v>46045</v>
      </c>
      <c r="C106" s="4" t="s">
        <v>14</v>
      </c>
      <c r="D106" s="4" t="s">
        <v>15</v>
      </c>
      <c r="E106" s="4" t="s">
        <v>10</v>
      </c>
      <c r="F106" s="4" t="s">
        <v>20</v>
      </c>
      <c r="G106" s="4" t="s">
        <v>31</v>
      </c>
      <c r="H106" s="4" t="s">
        <v>32</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6">
      <c r="A107" s="2" t="s">
        <v>158</v>
      </c>
      <c r="B107" s="3">
        <v>46045</v>
      </c>
      <c r="C107" s="4" t="s">
        <v>27</v>
      </c>
      <c r="D107" s="4" t="s">
        <v>48</v>
      </c>
      <c r="E107" s="4" t="s">
        <v>3</v>
      </c>
      <c r="F107" s="4" t="s">
        <v>16</v>
      </c>
      <c r="G107" s="4" t="s">
        <v>31</v>
      </c>
      <c r="H107" s="4" t="s">
        <v>32</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6">
      <c r="A108" s="2" t="s">
        <v>159</v>
      </c>
      <c r="B108" s="3">
        <v>46045</v>
      </c>
      <c r="C108" s="4" t="s">
        <v>1</v>
      </c>
      <c r="D108" s="4" t="s">
        <v>88</v>
      </c>
      <c r="E108" s="4" t="s">
        <v>25</v>
      </c>
      <c r="F108" s="4" t="s">
        <v>16</v>
      </c>
      <c r="G108" s="4" t="s">
        <v>5</v>
      </c>
      <c r="H108" s="4" t="s">
        <v>6</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6">
      <c r="A109" s="2" t="s">
        <v>160</v>
      </c>
      <c r="B109" s="3">
        <v>46045</v>
      </c>
      <c r="C109" s="4" t="s">
        <v>27</v>
      </c>
      <c r="D109" s="4" t="s">
        <v>82</v>
      </c>
      <c r="E109" s="4" t="s">
        <v>25</v>
      </c>
      <c r="F109" s="4" t="s">
        <v>16</v>
      </c>
      <c r="G109" s="4" t="s">
        <v>31</v>
      </c>
      <c r="H109" s="4" t="s">
        <v>64</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6">
      <c r="A110" s="2" t="s">
        <v>161</v>
      </c>
      <c r="B110" s="3">
        <v>46046</v>
      </c>
      <c r="C110" s="4" t="s">
        <v>1</v>
      </c>
      <c r="D110" s="4" t="s">
        <v>88</v>
      </c>
      <c r="E110" s="4" t="s">
        <v>3</v>
      </c>
      <c r="F110" s="4" t="s">
        <v>4</v>
      </c>
      <c r="G110" s="4" t="s">
        <v>11</v>
      </c>
      <c r="H110" s="4" t="s">
        <v>12</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6">
      <c r="A111" s="2" t="s">
        <v>162</v>
      </c>
      <c r="B111" s="3">
        <v>46046</v>
      </c>
      <c r="C111" s="4" t="s">
        <v>1</v>
      </c>
      <c r="D111" s="4" t="s">
        <v>88</v>
      </c>
      <c r="E111" s="4" t="s">
        <v>3</v>
      </c>
      <c r="F111" s="4" t="s">
        <v>4</v>
      </c>
      <c r="G111" s="4" t="s">
        <v>17</v>
      </c>
      <c r="H111" s="4" t="s">
        <v>83</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6">
      <c r="A112" s="2" t="s">
        <v>163</v>
      </c>
      <c r="B112" s="3">
        <v>46046</v>
      </c>
      <c r="C112" s="4" t="s">
        <v>27</v>
      </c>
      <c r="D112" s="4" t="s">
        <v>48</v>
      </c>
      <c r="E112" s="4" t="s">
        <v>25</v>
      </c>
      <c r="F112" s="4" t="s">
        <v>4</v>
      </c>
      <c r="G112" s="4" t="s">
        <v>31</v>
      </c>
      <c r="H112" s="4" t="s">
        <v>41</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6">
      <c r="A113" s="2" t="s">
        <v>164</v>
      </c>
      <c r="B113" s="3">
        <v>46046</v>
      </c>
      <c r="C113" s="4" t="s">
        <v>8</v>
      </c>
      <c r="D113" s="4" t="s">
        <v>66</v>
      </c>
      <c r="E113" s="4" t="s">
        <v>10</v>
      </c>
      <c r="F113" s="4" t="s">
        <v>20</v>
      </c>
      <c r="G113" s="4" t="s">
        <v>17</v>
      </c>
      <c r="H113" s="4" t="s">
        <v>46</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6">
      <c r="A114" s="2" t="s">
        <v>165</v>
      </c>
      <c r="B114" s="3">
        <v>46046</v>
      </c>
      <c r="C114" s="4" t="s">
        <v>27</v>
      </c>
      <c r="D114" s="4" t="s">
        <v>45</v>
      </c>
      <c r="E114" s="4" t="s">
        <v>3</v>
      </c>
      <c r="F114" s="4" t="s">
        <v>4</v>
      </c>
      <c r="G114" s="4" t="s">
        <v>11</v>
      </c>
      <c r="H114" s="4" t="s">
        <v>21</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6">
      <c r="A115" s="2" t="s">
        <v>166</v>
      </c>
      <c r="B115" s="3">
        <v>46047</v>
      </c>
      <c r="C115" s="4" t="s">
        <v>1</v>
      </c>
      <c r="D115" s="4" t="s">
        <v>2</v>
      </c>
      <c r="E115" s="4" t="s">
        <v>3</v>
      </c>
      <c r="F115" s="4" t="s">
        <v>20</v>
      </c>
      <c r="G115" s="4" t="s">
        <v>17</v>
      </c>
      <c r="H115" s="4" t="s">
        <v>18</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6">
      <c r="A116" s="2" t="s">
        <v>167</v>
      </c>
      <c r="B116" s="3">
        <v>46047</v>
      </c>
      <c r="C116" s="4" t="s">
        <v>8</v>
      </c>
      <c r="D116" s="4" t="s">
        <v>86</v>
      </c>
      <c r="E116" s="4" t="s">
        <v>3</v>
      </c>
      <c r="F116" s="4" t="s">
        <v>16</v>
      </c>
      <c r="G116" s="4" t="s">
        <v>5</v>
      </c>
      <c r="H116" s="4" t="s">
        <v>43</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6">
      <c r="A117" s="2" t="s">
        <v>168</v>
      </c>
      <c r="B117" s="3">
        <v>46047</v>
      </c>
      <c r="C117" s="4" t="s">
        <v>8</v>
      </c>
      <c r="D117" s="4" t="s">
        <v>69</v>
      </c>
      <c r="E117" s="4" t="s">
        <v>3</v>
      </c>
      <c r="F117" s="4" t="s">
        <v>4</v>
      </c>
      <c r="G117" s="4" t="s">
        <v>11</v>
      </c>
      <c r="H117" s="4" t="s">
        <v>79</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6">
      <c r="A118" s="2" t="s">
        <v>169</v>
      </c>
      <c r="B118" s="3">
        <v>46048</v>
      </c>
      <c r="C118" s="4" t="s">
        <v>14</v>
      </c>
      <c r="D118" s="4" t="s">
        <v>61</v>
      </c>
      <c r="E118" s="4" t="s">
        <v>25</v>
      </c>
      <c r="F118" s="4" t="s">
        <v>4</v>
      </c>
      <c r="G118" s="4" t="s">
        <v>5</v>
      </c>
      <c r="H118" s="4" t="s">
        <v>43</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6">
      <c r="A119" s="2" t="s">
        <v>170</v>
      </c>
      <c r="B119" s="3">
        <v>46048</v>
      </c>
      <c r="C119" s="4" t="s">
        <v>27</v>
      </c>
      <c r="D119" s="4" t="s">
        <v>45</v>
      </c>
      <c r="E119" s="4" t="s">
        <v>3</v>
      </c>
      <c r="F119" s="4" t="s">
        <v>20</v>
      </c>
      <c r="G119" s="4" t="s">
        <v>17</v>
      </c>
      <c r="H119" s="4" t="s">
        <v>46</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6">
      <c r="A120" s="2" t="s">
        <v>171</v>
      </c>
      <c r="B120" s="3">
        <v>46048</v>
      </c>
      <c r="C120" s="4" t="s">
        <v>14</v>
      </c>
      <c r="D120" s="4" t="s">
        <v>126</v>
      </c>
      <c r="E120" s="4" t="s">
        <v>3</v>
      </c>
      <c r="F120" s="4" t="s">
        <v>4</v>
      </c>
      <c r="G120" s="4" t="s">
        <v>11</v>
      </c>
      <c r="H120" s="4" t="s">
        <v>21</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6">
      <c r="A121" s="2" t="s">
        <v>172</v>
      </c>
      <c r="B121" s="3">
        <v>46048</v>
      </c>
      <c r="C121" s="4" t="s">
        <v>14</v>
      </c>
      <c r="D121" s="4" t="s">
        <v>61</v>
      </c>
      <c r="E121" s="4" t="s">
        <v>3</v>
      </c>
      <c r="F121" s="4" t="s">
        <v>20</v>
      </c>
      <c r="G121" s="4" t="s">
        <v>31</v>
      </c>
      <c r="H121" s="4" t="s">
        <v>90</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6">
      <c r="A122" s="2" t="s">
        <v>173</v>
      </c>
      <c r="B122" s="3">
        <v>46048</v>
      </c>
      <c r="C122" s="4" t="s">
        <v>1</v>
      </c>
      <c r="D122" s="4" t="s">
        <v>88</v>
      </c>
      <c r="E122" s="4" t="s">
        <v>3</v>
      </c>
      <c r="F122" s="4" t="s">
        <v>4</v>
      </c>
      <c r="G122" s="4" t="s">
        <v>49</v>
      </c>
      <c r="H122" s="4" t="s">
        <v>74</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6">
      <c r="A123" s="2" t="s">
        <v>174</v>
      </c>
      <c r="B123" s="3">
        <v>46049</v>
      </c>
      <c r="C123" s="4" t="s">
        <v>1</v>
      </c>
      <c r="D123" s="4" t="s">
        <v>2</v>
      </c>
      <c r="E123" s="4" t="s">
        <v>3</v>
      </c>
      <c r="F123" s="4" t="s">
        <v>4</v>
      </c>
      <c r="G123" s="4" t="s">
        <v>5</v>
      </c>
      <c r="H123" s="4" t="s">
        <v>43</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6">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6">
      <c r="A125" s="2" t="s">
        <v>176</v>
      </c>
      <c r="B125" s="3">
        <v>46049</v>
      </c>
      <c r="C125" s="4" t="s">
        <v>8</v>
      </c>
      <c r="D125" s="4" t="s">
        <v>69</v>
      </c>
      <c r="E125" s="4" t="s">
        <v>3</v>
      </c>
      <c r="F125" s="4" t="s">
        <v>20</v>
      </c>
      <c r="G125" s="4" t="s">
        <v>17</v>
      </c>
      <c r="H125" s="4" t="s">
        <v>71</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6">
      <c r="A126" s="2" t="s">
        <v>177</v>
      </c>
      <c r="B126" s="3">
        <v>46049</v>
      </c>
      <c r="C126" s="4" t="s">
        <v>27</v>
      </c>
      <c r="D126" s="4" t="s">
        <v>48</v>
      </c>
      <c r="E126" s="4" t="s">
        <v>25</v>
      </c>
      <c r="F126" s="4" t="s">
        <v>4</v>
      </c>
      <c r="G126" s="4" t="s">
        <v>11</v>
      </c>
      <c r="H126" s="4" t="s">
        <v>79</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6">
      <c r="A127" s="2" t="s">
        <v>178</v>
      </c>
      <c r="B127" s="3">
        <v>46049</v>
      </c>
      <c r="C127" s="4" t="s">
        <v>27</v>
      </c>
      <c r="D127" s="4" t="s">
        <v>48</v>
      </c>
      <c r="E127" s="4" t="s">
        <v>3</v>
      </c>
      <c r="F127" s="4" t="s">
        <v>16</v>
      </c>
      <c r="G127" s="4" t="s">
        <v>31</v>
      </c>
      <c r="H127" s="4" t="s">
        <v>41</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6">
      <c r="A128" s="2" t="s">
        <v>179</v>
      </c>
      <c r="B128" s="3">
        <v>46049</v>
      </c>
      <c r="C128" s="4" t="s">
        <v>1</v>
      </c>
      <c r="D128" s="4" t="s">
        <v>2</v>
      </c>
      <c r="E128" s="4" t="s">
        <v>25</v>
      </c>
      <c r="F128" s="4" t="s">
        <v>4</v>
      </c>
      <c r="G128" s="4" t="s">
        <v>31</v>
      </c>
      <c r="H128" s="4" t="s">
        <v>41</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6">
      <c r="A129" s="2" t="s">
        <v>180</v>
      </c>
      <c r="B129" s="3">
        <v>46050</v>
      </c>
      <c r="C129" s="4" t="s">
        <v>27</v>
      </c>
      <c r="D129" s="4" t="s">
        <v>45</v>
      </c>
      <c r="E129" s="4" t="s">
        <v>3</v>
      </c>
      <c r="F129" s="4" t="s">
        <v>4</v>
      </c>
      <c r="G129" s="4" t="s">
        <v>5</v>
      </c>
      <c r="H129" s="4" t="s">
        <v>29</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6">
      <c r="A130" s="2" t="s">
        <v>181</v>
      </c>
      <c r="B130" s="3">
        <v>46050</v>
      </c>
      <c r="C130" s="4" t="s">
        <v>8</v>
      </c>
      <c r="D130" s="4" t="s">
        <v>38</v>
      </c>
      <c r="E130" s="4" t="s">
        <v>39</v>
      </c>
      <c r="F130" s="4" t="s">
        <v>20</v>
      </c>
      <c r="G130" s="4" t="s">
        <v>11</v>
      </c>
      <c r="H130" s="4" t="s">
        <v>79</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6">
      <c r="A131" s="2" t="s">
        <v>182</v>
      </c>
      <c r="B131" s="3">
        <v>46050</v>
      </c>
      <c r="C131" s="4" t="s">
        <v>14</v>
      </c>
      <c r="D131" s="4" t="s">
        <v>126</v>
      </c>
      <c r="E131" s="4" t="s">
        <v>39</v>
      </c>
      <c r="F131" s="4" t="s">
        <v>4</v>
      </c>
      <c r="G131" s="4" t="s">
        <v>11</v>
      </c>
      <c r="H131" s="4" t="s">
        <v>79</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6">
      <c r="A132" s="2" t="s">
        <v>183</v>
      </c>
      <c r="B132" s="3">
        <v>46050</v>
      </c>
      <c r="C132" s="4" t="s">
        <v>14</v>
      </c>
      <c r="D132" s="4" t="s">
        <v>126</v>
      </c>
      <c r="E132" s="4" t="s">
        <v>3</v>
      </c>
      <c r="F132" s="4" t="s">
        <v>20</v>
      </c>
      <c r="G132" s="4" t="s">
        <v>11</v>
      </c>
      <c r="H132" s="4" t="s">
        <v>12</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6">
      <c r="A133" s="2" t="s">
        <v>184</v>
      </c>
      <c r="B133" s="3">
        <v>46051</v>
      </c>
      <c r="C133" s="4" t="s">
        <v>8</v>
      </c>
      <c r="D133" s="4" t="s">
        <v>69</v>
      </c>
      <c r="E133" s="4" t="s">
        <v>3</v>
      </c>
      <c r="F133" s="4" t="s">
        <v>16</v>
      </c>
      <c r="G133" s="4" t="s">
        <v>31</v>
      </c>
      <c r="H133" s="4" t="s">
        <v>90</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6">
      <c r="A134" s="2" t="s">
        <v>185</v>
      </c>
      <c r="B134" s="3">
        <v>46051</v>
      </c>
      <c r="C134" s="4" t="s">
        <v>14</v>
      </c>
      <c r="D134" s="4" t="s">
        <v>34</v>
      </c>
      <c r="E134" s="4" t="s">
        <v>10</v>
      </c>
      <c r="F134" s="4" t="s">
        <v>20</v>
      </c>
      <c r="G134" s="4" t="s">
        <v>49</v>
      </c>
      <c r="H134" s="4" t="s">
        <v>74</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6">
      <c r="A135" s="2" t="s">
        <v>186</v>
      </c>
      <c r="B135" s="3">
        <v>46051</v>
      </c>
      <c r="C135" s="4" t="s">
        <v>1</v>
      </c>
      <c r="D135" s="4" t="s">
        <v>52</v>
      </c>
      <c r="E135" s="4" t="s">
        <v>10</v>
      </c>
      <c r="F135" s="4" t="s">
        <v>20</v>
      </c>
      <c r="G135" s="4" t="s">
        <v>17</v>
      </c>
      <c r="H135" s="4" t="s">
        <v>71</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6">
      <c r="A136" s="2" t="s">
        <v>187</v>
      </c>
      <c r="B136" s="3">
        <v>46052</v>
      </c>
      <c r="C136" s="4" t="s">
        <v>8</v>
      </c>
      <c r="D136" s="4" t="s">
        <v>9</v>
      </c>
      <c r="E136" s="4" t="s">
        <v>25</v>
      </c>
      <c r="F136" s="4" t="s">
        <v>20</v>
      </c>
      <c r="G136" s="4" t="s">
        <v>5</v>
      </c>
      <c r="H136" s="4" t="s">
        <v>35</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6">
      <c r="A137" s="2" t="s">
        <v>188</v>
      </c>
      <c r="B137" s="3">
        <v>46052</v>
      </c>
      <c r="C137" s="4" t="s">
        <v>8</v>
      </c>
      <c r="D137" s="4" t="s">
        <v>69</v>
      </c>
      <c r="E137" s="4" t="s">
        <v>3</v>
      </c>
      <c r="F137" s="4" t="s">
        <v>16</v>
      </c>
      <c r="G137" s="4" t="s">
        <v>31</v>
      </c>
      <c r="H137" s="4" t="s">
        <v>64</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6">
      <c r="A138" s="2" t="s">
        <v>189</v>
      </c>
      <c r="B138" s="3">
        <v>46052</v>
      </c>
      <c r="C138" s="4" t="s">
        <v>14</v>
      </c>
      <c r="D138" s="4" t="s">
        <v>34</v>
      </c>
      <c r="E138" s="4" t="s">
        <v>25</v>
      </c>
      <c r="F138" s="4" t="s">
        <v>4</v>
      </c>
      <c r="G138" s="4" t="s">
        <v>49</v>
      </c>
      <c r="H138" s="4" t="s">
        <v>55</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6">
      <c r="A139" s="2" t="s">
        <v>190</v>
      </c>
      <c r="B139" s="3">
        <v>46052</v>
      </c>
      <c r="C139" s="4" t="s">
        <v>27</v>
      </c>
      <c r="D139" s="4" t="s">
        <v>45</v>
      </c>
      <c r="E139" s="4" t="s">
        <v>3</v>
      </c>
      <c r="F139" s="4" t="s">
        <v>4</v>
      </c>
      <c r="G139" s="4" t="s">
        <v>49</v>
      </c>
      <c r="H139" s="4" t="s">
        <v>50</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6">
      <c r="A140" s="2" t="s">
        <v>191</v>
      </c>
      <c r="B140" s="3">
        <v>46052</v>
      </c>
      <c r="C140" s="4" t="s">
        <v>8</v>
      </c>
      <c r="D140" s="4" t="s">
        <v>69</v>
      </c>
      <c r="E140" s="4" t="s">
        <v>10</v>
      </c>
      <c r="F140" s="4" t="s">
        <v>20</v>
      </c>
      <c r="G140" s="4" t="s">
        <v>31</v>
      </c>
      <c r="H140" s="4" t="s">
        <v>64</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6">
      <c r="A141" s="2" t="s">
        <v>192</v>
      </c>
      <c r="B141" s="3">
        <v>46052</v>
      </c>
      <c r="C141" s="4" t="s">
        <v>8</v>
      </c>
      <c r="D141" s="4" t="s">
        <v>69</v>
      </c>
      <c r="E141" s="4" t="s">
        <v>39</v>
      </c>
      <c r="F141" s="4" t="s">
        <v>4</v>
      </c>
      <c r="G141" s="4" t="s">
        <v>49</v>
      </c>
      <c r="H141" s="4" t="s">
        <v>55</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6">
      <c r="A142" s="2" t="s">
        <v>193</v>
      </c>
      <c r="B142" s="3">
        <v>46053</v>
      </c>
      <c r="C142" s="4" t="s">
        <v>14</v>
      </c>
      <c r="D142" s="4" t="s">
        <v>61</v>
      </c>
      <c r="E142" s="4" t="s">
        <v>10</v>
      </c>
      <c r="F142" s="4" t="s">
        <v>20</v>
      </c>
      <c r="G142" s="4" t="s">
        <v>17</v>
      </c>
      <c r="H142" s="4" t="s">
        <v>46</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6">
      <c r="A143" s="2" t="s">
        <v>194</v>
      </c>
      <c r="B143" s="3">
        <v>46053</v>
      </c>
      <c r="C143" s="4" t="s">
        <v>1</v>
      </c>
      <c r="D143" s="4" t="s">
        <v>52</v>
      </c>
      <c r="E143" s="4" t="s">
        <v>3</v>
      </c>
      <c r="F143" s="4" t="s">
        <v>20</v>
      </c>
      <c r="G143" s="4" t="s">
        <v>5</v>
      </c>
      <c r="H143" s="4" t="s">
        <v>43</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6">
      <c r="A144" s="2" t="s">
        <v>195</v>
      </c>
      <c r="B144" s="3">
        <v>46053</v>
      </c>
      <c r="C144" s="4" t="s">
        <v>8</v>
      </c>
      <c r="D144" s="4" t="s">
        <v>9</v>
      </c>
      <c r="E144" s="4" t="s">
        <v>3</v>
      </c>
      <c r="F144" s="4" t="s">
        <v>4</v>
      </c>
      <c r="G144" s="4" t="s">
        <v>11</v>
      </c>
      <c r="H144" s="4" t="s">
        <v>79</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6">
      <c r="A145" s="2" t="s">
        <v>196</v>
      </c>
      <c r="B145" s="3">
        <v>46053</v>
      </c>
      <c r="C145" s="4" t="s">
        <v>1</v>
      </c>
      <c r="D145" s="4" t="s">
        <v>2</v>
      </c>
      <c r="E145" s="4" t="s">
        <v>3</v>
      </c>
      <c r="F145" s="4" t="s">
        <v>16</v>
      </c>
      <c r="G145" s="4" t="s">
        <v>5</v>
      </c>
      <c r="H145" s="4" t="s">
        <v>6</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6">
      <c r="A146" s="2" t="s">
        <v>197</v>
      </c>
      <c r="B146" s="3">
        <v>46053</v>
      </c>
      <c r="C146" s="4" t="s">
        <v>8</v>
      </c>
      <c r="D146" s="4" t="s">
        <v>38</v>
      </c>
      <c r="E146" s="4" t="s">
        <v>10</v>
      </c>
      <c r="F146" s="4" t="s">
        <v>20</v>
      </c>
      <c r="G146" s="4" t="s">
        <v>49</v>
      </c>
      <c r="H146" s="4" t="s">
        <v>74</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6">
      <c r="A147" s="2" t="s">
        <v>198</v>
      </c>
      <c r="B147" s="3">
        <v>46053</v>
      </c>
      <c r="C147" s="4" t="s">
        <v>1</v>
      </c>
      <c r="D147" s="4" t="s">
        <v>88</v>
      </c>
      <c r="E147" s="4" t="s">
        <v>3</v>
      </c>
      <c r="F147" s="4" t="s">
        <v>4</v>
      </c>
      <c r="G147" s="4" t="s">
        <v>49</v>
      </c>
      <c r="H147" s="4" t="s">
        <v>55</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6">
      <c r="A148" s="2" t="s">
        <v>199</v>
      </c>
      <c r="B148" s="3">
        <v>46053</v>
      </c>
      <c r="C148" s="4" t="s">
        <v>8</v>
      </c>
      <c r="D148" s="4" t="s">
        <v>66</v>
      </c>
      <c r="E148" s="4" t="s">
        <v>25</v>
      </c>
      <c r="F148" s="4" t="s">
        <v>16</v>
      </c>
      <c r="G148" s="4" t="s">
        <v>5</v>
      </c>
      <c r="H148" s="4" t="s">
        <v>35</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6">
      <c r="A149" s="2" t="s">
        <v>200</v>
      </c>
      <c r="B149" s="3">
        <v>46053</v>
      </c>
      <c r="C149" s="4" t="s">
        <v>1</v>
      </c>
      <c r="D149" s="4" t="s">
        <v>88</v>
      </c>
      <c r="E149" s="4" t="s">
        <v>3</v>
      </c>
      <c r="F149" s="4" t="s">
        <v>16</v>
      </c>
      <c r="G149" s="4" t="s">
        <v>17</v>
      </c>
      <c r="H149" s="4" t="s">
        <v>18</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6">
      <c r="A150" s="2" t="s">
        <v>201</v>
      </c>
      <c r="B150" s="3">
        <v>46053</v>
      </c>
      <c r="C150" s="4" t="s">
        <v>1</v>
      </c>
      <c r="D150" s="4" t="s">
        <v>2</v>
      </c>
      <c r="E150" s="4" t="s">
        <v>25</v>
      </c>
      <c r="F150" s="4" t="s">
        <v>4</v>
      </c>
      <c r="G150" s="4" t="s">
        <v>49</v>
      </c>
      <c r="H150" s="4" t="s">
        <v>67</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6">
      <c r="A151" s="2" t="s">
        <v>202</v>
      </c>
      <c r="B151" s="3">
        <v>46053</v>
      </c>
      <c r="C151" s="4" t="s">
        <v>14</v>
      </c>
      <c r="D151" s="4" t="s">
        <v>24</v>
      </c>
      <c r="E151" s="4" t="s">
        <v>25</v>
      </c>
      <c r="F151" s="4" t="s">
        <v>4</v>
      </c>
      <c r="G151" s="4" t="s">
        <v>5</v>
      </c>
      <c r="H151" s="4" t="s">
        <v>43</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6">
      <c r="A152" s="2" t="s">
        <v>203</v>
      </c>
      <c r="B152" s="3">
        <v>46054</v>
      </c>
      <c r="C152" s="4" t="s">
        <v>1</v>
      </c>
      <c r="D152" s="4" t="s">
        <v>2</v>
      </c>
      <c r="E152" s="4" t="s">
        <v>3</v>
      </c>
      <c r="F152" s="4" t="s">
        <v>4</v>
      </c>
      <c r="G152" s="4" t="s">
        <v>11</v>
      </c>
      <c r="H152" s="4" t="s">
        <v>21</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6">
      <c r="A153" s="2" t="s">
        <v>204</v>
      </c>
      <c r="B153" s="3">
        <v>46054</v>
      </c>
      <c r="C153" s="4" t="s">
        <v>27</v>
      </c>
      <c r="D153" s="4" t="s">
        <v>45</v>
      </c>
      <c r="E153" s="4" t="s">
        <v>25</v>
      </c>
      <c r="F153" s="4" t="s">
        <v>4</v>
      </c>
      <c r="G153" s="4" t="s">
        <v>11</v>
      </c>
      <c r="H153" s="4" t="s">
        <v>21</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6">
      <c r="A154" s="2" t="s">
        <v>205</v>
      </c>
      <c r="B154" s="3">
        <v>46054</v>
      </c>
      <c r="C154" s="4" t="s">
        <v>14</v>
      </c>
      <c r="D154" s="4" t="s">
        <v>34</v>
      </c>
      <c r="E154" s="4" t="s">
        <v>10</v>
      </c>
      <c r="F154" s="4" t="s">
        <v>20</v>
      </c>
      <c r="G154" s="4" t="s">
        <v>31</v>
      </c>
      <c r="H154" s="4" t="s">
        <v>90</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6">
      <c r="A155" s="2" t="s">
        <v>206</v>
      </c>
      <c r="B155" s="3">
        <v>46054</v>
      </c>
      <c r="C155" s="4" t="s">
        <v>8</v>
      </c>
      <c r="D155" s="4" t="s">
        <v>69</v>
      </c>
      <c r="E155" s="4" t="s">
        <v>3</v>
      </c>
      <c r="F155" s="4" t="s">
        <v>4</v>
      </c>
      <c r="G155" s="4" t="s">
        <v>49</v>
      </c>
      <c r="H155" s="4" t="s">
        <v>67</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6">
      <c r="A156" s="2" t="s">
        <v>207</v>
      </c>
      <c r="B156" s="3">
        <v>46054</v>
      </c>
      <c r="C156" s="4" t="s">
        <v>27</v>
      </c>
      <c r="D156" s="4" t="s">
        <v>82</v>
      </c>
      <c r="E156" s="4" t="s">
        <v>39</v>
      </c>
      <c r="F156" s="4" t="s">
        <v>4</v>
      </c>
      <c r="G156" s="4" t="s">
        <v>49</v>
      </c>
      <c r="H156" s="4" t="s">
        <v>55</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6">
      <c r="A157" s="2" t="s">
        <v>208</v>
      </c>
      <c r="B157" s="3">
        <v>46054</v>
      </c>
      <c r="C157" s="4" t="s">
        <v>1</v>
      </c>
      <c r="D157" s="4" t="s">
        <v>88</v>
      </c>
      <c r="E157" s="4" t="s">
        <v>39</v>
      </c>
      <c r="F157" s="4" t="s">
        <v>16</v>
      </c>
      <c r="G157" s="4" t="s">
        <v>11</v>
      </c>
      <c r="H157" s="4" t="s">
        <v>21</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6">
      <c r="A158" s="2" t="s">
        <v>209</v>
      </c>
      <c r="B158" s="3">
        <v>46055</v>
      </c>
      <c r="C158" s="4" t="s">
        <v>8</v>
      </c>
      <c r="D158" s="4" t="s">
        <v>86</v>
      </c>
      <c r="E158" s="4" t="s">
        <v>3</v>
      </c>
      <c r="F158" s="4" t="s">
        <v>4</v>
      </c>
      <c r="G158" s="4" t="s">
        <v>17</v>
      </c>
      <c r="H158" s="4" t="s">
        <v>46</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6">
      <c r="A159" s="2" t="s">
        <v>210</v>
      </c>
      <c r="B159" s="3">
        <v>46055</v>
      </c>
      <c r="C159" s="4" t="s">
        <v>27</v>
      </c>
      <c r="D159" s="4" t="s">
        <v>82</v>
      </c>
      <c r="E159" s="4" t="s">
        <v>10</v>
      </c>
      <c r="F159" s="4" t="s">
        <v>20</v>
      </c>
      <c r="G159" s="4" t="s">
        <v>5</v>
      </c>
      <c r="H159" s="4" t="s">
        <v>43</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6">
      <c r="A160" s="2" t="s">
        <v>211</v>
      </c>
      <c r="B160" s="3">
        <v>46055</v>
      </c>
      <c r="C160" s="4" t="s">
        <v>8</v>
      </c>
      <c r="D160" s="4" t="s">
        <v>66</v>
      </c>
      <c r="E160" s="4" t="s">
        <v>39</v>
      </c>
      <c r="F160" s="4" t="s">
        <v>16</v>
      </c>
      <c r="G160" s="4" t="s">
        <v>31</v>
      </c>
      <c r="H160" s="4" t="s">
        <v>90</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6">
      <c r="A161" s="2" t="s">
        <v>212</v>
      </c>
      <c r="B161" s="3">
        <v>46055</v>
      </c>
      <c r="C161" s="4" t="s">
        <v>8</v>
      </c>
      <c r="D161" s="4" t="s">
        <v>66</v>
      </c>
      <c r="E161" s="4" t="s">
        <v>39</v>
      </c>
      <c r="F161" s="4" t="s">
        <v>4</v>
      </c>
      <c r="G161" s="4" t="s">
        <v>31</v>
      </c>
      <c r="H161" s="4" t="s">
        <v>41</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6">
      <c r="A162" s="2" t="s">
        <v>213</v>
      </c>
      <c r="B162" s="3">
        <v>46055</v>
      </c>
      <c r="C162" s="4" t="s">
        <v>8</v>
      </c>
      <c r="D162" s="4" t="s">
        <v>69</v>
      </c>
      <c r="E162" s="4" t="s">
        <v>39</v>
      </c>
      <c r="F162" s="4" t="s">
        <v>4</v>
      </c>
      <c r="G162" s="4" t="s">
        <v>11</v>
      </c>
      <c r="H162" s="4" t="s">
        <v>12</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6">
      <c r="A163" s="2" t="s">
        <v>214</v>
      </c>
      <c r="B163" s="3">
        <v>46055</v>
      </c>
      <c r="C163" s="4" t="s">
        <v>1</v>
      </c>
      <c r="D163" s="4" t="s">
        <v>2</v>
      </c>
      <c r="E163" s="4" t="s">
        <v>3</v>
      </c>
      <c r="F163" s="4" t="s">
        <v>20</v>
      </c>
      <c r="G163" s="4" t="s">
        <v>49</v>
      </c>
      <c r="H163" s="4" t="s">
        <v>50</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6">
      <c r="A164" s="2" t="s">
        <v>215</v>
      </c>
      <c r="B164" s="3">
        <v>46055</v>
      </c>
      <c r="C164" s="4" t="s">
        <v>1</v>
      </c>
      <c r="D164" s="4" t="s">
        <v>2</v>
      </c>
      <c r="E164" s="4" t="s">
        <v>3</v>
      </c>
      <c r="F164" s="4" t="s">
        <v>16</v>
      </c>
      <c r="G164" s="4" t="s">
        <v>5</v>
      </c>
      <c r="H164" s="4" t="s">
        <v>43</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6">
      <c r="A165" s="2" t="s">
        <v>216</v>
      </c>
      <c r="B165" s="3">
        <v>46056</v>
      </c>
      <c r="C165" s="4" t="s">
        <v>1</v>
      </c>
      <c r="D165" s="4" t="s">
        <v>2</v>
      </c>
      <c r="E165" s="4" t="s">
        <v>10</v>
      </c>
      <c r="F165" s="4" t="s">
        <v>20</v>
      </c>
      <c r="G165" s="4" t="s">
        <v>49</v>
      </c>
      <c r="H165" s="4" t="s">
        <v>67</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6">
      <c r="A166" s="2" t="s">
        <v>217</v>
      </c>
      <c r="B166" s="3">
        <v>46056</v>
      </c>
      <c r="C166" s="4" t="s">
        <v>27</v>
      </c>
      <c r="D166" s="4" t="s">
        <v>48</v>
      </c>
      <c r="E166" s="4" t="s">
        <v>25</v>
      </c>
      <c r="F166" s="4" t="s">
        <v>16</v>
      </c>
      <c r="G166" s="4" t="s">
        <v>11</v>
      </c>
      <c r="H166" s="4" t="s">
        <v>53</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6">
      <c r="A167" s="2" t="s">
        <v>218</v>
      </c>
      <c r="B167" s="3">
        <v>46057</v>
      </c>
      <c r="C167" s="4" t="s">
        <v>1</v>
      </c>
      <c r="D167" s="4" t="s">
        <v>2</v>
      </c>
      <c r="E167" s="4" t="s">
        <v>39</v>
      </c>
      <c r="F167" s="4" t="s">
        <v>16</v>
      </c>
      <c r="G167" s="4" t="s">
        <v>31</v>
      </c>
      <c r="H167" s="4" t="s">
        <v>90</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6">
      <c r="A168" s="2" t="s">
        <v>219</v>
      </c>
      <c r="B168" s="3">
        <v>46057</v>
      </c>
      <c r="C168" s="4" t="s">
        <v>8</v>
      </c>
      <c r="D168" s="4" t="s">
        <v>66</v>
      </c>
      <c r="E168" s="4" t="s">
        <v>3</v>
      </c>
      <c r="F168" s="4" t="s">
        <v>16</v>
      </c>
      <c r="G168" s="4" t="s">
        <v>31</v>
      </c>
      <c r="H168" s="4" t="s">
        <v>64</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6">
      <c r="A169" s="2" t="s">
        <v>220</v>
      </c>
      <c r="B169" s="3">
        <v>46057</v>
      </c>
      <c r="C169" s="4" t="s">
        <v>14</v>
      </c>
      <c r="D169" s="4" t="s">
        <v>34</v>
      </c>
      <c r="E169" s="4" t="s">
        <v>3</v>
      </c>
      <c r="F169" s="4" t="s">
        <v>16</v>
      </c>
      <c r="G169" s="4" t="s">
        <v>17</v>
      </c>
      <c r="H169" s="4" t="s">
        <v>46</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6">
      <c r="A170" s="2" t="s">
        <v>221</v>
      </c>
      <c r="B170" s="3">
        <v>46058</v>
      </c>
      <c r="C170" s="4" t="s">
        <v>8</v>
      </c>
      <c r="D170" s="4" t="s">
        <v>69</v>
      </c>
      <c r="E170" s="4" t="s">
        <v>3</v>
      </c>
      <c r="F170" s="4" t="s">
        <v>4</v>
      </c>
      <c r="G170" s="4" t="s">
        <v>49</v>
      </c>
      <c r="H170" s="4" t="s">
        <v>55</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6">
      <c r="A171" s="2" t="s">
        <v>222</v>
      </c>
      <c r="B171" s="3">
        <v>46058</v>
      </c>
      <c r="C171" s="4" t="s">
        <v>27</v>
      </c>
      <c r="D171" s="4" t="s">
        <v>48</v>
      </c>
      <c r="E171" s="4" t="s">
        <v>3</v>
      </c>
      <c r="F171" s="4" t="s">
        <v>4</v>
      </c>
      <c r="G171" s="4" t="s">
        <v>5</v>
      </c>
      <c r="H171" s="4" t="s">
        <v>43</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6">
      <c r="A172" s="2" t="s">
        <v>223</v>
      </c>
      <c r="B172" s="3">
        <v>46058</v>
      </c>
      <c r="C172" s="4" t="s">
        <v>27</v>
      </c>
      <c r="D172" s="4" t="s">
        <v>82</v>
      </c>
      <c r="E172" s="4" t="s">
        <v>3</v>
      </c>
      <c r="F172" s="4" t="s">
        <v>4</v>
      </c>
      <c r="G172" s="4" t="s">
        <v>11</v>
      </c>
      <c r="H172" s="4" t="s">
        <v>53</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6">
      <c r="A173" s="2" t="s">
        <v>224</v>
      </c>
      <c r="B173" s="3">
        <v>46058</v>
      </c>
      <c r="C173" s="4" t="s">
        <v>8</v>
      </c>
      <c r="D173" s="4" t="s">
        <v>86</v>
      </c>
      <c r="E173" s="4" t="s">
        <v>3</v>
      </c>
      <c r="F173" s="4" t="s">
        <v>16</v>
      </c>
      <c r="G173" s="4" t="s">
        <v>11</v>
      </c>
      <c r="H173" s="4" t="s">
        <v>79</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6">
      <c r="A174" s="2" t="s">
        <v>225</v>
      </c>
      <c r="B174" s="3">
        <v>46058</v>
      </c>
      <c r="C174" s="4" t="s">
        <v>8</v>
      </c>
      <c r="D174" s="4" t="s">
        <v>86</v>
      </c>
      <c r="E174" s="4" t="s">
        <v>10</v>
      </c>
      <c r="F174" s="4" t="s">
        <v>20</v>
      </c>
      <c r="G174" s="4" t="s">
        <v>31</v>
      </c>
      <c r="H174" s="4" t="s">
        <v>90</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6">
      <c r="A175" s="2" t="s">
        <v>226</v>
      </c>
      <c r="B175" s="3">
        <v>46059</v>
      </c>
      <c r="C175" s="4" t="s">
        <v>8</v>
      </c>
      <c r="D175" s="4" t="s">
        <v>9</v>
      </c>
      <c r="E175" s="4" t="s">
        <v>3</v>
      </c>
      <c r="F175" s="4" t="s">
        <v>20</v>
      </c>
      <c r="G175" s="4" t="s">
        <v>5</v>
      </c>
      <c r="H175" s="4" t="s">
        <v>43</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6">
      <c r="A176" s="2" t="s">
        <v>227</v>
      </c>
      <c r="B176" s="3">
        <v>46059</v>
      </c>
      <c r="C176" s="4" t="s">
        <v>1</v>
      </c>
      <c r="D176" s="4" t="s">
        <v>88</v>
      </c>
      <c r="E176" s="4" t="s">
        <v>39</v>
      </c>
      <c r="F176" s="4" t="s">
        <v>16</v>
      </c>
      <c r="G176" s="4" t="s">
        <v>11</v>
      </c>
      <c r="H176" s="4" t="s">
        <v>12</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6">
      <c r="A177" s="2" t="s">
        <v>228</v>
      </c>
      <c r="B177" s="3">
        <v>46059</v>
      </c>
      <c r="C177" s="4" t="s">
        <v>8</v>
      </c>
      <c r="D177" s="4" t="s">
        <v>69</v>
      </c>
      <c r="E177" s="4" t="s">
        <v>25</v>
      </c>
      <c r="F177" s="4" t="s">
        <v>16</v>
      </c>
      <c r="G177" s="4" t="s">
        <v>17</v>
      </c>
      <c r="H177" s="4" t="s">
        <v>18</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6">
      <c r="A178" s="2" t="s">
        <v>229</v>
      </c>
      <c r="B178" s="3">
        <v>46059</v>
      </c>
      <c r="C178" s="4" t="s">
        <v>1</v>
      </c>
      <c r="D178" s="4" t="s">
        <v>2</v>
      </c>
      <c r="E178" s="4" t="s">
        <v>25</v>
      </c>
      <c r="F178" s="4" t="s">
        <v>4</v>
      </c>
      <c r="G178" s="4" t="s">
        <v>49</v>
      </c>
      <c r="H178" s="4" t="s">
        <v>74</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6">
      <c r="A179" s="2" t="s">
        <v>230</v>
      </c>
      <c r="B179" s="3">
        <v>46060</v>
      </c>
      <c r="C179" s="4" t="s">
        <v>27</v>
      </c>
      <c r="D179" s="4" t="s">
        <v>28</v>
      </c>
      <c r="E179" s="4" t="s">
        <v>3</v>
      </c>
      <c r="F179" s="4" t="s">
        <v>4</v>
      </c>
      <c r="G179" s="4" t="s">
        <v>17</v>
      </c>
      <c r="H179" s="4" t="s">
        <v>18</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6">
      <c r="A180" s="2" t="s">
        <v>231</v>
      </c>
      <c r="B180" s="3">
        <v>46060</v>
      </c>
      <c r="C180" s="4" t="s">
        <v>14</v>
      </c>
      <c r="D180" s="4" t="s">
        <v>15</v>
      </c>
      <c r="E180" s="4" t="s">
        <v>3</v>
      </c>
      <c r="F180" s="4" t="s">
        <v>16</v>
      </c>
      <c r="G180" s="4" t="s">
        <v>49</v>
      </c>
      <c r="H180" s="4" t="s">
        <v>67</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6">
      <c r="A181" s="2" t="s">
        <v>232</v>
      </c>
      <c r="B181" s="3">
        <v>46060</v>
      </c>
      <c r="C181" s="4" t="s">
        <v>14</v>
      </c>
      <c r="D181" s="4" t="s">
        <v>126</v>
      </c>
      <c r="E181" s="4" t="s">
        <v>25</v>
      </c>
      <c r="F181" s="4" t="s">
        <v>4</v>
      </c>
      <c r="G181" s="4" t="s">
        <v>31</v>
      </c>
      <c r="H181" s="4" t="s">
        <v>64</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6">
      <c r="A182" s="2" t="s">
        <v>233</v>
      </c>
      <c r="B182" s="3">
        <v>46061</v>
      </c>
      <c r="C182" s="4" t="s">
        <v>8</v>
      </c>
      <c r="D182" s="4" t="s">
        <v>9</v>
      </c>
      <c r="E182" s="4" t="s">
        <v>10</v>
      </c>
      <c r="F182" s="4" t="s">
        <v>4</v>
      </c>
      <c r="G182" s="4" t="s">
        <v>31</v>
      </c>
      <c r="H182" s="4" t="s">
        <v>90</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6">
      <c r="A183" s="2" t="s">
        <v>234</v>
      </c>
      <c r="B183" s="3">
        <v>46061</v>
      </c>
      <c r="C183" s="4" t="s">
        <v>1</v>
      </c>
      <c r="D183" s="4" t="s">
        <v>52</v>
      </c>
      <c r="E183" s="4" t="s">
        <v>3</v>
      </c>
      <c r="F183" s="4" t="s">
        <v>20</v>
      </c>
      <c r="G183" s="4" t="s">
        <v>49</v>
      </c>
      <c r="H183" s="4" t="s">
        <v>74</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6">
      <c r="A184" s="2" t="s">
        <v>235</v>
      </c>
      <c r="B184" s="3">
        <v>46061</v>
      </c>
      <c r="C184" s="4" t="s">
        <v>27</v>
      </c>
      <c r="D184" s="4" t="s">
        <v>45</v>
      </c>
      <c r="E184" s="4" t="s">
        <v>3</v>
      </c>
      <c r="F184" s="4" t="s">
        <v>20</v>
      </c>
      <c r="G184" s="4" t="s">
        <v>49</v>
      </c>
      <c r="H184" s="4" t="s">
        <v>74</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6">
      <c r="A185" s="2" t="s">
        <v>236</v>
      </c>
      <c r="B185" s="3">
        <v>46061</v>
      </c>
      <c r="C185" s="4" t="s">
        <v>14</v>
      </c>
      <c r="D185" s="4" t="s">
        <v>34</v>
      </c>
      <c r="E185" s="4" t="s">
        <v>3</v>
      </c>
      <c r="F185" s="4" t="s">
        <v>16</v>
      </c>
      <c r="G185" s="4" t="s">
        <v>11</v>
      </c>
      <c r="H185" s="4" t="s">
        <v>79</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6">
      <c r="A186" s="2" t="s">
        <v>237</v>
      </c>
      <c r="B186" s="3">
        <v>46061</v>
      </c>
      <c r="C186" s="4" t="s">
        <v>1</v>
      </c>
      <c r="D186" s="4" t="s">
        <v>2</v>
      </c>
      <c r="E186" s="4" t="s">
        <v>25</v>
      </c>
      <c r="F186" s="4" t="s">
        <v>16</v>
      </c>
      <c r="G186" s="4" t="s">
        <v>11</v>
      </c>
      <c r="H186" s="4" t="s">
        <v>12</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6">
      <c r="A187" s="2" t="s">
        <v>238</v>
      </c>
      <c r="B187" s="3">
        <v>46061</v>
      </c>
      <c r="C187" s="4" t="s">
        <v>8</v>
      </c>
      <c r="D187" s="4" t="s">
        <v>86</v>
      </c>
      <c r="E187" s="4" t="s">
        <v>3</v>
      </c>
      <c r="F187" s="4" t="s">
        <v>16</v>
      </c>
      <c r="G187" s="4" t="s">
        <v>49</v>
      </c>
      <c r="H187" s="4" t="s">
        <v>74</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6">
      <c r="A188" s="2" t="s">
        <v>239</v>
      </c>
      <c r="B188" s="3">
        <v>46061</v>
      </c>
      <c r="C188" s="4" t="s">
        <v>1</v>
      </c>
      <c r="D188" s="4" t="s">
        <v>88</v>
      </c>
      <c r="E188" s="4" t="s">
        <v>3</v>
      </c>
      <c r="F188" s="4" t="s">
        <v>16</v>
      </c>
      <c r="G188" s="4" t="s">
        <v>17</v>
      </c>
      <c r="H188" s="4" t="s">
        <v>18</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6">
      <c r="A189" s="2" t="s">
        <v>240</v>
      </c>
      <c r="B189" s="3">
        <v>46061</v>
      </c>
      <c r="C189" s="4" t="s">
        <v>27</v>
      </c>
      <c r="D189" s="4" t="s">
        <v>45</v>
      </c>
      <c r="E189" s="4" t="s">
        <v>3</v>
      </c>
      <c r="F189" s="4" t="s">
        <v>16</v>
      </c>
      <c r="G189" s="4" t="s">
        <v>5</v>
      </c>
      <c r="H189" s="4" t="s">
        <v>29</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6">
      <c r="A190" s="2" t="s">
        <v>241</v>
      </c>
      <c r="B190" s="3">
        <v>46062</v>
      </c>
      <c r="C190" s="4" t="s">
        <v>8</v>
      </c>
      <c r="D190" s="4" t="s">
        <v>69</v>
      </c>
      <c r="E190" s="4" t="s">
        <v>39</v>
      </c>
      <c r="F190" s="4" t="s">
        <v>4</v>
      </c>
      <c r="G190" s="4" t="s">
        <v>31</v>
      </c>
      <c r="H190" s="4" t="s">
        <v>41</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6">
      <c r="A191" s="2" t="s">
        <v>242</v>
      </c>
      <c r="B191" s="3">
        <v>46062</v>
      </c>
      <c r="C191" s="4" t="s">
        <v>27</v>
      </c>
      <c r="D191" s="4" t="s">
        <v>82</v>
      </c>
      <c r="E191" s="4" t="s">
        <v>25</v>
      </c>
      <c r="F191" s="4" t="s">
        <v>16</v>
      </c>
      <c r="G191" s="4" t="s">
        <v>49</v>
      </c>
      <c r="H191" s="4" t="s">
        <v>50</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6">
      <c r="A192" s="2" t="s">
        <v>243</v>
      </c>
      <c r="B192" s="3">
        <v>46063</v>
      </c>
      <c r="C192" s="4" t="s">
        <v>27</v>
      </c>
      <c r="D192" s="4" t="s">
        <v>45</v>
      </c>
      <c r="E192" s="4" t="s">
        <v>3</v>
      </c>
      <c r="F192" s="4" t="s">
        <v>16</v>
      </c>
      <c r="G192" s="4" t="s">
        <v>17</v>
      </c>
      <c r="H192" s="4" t="s">
        <v>71</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6">
      <c r="A193" s="2" t="s">
        <v>244</v>
      </c>
      <c r="B193" s="3">
        <v>46063</v>
      </c>
      <c r="C193" s="4" t="s">
        <v>14</v>
      </c>
      <c r="D193" s="4" t="s">
        <v>15</v>
      </c>
      <c r="E193" s="4" t="s">
        <v>39</v>
      </c>
      <c r="F193" s="4" t="s">
        <v>16</v>
      </c>
      <c r="G193" s="4" t="s">
        <v>11</v>
      </c>
      <c r="H193" s="4" t="s">
        <v>53</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6">
      <c r="A194" s="2" t="s">
        <v>245</v>
      </c>
      <c r="B194" s="3">
        <v>46063</v>
      </c>
      <c r="C194" s="4" t="s">
        <v>14</v>
      </c>
      <c r="D194" s="4" t="s">
        <v>15</v>
      </c>
      <c r="E194" s="4" t="s">
        <v>3</v>
      </c>
      <c r="F194" s="4" t="s">
        <v>16</v>
      </c>
      <c r="G194" s="4" t="s">
        <v>17</v>
      </c>
      <c r="H194" s="4" t="s">
        <v>71</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6">
      <c r="A195" s="2" t="s">
        <v>246</v>
      </c>
      <c r="B195" s="3">
        <v>46063</v>
      </c>
      <c r="C195" s="4" t="s">
        <v>1</v>
      </c>
      <c r="D195" s="4" t="s">
        <v>2</v>
      </c>
      <c r="E195" s="4" t="s">
        <v>3</v>
      </c>
      <c r="F195" s="4" t="s">
        <v>16</v>
      </c>
      <c r="G195" s="4" t="s">
        <v>5</v>
      </c>
      <c r="H195" s="4" t="s">
        <v>35</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6">
      <c r="A196" s="2" t="s">
        <v>247</v>
      </c>
      <c r="B196" s="3">
        <v>46063</v>
      </c>
      <c r="C196" s="4" t="s">
        <v>27</v>
      </c>
      <c r="D196" s="4" t="s">
        <v>48</v>
      </c>
      <c r="E196" s="4" t="s">
        <v>39</v>
      </c>
      <c r="F196" s="4" t="s">
        <v>16</v>
      </c>
      <c r="G196" s="4" t="s">
        <v>5</v>
      </c>
      <c r="H196" s="4" t="s">
        <v>6</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6">
      <c r="A197" s="2" t="s">
        <v>248</v>
      </c>
      <c r="B197" s="3">
        <v>46063</v>
      </c>
      <c r="C197" s="4" t="s">
        <v>1</v>
      </c>
      <c r="D197" s="4" t="s">
        <v>2</v>
      </c>
      <c r="E197" s="4" t="s">
        <v>10</v>
      </c>
      <c r="F197" s="4" t="s">
        <v>20</v>
      </c>
      <c r="G197" s="4" t="s">
        <v>31</v>
      </c>
      <c r="H197" s="4" t="s">
        <v>90</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6">
      <c r="A198" s="2" t="s">
        <v>249</v>
      </c>
      <c r="B198" s="3">
        <v>46063</v>
      </c>
      <c r="C198" s="4" t="s">
        <v>14</v>
      </c>
      <c r="D198" s="4" t="s">
        <v>126</v>
      </c>
      <c r="E198" s="4" t="s">
        <v>25</v>
      </c>
      <c r="F198" s="4" t="s">
        <v>4</v>
      </c>
      <c r="G198" s="4" t="s">
        <v>11</v>
      </c>
      <c r="H198" s="4" t="s">
        <v>21</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6">
      <c r="A199" s="2" t="s">
        <v>250</v>
      </c>
      <c r="B199" s="3">
        <v>46063</v>
      </c>
      <c r="C199" s="4" t="s">
        <v>14</v>
      </c>
      <c r="D199" s="4" t="s">
        <v>126</v>
      </c>
      <c r="E199" s="4" t="s">
        <v>39</v>
      </c>
      <c r="F199" s="4" t="s">
        <v>4</v>
      </c>
      <c r="G199" s="4" t="s">
        <v>17</v>
      </c>
      <c r="H199" s="4" t="s">
        <v>71</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6">
      <c r="A200" s="2" t="s">
        <v>251</v>
      </c>
      <c r="B200" s="3">
        <v>46063</v>
      </c>
      <c r="C200" s="4" t="s">
        <v>8</v>
      </c>
      <c r="D200" s="4" t="s">
        <v>9</v>
      </c>
      <c r="E200" s="4" t="s">
        <v>10</v>
      </c>
      <c r="F200" s="4" t="s">
        <v>16</v>
      </c>
      <c r="G200" s="4" t="s">
        <v>49</v>
      </c>
      <c r="H200" s="4" t="s">
        <v>74</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6">
      <c r="A201" s="2" t="s">
        <v>252</v>
      </c>
      <c r="B201" s="3">
        <v>46064</v>
      </c>
      <c r="C201" s="4" t="s">
        <v>8</v>
      </c>
      <c r="D201" s="4" t="s">
        <v>69</v>
      </c>
      <c r="E201" s="4" t="s">
        <v>25</v>
      </c>
      <c r="F201" s="4" t="s">
        <v>16</v>
      </c>
      <c r="G201" s="4" t="s">
        <v>31</v>
      </c>
      <c r="H201" s="4" t="s">
        <v>90</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6">
      <c r="A202" s="2" t="s">
        <v>253</v>
      </c>
      <c r="B202" s="3">
        <v>46064</v>
      </c>
      <c r="C202" s="4" t="s">
        <v>1</v>
      </c>
      <c r="D202" s="4" t="s">
        <v>2</v>
      </c>
      <c r="E202" s="4" t="s">
        <v>3</v>
      </c>
      <c r="F202" s="4" t="s">
        <v>4</v>
      </c>
      <c r="G202" s="4" t="s">
        <v>31</v>
      </c>
      <c r="H202" s="4" t="s">
        <v>90</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6">
      <c r="A203" s="2" t="s">
        <v>254</v>
      </c>
      <c r="B203" s="3">
        <v>46064</v>
      </c>
      <c r="C203" s="4" t="s">
        <v>8</v>
      </c>
      <c r="D203" s="4" t="s">
        <v>86</v>
      </c>
      <c r="E203" s="4" t="s">
        <v>10</v>
      </c>
      <c r="F203" s="4" t="s">
        <v>20</v>
      </c>
      <c r="G203" s="4" t="s">
        <v>31</v>
      </c>
      <c r="H203" s="4" t="s">
        <v>32</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6">
      <c r="A204" s="2" t="s">
        <v>255</v>
      </c>
      <c r="B204" s="3">
        <v>46064</v>
      </c>
      <c r="C204" s="4" t="s">
        <v>8</v>
      </c>
      <c r="D204" s="4" t="s">
        <v>9</v>
      </c>
      <c r="E204" s="4" t="s">
        <v>39</v>
      </c>
      <c r="F204" s="4" t="s">
        <v>4</v>
      </c>
      <c r="G204" s="4" t="s">
        <v>5</v>
      </c>
      <c r="H204" s="4" t="s">
        <v>6</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6">
      <c r="A205" s="2" t="s">
        <v>256</v>
      </c>
      <c r="B205" s="3">
        <v>46065</v>
      </c>
      <c r="C205" s="4" t="s">
        <v>1</v>
      </c>
      <c r="D205" s="4" t="s">
        <v>52</v>
      </c>
      <c r="E205" s="4" t="s">
        <v>25</v>
      </c>
      <c r="F205" s="4" t="s">
        <v>16</v>
      </c>
      <c r="G205" s="4" t="s">
        <v>17</v>
      </c>
      <c r="H205" s="4" t="s">
        <v>18</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6">
      <c r="A206" s="2" t="s">
        <v>257</v>
      </c>
      <c r="B206" s="3">
        <v>46066</v>
      </c>
      <c r="C206" s="4" t="s">
        <v>27</v>
      </c>
      <c r="D206" s="4" t="s">
        <v>48</v>
      </c>
      <c r="E206" s="4" t="s">
        <v>25</v>
      </c>
      <c r="F206" s="4" t="s">
        <v>16</v>
      </c>
      <c r="G206" s="4" t="s">
        <v>11</v>
      </c>
      <c r="H206" s="4" t="s">
        <v>12</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6">
      <c r="A207" s="2" t="s">
        <v>258</v>
      </c>
      <c r="B207" s="3">
        <v>46066</v>
      </c>
      <c r="C207" s="4" t="s">
        <v>27</v>
      </c>
      <c r="D207" s="4" t="s">
        <v>48</v>
      </c>
      <c r="E207" s="4" t="s">
        <v>3</v>
      </c>
      <c r="F207" s="4" t="s">
        <v>16</v>
      </c>
      <c r="G207" s="4" t="s">
        <v>5</v>
      </c>
      <c r="H207" s="4" t="s">
        <v>35</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6">
      <c r="A208" s="2" t="s">
        <v>259</v>
      </c>
      <c r="B208" s="3">
        <v>46066</v>
      </c>
      <c r="C208" s="4" t="s">
        <v>1</v>
      </c>
      <c r="D208" s="4" t="s">
        <v>88</v>
      </c>
      <c r="E208" s="4" t="s">
        <v>3</v>
      </c>
      <c r="F208" s="4" t="s">
        <v>4</v>
      </c>
      <c r="G208" s="4" t="s">
        <v>11</v>
      </c>
      <c r="H208" s="4" t="s">
        <v>53</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6">
      <c r="A209" s="2" t="s">
        <v>260</v>
      </c>
      <c r="B209" s="3">
        <v>46067</v>
      </c>
      <c r="C209" s="4" t="s">
        <v>1</v>
      </c>
      <c r="D209" s="4" t="s">
        <v>2</v>
      </c>
      <c r="E209" s="4" t="s">
        <v>3</v>
      </c>
      <c r="F209" s="4" t="s">
        <v>4</v>
      </c>
      <c r="G209" s="4" t="s">
        <v>49</v>
      </c>
      <c r="H209" s="4" t="s">
        <v>74</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6">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6">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6">
      <c r="A212" s="2" t="s">
        <v>263</v>
      </c>
      <c r="B212" s="3">
        <v>46068</v>
      </c>
      <c r="C212" s="4" t="s">
        <v>1</v>
      </c>
      <c r="D212" s="4" t="s">
        <v>2</v>
      </c>
      <c r="E212" s="4" t="s">
        <v>10</v>
      </c>
      <c r="F212" s="4" t="s">
        <v>20</v>
      </c>
      <c r="G212" s="4" t="s">
        <v>17</v>
      </c>
      <c r="H212" s="4" t="s">
        <v>83</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6">
      <c r="A213" s="2" t="s">
        <v>264</v>
      </c>
      <c r="B213" s="3">
        <v>46068</v>
      </c>
      <c r="C213" s="4" t="s">
        <v>8</v>
      </c>
      <c r="D213" s="4" t="s">
        <v>38</v>
      </c>
      <c r="E213" s="4" t="s">
        <v>39</v>
      </c>
      <c r="F213" s="4" t="s">
        <v>4</v>
      </c>
      <c r="G213" s="4" t="s">
        <v>5</v>
      </c>
      <c r="H213" s="4" t="s">
        <v>43</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6">
      <c r="A214" s="2" t="s">
        <v>265</v>
      </c>
      <c r="B214" s="3">
        <v>46069</v>
      </c>
      <c r="C214" s="4" t="s">
        <v>14</v>
      </c>
      <c r="D214" s="4" t="s">
        <v>24</v>
      </c>
      <c r="E214" s="4" t="s">
        <v>3</v>
      </c>
      <c r="F214" s="4" t="s">
        <v>16</v>
      </c>
      <c r="G214" s="4" t="s">
        <v>5</v>
      </c>
      <c r="H214" s="4" t="s">
        <v>43</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6">
      <c r="A215" s="2" t="s">
        <v>266</v>
      </c>
      <c r="B215" s="3">
        <v>46069</v>
      </c>
      <c r="C215" s="4" t="s">
        <v>1</v>
      </c>
      <c r="D215" s="4" t="s">
        <v>88</v>
      </c>
      <c r="E215" s="4" t="s">
        <v>3</v>
      </c>
      <c r="F215" s="4" t="s">
        <v>20</v>
      </c>
      <c r="G215" s="4" t="s">
        <v>11</v>
      </c>
      <c r="H215" s="4" t="s">
        <v>53</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6">
      <c r="A216" s="2" t="s">
        <v>267</v>
      </c>
      <c r="B216" s="3">
        <v>46069</v>
      </c>
      <c r="C216" s="4" t="s">
        <v>27</v>
      </c>
      <c r="D216" s="4" t="s">
        <v>28</v>
      </c>
      <c r="E216" s="4" t="s">
        <v>39</v>
      </c>
      <c r="F216" s="4" t="s">
        <v>4</v>
      </c>
      <c r="G216" s="4" t="s">
        <v>11</v>
      </c>
      <c r="H216" s="4" t="s">
        <v>21</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6">
      <c r="A217" s="2" t="s">
        <v>268</v>
      </c>
      <c r="B217" s="3">
        <v>46069</v>
      </c>
      <c r="C217" s="4" t="s">
        <v>27</v>
      </c>
      <c r="D217" s="4" t="s">
        <v>45</v>
      </c>
      <c r="E217" s="4" t="s">
        <v>25</v>
      </c>
      <c r="F217" s="4" t="s">
        <v>16</v>
      </c>
      <c r="G217" s="4" t="s">
        <v>11</v>
      </c>
      <c r="H217" s="4" t="s">
        <v>79</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6">
      <c r="A218" s="2" t="s">
        <v>269</v>
      </c>
      <c r="B218" s="3">
        <v>46070</v>
      </c>
      <c r="C218" s="4" t="s">
        <v>1</v>
      </c>
      <c r="D218" s="4" t="s">
        <v>88</v>
      </c>
      <c r="E218" s="4" t="s">
        <v>25</v>
      </c>
      <c r="F218" s="4" t="s">
        <v>20</v>
      </c>
      <c r="G218" s="4" t="s">
        <v>17</v>
      </c>
      <c r="H218" s="4" t="s">
        <v>71</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6">
      <c r="A219" s="2" t="s">
        <v>270</v>
      </c>
      <c r="B219" s="3">
        <v>46070</v>
      </c>
      <c r="C219" s="4" t="s">
        <v>14</v>
      </c>
      <c r="D219" s="4" t="s">
        <v>15</v>
      </c>
      <c r="E219" s="4" t="s">
        <v>3</v>
      </c>
      <c r="F219" s="4" t="s">
        <v>20</v>
      </c>
      <c r="G219" s="4" t="s">
        <v>11</v>
      </c>
      <c r="H219" s="4" t="s">
        <v>79</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6">
      <c r="A220" s="2" t="s">
        <v>271</v>
      </c>
      <c r="B220" s="3">
        <v>46070</v>
      </c>
      <c r="C220" s="4" t="s">
        <v>8</v>
      </c>
      <c r="D220" s="4" t="s">
        <v>69</v>
      </c>
      <c r="E220" s="4" t="s">
        <v>25</v>
      </c>
      <c r="F220" s="4" t="s">
        <v>16</v>
      </c>
      <c r="G220" s="4" t="s">
        <v>5</v>
      </c>
      <c r="H220" s="4" t="s">
        <v>43</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6">
      <c r="A221" s="2" t="s">
        <v>272</v>
      </c>
      <c r="B221" s="3">
        <v>46070</v>
      </c>
      <c r="C221" s="4" t="s">
        <v>27</v>
      </c>
      <c r="D221" s="4" t="s">
        <v>48</v>
      </c>
      <c r="E221" s="4" t="s">
        <v>3</v>
      </c>
      <c r="F221" s="4" t="s">
        <v>4</v>
      </c>
      <c r="G221" s="4" t="s">
        <v>49</v>
      </c>
      <c r="H221" s="4" t="s">
        <v>55</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6">
      <c r="A222" s="2" t="s">
        <v>273</v>
      </c>
      <c r="B222" s="3">
        <v>46070</v>
      </c>
      <c r="C222" s="4" t="s">
        <v>8</v>
      </c>
      <c r="D222" s="4" t="s">
        <v>69</v>
      </c>
      <c r="E222" s="4" t="s">
        <v>3</v>
      </c>
      <c r="F222" s="4" t="s">
        <v>4</v>
      </c>
      <c r="G222" s="4" t="s">
        <v>31</v>
      </c>
      <c r="H222" s="4" t="s">
        <v>32</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6">
      <c r="A223" s="2" t="s">
        <v>274</v>
      </c>
      <c r="B223" s="3">
        <v>46070</v>
      </c>
      <c r="C223" s="4" t="s">
        <v>8</v>
      </c>
      <c r="D223" s="4" t="s">
        <v>86</v>
      </c>
      <c r="E223" s="4" t="s">
        <v>10</v>
      </c>
      <c r="F223" s="4" t="s">
        <v>20</v>
      </c>
      <c r="G223" s="4" t="s">
        <v>11</v>
      </c>
      <c r="H223" s="4" t="s">
        <v>53</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6">
      <c r="A224" s="2" t="s">
        <v>275</v>
      </c>
      <c r="B224" s="3">
        <v>46070</v>
      </c>
      <c r="C224" s="4" t="s">
        <v>14</v>
      </c>
      <c r="D224" s="4" t="s">
        <v>34</v>
      </c>
      <c r="E224" s="4" t="s">
        <v>25</v>
      </c>
      <c r="F224" s="4" t="s">
        <v>20</v>
      </c>
      <c r="G224" s="4" t="s">
        <v>11</v>
      </c>
      <c r="H224" s="4" t="s">
        <v>12</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6">
      <c r="A225" s="2" t="s">
        <v>276</v>
      </c>
      <c r="B225" s="3">
        <v>46070</v>
      </c>
      <c r="C225" s="4" t="s">
        <v>1</v>
      </c>
      <c r="D225" s="4" t="s">
        <v>2</v>
      </c>
      <c r="E225" s="4" t="s">
        <v>3</v>
      </c>
      <c r="F225" s="4" t="s">
        <v>16</v>
      </c>
      <c r="G225" s="4" t="s">
        <v>31</v>
      </c>
      <c r="H225" s="4" t="s">
        <v>32</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6">
      <c r="A226" s="2" t="s">
        <v>277</v>
      </c>
      <c r="B226" s="3">
        <v>46071</v>
      </c>
      <c r="C226" s="4" t="s">
        <v>27</v>
      </c>
      <c r="D226" s="4" t="s">
        <v>48</v>
      </c>
      <c r="E226" s="4" t="s">
        <v>25</v>
      </c>
      <c r="F226" s="4" t="s">
        <v>4</v>
      </c>
      <c r="G226" s="4" t="s">
        <v>31</v>
      </c>
      <c r="H226" s="4" t="s">
        <v>32</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6">
      <c r="A227" s="2" t="s">
        <v>278</v>
      </c>
      <c r="B227" s="3">
        <v>46071</v>
      </c>
      <c r="C227" s="4" t="s">
        <v>1</v>
      </c>
      <c r="D227" s="4" t="s">
        <v>52</v>
      </c>
      <c r="E227" s="4" t="s">
        <v>3</v>
      </c>
      <c r="F227" s="4" t="s">
        <v>16</v>
      </c>
      <c r="G227" s="4" t="s">
        <v>31</v>
      </c>
      <c r="H227" s="4" t="s">
        <v>90</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6">
      <c r="A228" s="2" t="s">
        <v>279</v>
      </c>
      <c r="B228" s="3">
        <v>46071</v>
      </c>
      <c r="C228" s="4" t="s">
        <v>27</v>
      </c>
      <c r="D228" s="4" t="s">
        <v>28</v>
      </c>
      <c r="E228" s="4" t="s">
        <v>3</v>
      </c>
      <c r="F228" s="4" t="s">
        <v>16</v>
      </c>
      <c r="G228" s="4" t="s">
        <v>17</v>
      </c>
      <c r="H228" s="4" t="s">
        <v>71</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6">
      <c r="A229" s="2" t="s">
        <v>280</v>
      </c>
      <c r="B229" s="3">
        <v>46072</v>
      </c>
      <c r="C229" s="4" t="s">
        <v>14</v>
      </c>
      <c r="D229" s="4" t="s">
        <v>126</v>
      </c>
      <c r="E229" s="4" t="s">
        <v>3</v>
      </c>
      <c r="F229" s="4" t="s">
        <v>4</v>
      </c>
      <c r="G229" s="4" t="s">
        <v>31</v>
      </c>
      <c r="H229" s="4" t="s">
        <v>64</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6">
      <c r="A230" s="2" t="s">
        <v>281</v>
      </c>
      <c r="B230" s="3">
        <v>46072</v>
      </c>
      <c r="C230" s="4" t="s">
        <v>14</v>
      </c>
      <c r="D230" s="4" t="s">
        <v>24</v>
      </c>
      <c r="E230" s="4" t="s">
        <v>3</v>
      </c>
      <c r="F230" s="4" t="s">
        <v>16</v>
      </c>
      <c r="G230" s="4" t="s">
        <v>5</v>
      </c>
      <c r="H230" s="4" t="s">
        <v>35</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6">
      <c r="A231" s="2" t="s">
        <v>282</v>
      </c>
      <c r="B231" s="3">
        <v>46072</v>
      </c>
      <c r="C231" s="4" t="s">
        <v>8</v>
      </c>
      <c r="D231" s="4" t="s">
        <v>66</v>
      </c>
      <c r="E231" s="4" t="s">
        <v>39</v>
      </c>
      <c r="F231" s="4" t="s">
        <v>20</v>
      </c>
      <c r="G231" s="4" t="s">
        <v>11</v>
      </c>
      <c r="H231" s="4" t="s">
        <v>53</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6">
      <c r="A232" s="2" t="s">
        <v>283</v>
      </c>
      <c r="B232" s="3">
        <v>46073</v>
      </c>
      <c r="C232" s="4" t="s">
        <v>8</v>
      </c>
      <c r="D232" s="4" t="s">
        <v>66</v>
      </c>
      <c r="E232" s="4" t="s">
        <v>3</v>
      </c>
      <c r="F232" s="4" t="s">
        <v>16</v>
      </c>
      <c r="G232" s="4" t="s">
        <v>49</v>
      </c>
      <c r="H232" s="4" t="s">
        <v>55</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6">
      <c r="A233" s="2" t="s">
        <v>284</v>
      </c>
      <c r="B233" s="3">
        <v>46073</v>
      </c>
      <c r="C233" s="4" t="s">
        <v>8</v>
      </c>
      <c r="D233" s="4" t="s">
        <v>69</v>
      </c>
      <c r="E233" s="4" t="s">
        <v>3</v>
      </c>
      <c r="F233" s="4" t="s">
        <v>20</v>
      </c>
      <c r="G233" s="4" t="s">
        <v>17</v>
      </c>
      <c r="H233" s="4" t="s">
        <v>71</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6">
      <c r="A234" s="2" t="s">
        <v>285</v>
      </c>
      <c r="B234" s="3">
        <v>46073</v>
      </c>
      <c r="C234" s="4" t="s">
        <v>14</v>
      </c>
      <c r="D234" s="4" t="s">
        <v>34</v>
      </c>
      <c r="E234" s="4" t="s">
        <v>10</v>
      </c>
      <c r="F234" s="4" t="s">
        <v>20</v>
      </c>
      <c r="G234" s="4" t="s">
        <v>31</v>
      </c>
      <c r="H234" s="4" t="s">
        <v>90</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6">
      <c r="A235" s="2" t="s">
        <v>286</v>
      </c>
      <c r="B235" s="3">
        <v>46073</v>
      </c>
      <c r="C235" s="4" t="s">
        <v>8</v>
      </c>
      <c r="D235" s="4" t="s">
        <v>69</v>
      </c>
      <c r="E235" s="4" t="s">
        <v>3</v>
      </c>
      <c r="F235" s="4" t="s">
        <v>16</v>
      </c>
      <c r="G235" s="4" t="s">
        <v>17</v>
      </c>
      <c r="H235" s="4" t="s">
        <v>46</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6">
      <c r="A236" s="2" t="s">
        <v>287</v>
      </c>
      <c r="B236" s="3">
        <v>46073</v>
      </c>
      <c r="C236" s="4" t="s">
        <v>14</v>
      </c>
      <c r="D236" s="4" t="s">
        <v>24</v>
      </c>
      <c r="E236" s="4" t="s">
        <v>39</v>
      </c>
      <c r="F236" s="4" t="s">
        <v>4</v>
      </c>
      <c r="G236" s="4" t="s">
        <v>49</v>
      </c>
      <c r="H236" s="4" t="s">
        <v>74</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6">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6">
      <c r="A238" s="2" t="s">
        <v>289</v>
      </c>
      <c r="B238" s="3">
        <v>46073</v>
      </c>
      <c r="C238" s="4" t="s">
        <v>27</v>
      </c>
      <c r="D238" s="4" t="s">
        <v>45</v>
      </c>
      <c r="E238" s="4" t="s">
        <v>3</v>
      </c>
      <c r="F238" s="4" t="s">
        <v>16</v>
      </c>
      <c r="G238" s="4" t="s">
        <v>49</v>
      </c>
      <c r="H238" s="4" t="s">
        <v>67</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6">
      <c r="A239" s="2" t="s">
        <v>290</v>
      </c>
      <c r="B239" s="3">
        <v>46073</v>
      </c>
      <c r="C239" s="4" t="s">
        <v>14</v>
      </c>
      <c r="D239" s="4" t="s">
        <v>126</v>
      </c>
      <c r="E239" s="4" t="s">
        <v>3</v>
      </c>
      <c r="F239" s="4" t="s">
        <v>4</v>
      </c>
      <c r="G239" s="4" t="s">
        <v>5</v>
      </c>
      <c r="H239" s="4" t="s">
        <v>6</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6">
      <c r="A240" s="2" t="s">
        <v>291</v>
      </c>
      <c r="B240" s="3">
        <v>46074</v>
      </c>
      <c r="C240" s="4" t="s">
        <v>1</v>
      </c>
      <c r="D240" s="4" t="s">
        <v>2</v>
      </c>
      <c r="E240" s="4" t="s">
        <v>25</v>
      </c>
      <c r="F240" s="4" t="s">
        <v>16</v>
      </c>
      <c r="G240" s="4" t="s">
        <v>5</v>
      </c>
      <c r="H240" s="4" t="s">
        <v>43</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6">
      <c r="A241" s="2" t="s">
        <v>292</v>
      </c>
      <c r="B241" s="3">
        <v>46074</v>
      </c>
      <c r="C241" s="4" t="s">
        <v>8</v>
      </c>
      <c r="D241" s="4" t="s">
        <v>86</v>
      </c>
      <c r="E241" s="4" t="s">
        <v>3</v>
      </c>
      <c r="F241" s="4" t="s">
        <v>20</v>
      </c>
      <c r="G241" s="4" t="s">
        <v>17</v>
      </c>
      <c r="H241" s="4" t="s">
        <v>18</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6">
      <c r="A242" s="2" t="s">
        <v>293</v>
      </c>
      <c r="B242" s="3">
        <v>46075</v>
      </c>
      <c r="C242" s="4" t="s">
        <v>14</v>
      </c>
      <c r="D242" s="4" t="s">
        <v>34</v>
      </c>
      <c r="E242" s="4" t="s">
        <v>3</v>
      </c>
      <c r="F242" s="4" t="s">
        <v>4</v>
      </c>
      <c r="G242" s="4" t="s">
        <v>31</v>
      </c>
      <c r="H242" s="4" t="s">
        <v>90</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6">
      <c r="A243" s="2" t="s">
        <v>294</v>
      </c>
      <c r="B243" s="3">
        <v>46075</v>
      </c>
      <c r="C243" s="4" t="s">
        <v>8</v>
      </c>
      <c r="D243" s="4" t="s">
        <v>66</v>
      </c>
      <c r="E243" s="4" t="s">
        <v>39</v>
      </c>
      <c r="F243" s="4" t="s">
        <v>4</v>
      </c>
      <c r="G243" s="4" t="s">
        <v>5</v>
      </c>
      <c r="H243" s="4" t="s">
        <v>43</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6">
      <c r="A244" s="2" t="s">
        <v>295</v>
      </c>
      <c r="B244" s="3">
        <v>46075</v>
      </c>
      <c r="C244" s="4" t="s">
        <v>27</v>
      </c>
      <c r="D244" s="4" t="s">
        <v>48</v>
      </c>
      <c r="E244" s="4" t="s">
        <v>3</v>
      </c>
      <c r="F244" s="4" t="s">
        <v>4</v>
      </c>
      <c r="G244" s="4" t="s">
        <v>49</v>
      </c>
      <c r="H244" s="4" t="s">
        <v>74</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6">
      <c r="A245" s="2" t="s">
        <v>296</v>
      </c>
      <c r="B245" s="3">
        <v>46075</v>
      </c>
      <c r="C245" s="4" t="s">
        <v>27</v>
      </c>
      <c r="D245" s="4" t="s">
        <v>28</v>
      </c>
      <c r="E245" s="4" t="s">
        <v>3</v>
      </c>
      <c r="F245" s="4" t="s">
        <v>4</v>
      </c>
      <c r="G245" s="4" t="s">
        <v>31</v>
      </c>
      <c r="H245" s="4" t="s">
        <v>64</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6">
      <c r="A246" s="2" t="s">
        <v>297</v>
      </c>
      <c r="B246" s="3">
        <v>46075</v>
      </c>
      <c r="C246" s="4" t="s">
        <v>1</v>
      </c>
      <c r="D246" s="4" t="s">
        <v>88</v>
      </c>
      <c r="E246" s="4" t="s">
        <v>25</v>
      </c>
      <c r="F246" s="4" t="s">
        <v>20</v>
      </c>
      <c r="G246" s="4" t="s">
        <v>11</v>
      </c>
      <c r="H246" s="4" t="s">
        <v>53</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6">
      <c r="A247" s="2" t="s">
        <v>298</v>
      </c>
      <c r="B247" s="3">
        <v>46076</v>
      </c>
      <c r="C247" s="4" t="s">
        <v>27</v>
      </c>
      <c r="D247" s="4" t="s">
        <v>45</v>
      </c>
      <c r="E247" s="4" t="s">
        <v>39</v>
      </c>
      <c r="F247" s="4" t="s">
        <v>20</v>
      </c>
      <c r="G247" s="4" t="s">
        <v>17</v>
      </c>
      <c r="H247" s="4" t="s">
        <v>83</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6">
      <c r="A248" s="2" t="s">
        <v>299</v>
      </c>
      <c r="B248" s="3">
        <v>46076</v>
      </c>
      <c r="C248" s="4" t="s">
        <v>1</v>
      </c>
      <c r="D248" s="4" t="s">
        <v>88</v>
      </c>
      <c r="E248" s="4" t="s">
        <v>3</v>
      </c>
      <c r="F248" s="4" t="s">
        <v>16</v>
      </c>
      <c r="G248" s="4" t="s">
        <v>31</v>
      </c>
      <c r="H248" s="4" t="s">
        <v>41</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6">
      <c r="A249" s="2" t="s">
        <v>300</v>
      </c>
      <c r="B249" s="3">
        <v>46076</v>
      </c>
      <c r="C249" s="4" t="s">
        <v>14</v>
      </c>
      <c r="D249" s="4" t="s">
        <v>61</v>
      </c>
      <c r="E249" s="4" t="s">
        <v>3</v>
      </c>
      <c r="F249" s="4" t="s">
        <v>4</v>
      </c>
      <c r="G249" s="4" t="s">
        <v>5</v>
      </c>
      <c r="H249" s="4" t="s">
        <v>6</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6">
      <c r="A250" s="2" t="s">
        <v>301</v>
      </c>
      <c r="B250" s="3">
        <v>46076</v>
      </c>
      <c r="C250" s="4" t="s">
        <v>27</v>
      </c>
      <c r="D250" s="4" t="s">
        <v>82</v>
      </c>
      <c r="E250" s="4" t="s">
        <v>3</v>
      </c>
      <c r="F250" s="4" t="s">
        <v>4</v>
      </c>
      <c r="G250" s="4" t="s">
        <v>31</v>
      </c>
      <c r="H250" s="4" t="s">
        <v>90</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6">
      <c r="A251" s="2" t="s">
        <v>302</v>
      </c>
      <c r="B251" s="3">
        <v>46077</v>
      </c>
      <c r="C251" s="4" t="s">
        <v>8</v>
      </c>
      <c r="D251" s="4" t="s">
        <v>38</v>
      </c>
      <c r="E251" s="4" t="s">
        <v>39</v>
      </c>
      <c r="F251" s="4" t="s">
        <v>16</v>
      </c>
      <c r="G251" s="4" t="s">
        <v>17</v>
      </c>
      <c r="H251" s="4" t="s">
        <v>83</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6">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6">
      <c r="A253" s="2" t="s">
        <v>304</v>
      </c>
      <c r="B253" s="3">
        <v>46077</v>
      </c>
      <c r="C253" s="4" t="s">
        <v>27</v>
      </c>
      <c r="D253" s="4" t="s">
        <v>28</v>
      </c>
      <c r="E253" s="4" t="s">
        <v>3</v>
      </c>
      <c r="F253" s="4" t="s">
        <v>4</v>
      </c>
      <c r="G253" s="4" t="s">
        <v>5</v>
      </c>
      <c r="H253" s="4" t="s">
        <v>35</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6">
      <c r="A254" s="2" t="s">
        <v>305</v>
      </c>
      <c r="B254" s="3">
        <v>46077</v>
      </c>
      <c r="C254" s="4" t="s">
        <v>8</v>
      </c>
      <c r="D254" s="4" t="s">
        <v>69</v>
      </c>
      <c r="E254" s="4" t="s">
        <v>3</v>
      </c>
      <c r="F254" s="4" t="s">
        <v>4</v>
      </c>
      <c r="G254" s="4" t="s">
        <v>17</v>
      </c>
      <c r="H254" s="4" t="s">
        <v>18</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6">
      <c r="A255" s="2" t="s">
        <v>306</v>
      </c>
      <c r="B255" s="3">
        <v>46078</v>
      </c>
      <c r="C255" s="4" t="s">
        <v>1</v>
      </c>
      <c r="D255" s="4" t="s">
        <v>2</v>
      </c>
      <c r="E255" s="4" t="s">
        <v>3</v>
      </c>
      <c r="F255" s="4" t="s">
        <v>20</v>
      </c>
      <c r="G255" s="4" t="s">
        <v>5</v>
      </c>
      <c r="H255" s="4" t="s">
        <v>29</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6">
      <c r="A256" s="2" t="s">
        <v>307</v>
      </c>
      <c r="B256" s="3">
        <v>46078</v>
      </c>
      <c r="C256" s="4" t="s">
        <v>8</v>
      </c>
      <c r="D256" s="4" t="s">
        <v>66</v>
      </c>
      <c r="E256" s="4" t="s">
        <v>39</v>
      </c>
      <c r="F256" s="4" t="s">
        <v>20</v>
      </c>
      <c r="G256" s="4" t="s">
        <v>49</v>
      </c>
      <c r="H256" s="4" t="s">
        <v>74</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6">
      <c r="A257" s="2" t="s">
        <v>308</v>
      </c>
      <c r="B257" s="3">
        <v>46078</v>
      </c>
      <c r="C257" s="4" t="s">
        <v>27</v>
      </c>
      <c r="D257" s="4" t="s">
        <v>82</v>
      </c>
      <c r="E257" s="4" t="s">
        <v>25</v>
      </c>
      <c r="F257" s="4" t="s">
        <v>16</v>
      </c>
      <c r="G257" s="4" t="s">
        <v>49</v>
      </c>
      <c r="H257" s="4" t="s">
        <v>74</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6">
      <c r="A258" s="2" t="s">
        <v>309</v>
      </c>
      <c r="B258" s="3">
        <v>46079</v>
      </c>
      <c r="C258" s="4" t="s">
        <v>1</v>
      </c>
      <c r="D258" s="4" t="s">
        <v>88</v>
      </c>
      <c r="E258" s="4" t="s">
        <v>3</v>
      </c>
      <c r="F258" s="4" t="s">
        <v>16</v>
      </c>
      <c r="G258" s="4" t="s">
        <v>31</v>
      </c>
      <c r="H258" s="4" t="s">
        <v>90</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6">
      <c r="A259" s="2" t="s">
        <v>310</v>
      </c>
      <c r="B259" s="3">
        <v>46079</v>
      </c>
      <c r="C259" s="4" t="s">
        <v>27</v>
      </c>
      <c r="D259" s="4" t="s">
        <v>45</v>
      </c>
      <c r="E259" s="4" t="s">
        <v>25</v>
      </c>
      <c r="F259" s="4" t="s">
        <v>4</v>
      </c>
      <c r="G259" s="4" t="s">
        <v>5</v>
      </c>
      <c r="H259" s="4" t="s">
        <v>29</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6">
      <c r="A260" s="2" t="s">
        <v>311</v>
      </c>
      <c r="B260" s="3">
        <v>46079</v>
      </c>
      <c r="C260" s="4" t="s">
        <v>14</v>
      </c>
      <c r="D260" s="4" t="s">
        <v>61</v>
      </c>
      <c r="E260" s="4" t="s">
        <v>3</v>
      </c>
      <c r="F260" s="4" t="s">
        <v>4</v>
      </c>
      <c r="G260" s="4" t="s">
        <v>31</v>
      </c>
      <c r="H260" s="4" t="s">
        <v>41</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6">
      <c r="A261" s="2" t="s">
        <v>312</v>
      </c>
      <c r="B261" s="3">
        <v>46079</v>
      </c>
      <c r="C261" s="4" t="s">
        <v>1</v>
      </c>
      <c r="D261" s="4" t="s">
        <v>88</v>
      </c>
      <c r="E261" s="4" t="s">
        <v>3</v>
      </c>
      <c r="F261" s="4" t="s">
        <v>4</v>
      </c>
      <c r="G261" s="4" t="s">
        <v>17</v>
      </c>
      <c r="H261" s="4" t="s">
        <v>18</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6">
      <c r="A262" s="2" t="s">
        <v>313</v>
      </c>
      <c r="B262" s="3">
        <v>46080</v>
      </c>
      <c r="C262" s="4" t="s">
        <v>14</v>
      </c>
      <c r="D262" s="4" t="s">
        <v>15</v>
      </c>
      <c r="E262" s="4" t="s">
        <v>3</v>
      </c>
      <c r="F262" s="4" t="s">
        <v>16</v>
      </c>
      <c r="G262" s="4" t="s">
        <v>11</v>
      </c>
      <c r="H262" s="4" t="s">
        <v>79</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6">
      <c r="A263" s="2" t="s">
        <v>314</v>
      </c>
      <c r="B263" s="3">
        <v>46080</v>
      </c>
      <c r="C263" s="4" t="s">
        <v>27</v>
      </c>
      <c r="D263" s="4" t="s">
        <v>45</v>
      </c>
      <c r="E263" s="4" t="s">
        <v>10</v>
      </c>
      <c r="F263" s="4" t="s">
        <v>20</v>
      </c>
      <c r="G263" s="4" t="s">
        <v>17</v>
      </c>
      <c r="H263" s="4" t="s">
        <v>46</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6">
      <c r="A264" s="2" t="s">
        <v>315</v>
      </c>
      <c r="B264" s="3">
        <v>46080</v>
      </c>
      <c r="C264" s="4" t="s">
        <v>1</v>
      </c>
      <c r="D264" s="4" t="s">
        <v>2</v>
      </c>
      <c r="E264" s="4" t="s">
        <v>25</v>
      </c>
      <c r="F264" s="4" t="s">
        <v>20</v>
      </c>
      <c r="G264" s="4" t="s">
        <v>17</v>
      </c>
      <c r="H264" s="4" t="s">
        <v>83</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6">
      <c r="A265" s="2" t="s">
        <v>316</v>
      </c>
      <c r="B265" s="3">
        <v>46080</v>
      </c>
      <c r="C265" s="4" t="s">
        <v>1</v>
      </c>
      <c r="D265" s="4" t="s">
        <v>52</v>
      </c>
      <c r="E265" s="4" t="s">
        <v>25</v>
      </c>
      <c r="F265" s="4" t="s">
        <v>20</v>
      </c>
      <c r="G265" s="4" t="s">
        <v>5</v>
      </c>
      <c r="H265" s="4" t="s">
        <v>29</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6">
      <c r="A266" s="2" t="s">
        <v>317</v>
      </c>
      <c r="B266" s="3">
        <v>46080</v>
      </c>
      <c r="C266" s="4" t="s">
        <v>14</v>
      </c>
      <c r="D266" s="4" t="s">
        <v>126</v>
      </c>
      <c r="E266" s="4" t="s">
        <v>3</v>
      </c>
      <c r="F266" s="4" t="s">
        <v>4</v>
      </c>
      <c r="G266" s="4" t="s">
        <v>31</v>
      </c>
      <c r="H266" s="4" t="s">
        <v>90</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6">
      <c r="A267" s="2" t="s">
        <v>318</v>
      </c>
      <c r="B267" s="3">
        <v>46080</v>
      </c>
      <c r="C267" s="4" t="s">
        <v>8</v>
      </c>
      <c r="D267" s="4" t="s">
        <v>69</v>
      </c>
      <c r="E267" s="4" t="s">
        <v>3</v>
      </c>
      <c r="F267" s="4" t="s">
        <v>4</v>
      </c>
      <c r="G267" s="4" t="s">
        <v>17</v>
      </c>
      <c r="H267" s="4" t="s">
        <v>71</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6">
      <c r="A268" s="2" t="s">
        <v>319</v>
      </c>
      <c r="B268" s="3">
        <v>46080</v>
      </c>
      <c r="C268" s="4" t="s">
        <v>8</v>
      </c>
      <c r="D268" s="4" t="s">
        <v>86</v>
      </c>
      <c r="E268" s="4" t="s">
        <v>10</v>
      </c>
      <c r="F268" s="4" t="s">
        <v>20</v>
      </c>
      <c r="G268" s="4" t="s">
        <v>49</v>
      </c>
      <c r="H268" s="4" t="s">
        <v>50</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6">
      <c r="A269" s="2" t="s">
        <v>320</v>
      </c>
      <c r="B269" s="3">
        <v>46080</v>
      </c>
      <c r="C269" s="4" t="s">
        <v>1</v>
      </c>
      <c r="D269" s="4" t="s">
        <v>2</v>
      </c>
      <c r="E269" s="4" t="s">
        <v>25</v>
      </c>
      <c r="F269" s="4" t="s">
        <v>4</v>
      </c>
      <c r="G269" s="4" t="s">
        <v>5</v>
      </c>
      <c r="H269" s="4" t="s">
        <v>6</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6">
      <c r="A270" s="2" t="s">
        <v>321</v>
      </c>
      <c r="B270" s="3">
        <v>46080</v>
      </c>
      <c r="C270" s="4" t="s">
        <v>27</v>
      </c>
      <c r="D270" s="4" t="s">
        <v>28</v>
      </c>
      <c r="E270" s="4" t="s">
        <v>3</v>
      </c>
      <c r="F270" s="4" t="s">
        <v>4</v>
      </c>
      <c r="G270" s="4" t="s">
        <v>17</v>
      </c>
      <c r="H270" s="4" t="s">
        <v>18</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6">
      <c r="A271" s="2" t="s">
        <v>322</v>
      </c>
      <c r="B271" s="3">
        <v>46080</v>
      </c>
      <c r="C271" s="4" t="s">
        <v>27</v>
      </c>
      <c r="D271" s="4" t="s">
        <v>45</v>
      </c>
      <c r="E271" s="4" t="s">
        <v>25</v>
      </c>
      <c r="F271" s="4" t="s">
        <v>4</v>
      </c>
      <c r="G271" s="4" t="s">
        <v>11</v>
      </c>
      <c r="H271" s="4" t="s">
        <v>12</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6">
      <c r="A272" s="2" t="s">
        <v>323</v>
      </c>
      <c r="B272" s="3">
        <v>46080</v>
      </c>
      <c r="C272" s="4" t="s">
        <v>8</v>
      </c>
      <c r="D272" s="4" t="s">
        <v>69</v>
      </c>
      <c r="E272" s="4" t="s">
        <v>25</v>
      </c>
      <c r="F272" s="4" t="s">
        <v>4</v>
      </c>
      <c r="G272" s="4" t="s">
        <v>49</v>
      </c>
      <c r="H272" s="4" t="s">
        <v>55</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6">
      <c r="A273" s="2" t="s">
        <v>324</v>
      </c>
      <c r="B273" s="3">
        <v>46080</v>
      </c>
      <c r="C273" s="4" t="s">
        <v>8</v>
      </c>
      <c r="D273" s="4" t="s">
        <v>38</v>
      </c>
      <c r="E273" s="4" t="s">
        <v>39</v>
      </c>
      <c r="F273" s="4" t="s">
        <v>16</v>
      </c>
      <c r="G273" s="4" t="s">
        <v>17</v>
      </c>
      <c r="H273" s="4" t="s">
        <v>18</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6">
      <c r="A274" s="2" t="s">
        <v>325</v>
      </c>
      <c r="B274" s="3">
        <v>46081</v>
      </c>
      <c r="C274" s="4" t="s">
        <v>8</v>
      </c>
      <c r="D274" s="4" t="s">
        <v>9</v>
      </c>
      <c r="E274" s="4" t="s">
        <v>25</v>
      </c>
      <c r="F274" s="4" t="s">
        <v>4</v>
      </c>
      <c r="G274" s="4" t="s">
        <v>49</v>
      </c>
      <c r="H274" s="4" t="s">
        <v>55</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6">
      <c r="A275" s="2" t="s">
        <v>326</v>
      </c>
      <c r="B275" s="3">
        <v>46081</v>
      </c>
      <c r="C275" s="4" t="s">
        <v>27</v>
      </c>
      <c r="D275" s="4" t="s">
        <v>82</v>
      </c>
      <c r="E275" s="4" t="s">
        <v>3</v>
      </c>
      <c r="F275" s="4" t="s">
        <v>4</v>
      </c>
      <c r="G275" s="4" t="s">
        <v>17</v>
      </c>
      <c r="H275" s="4" t="s">
        <v>83</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6">
      <c r="A276" s="2" t="s">
        <v>327</v>
      </c>
      <c r="B276" s="3">
        <v>46082</v>
      </c>
      <c r="C276" s="4" t="s">
        <v>14</v>
      </c>
      <c r="D276" s="4" t="s">
        <v>15</v>
      </c>
      <c r="E276" s="4" t="s">
        <v>25</v>
      </c>
      <c r="F276" s="4" t="s">
        <v>4</v>
      </c>
      <c r="G276" s="4" t="s">
        <v>11</v>
      </c>
      <c r="H276" s="4" t="s">
        <v>12</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6">
      <c r="A277" s="2" t="s">
        <v>328</v>
      </c>
      <c r="B277" s="3">
        <v>46082</v>
      </c>
      <c r="C277" s="4" t="s">
        <v>1</v>
      </c>
      <c r="D277" s="4" t="s">
        <v>88</v>
      </c>
      <c r="E277" s="4" t="s">
        <v>10</v>
      </c>
      <c r="F277" s="4" t="s">
        <v>20</v>
      </c>
      <c r="G277" s="4" t="s">
        <v>49</v>
      </c>
      <c r="H277" s="4" t="s">
        <v>50</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6">
      <c r="A278" s="2" t="s">
        <v>329</v>
      </c>
      <c r="B278" s="3">
        <v>46082</v>
      </c>
      <c r="C278" s="4" t="s">
        <v>8</v>
      </c>
      <c r="D278" s="4" t="s">
        <v>86</v>
      </c>
      <c r="E278" s="4" t="s">
        <v>39</v>
      </c>
      <c r="F278" s="4" t="s">
        <v>16</v>
      </c>
      <c r="G278" s="4" t="s">
        <v>49</v>
      </c>
      <c r="H278" s="4" t="s">
        <v>50</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6">
      <c r="A279" s="2" t="s">
        <v>330</v>
      </c>
      <c r="B279" s="3">
        <v>46082</v>
      </c>
      <c r="C279" s="4" t="s">
        <v>8</v>
      </c>
      <c r="D279" s="4" t="s">
        <v>9</v>
      </c>
      <c r="E279" s="4" t="s">
        <v>3</v>
      </c>
      <c r="F279" s="4" t="s">
        <v>16</v>
      </c>
      <c r="G279" s="4" t="s">
        <v>17</v>
      </c>
      <c r="H279" s="4" t="s">
        <v>18</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6">
      <c r="A280" s="2" t="s">
        <v>331</v>
      </c>
      <c r="B280" s="3">
        <v>46082</v>
      </c>
      <c r="C280" s="4" t="s">
        <v>1</v>
      </c>
      <c r="D280" s="4" t="s">
        <v>88</v>
      </c>
      <c r="E280" s="4" t="s">
        <v>39</v>
      </c>
      <c r="F280" s="4" t="s">
        <v>16</v>
      </c>
      <c r="G280" s="4" t="s">
        <v>49</v>
      </c>
      <c r="H280" s="4" t="s">
        <v>67</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6">
      <c r="A281" s="2" t="s">
        <v>332</v>
      </c>
      <c r="B281" s="3">
        <v>46082</v>
      </c>
      <c r="C281" s="4" t="s">
        <v>8</v>
      </c>
      <c r="D281" s="4" t="s">
        <v>66</v>
      </c>
      <c r="E281" s="4" t="s">
        <v>3</v>
      </c>
      <c r="F281" s="4" t="s">
        <v>20</v>
      </c>
      <c r="G281" s="4" t="s">
        <v>5</v>
      </c>
      <c r="H281" s="4" t="s">
        <v>29</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6">
      <c r="A282" s="2" t="s">
        <v>333</v>
      </c>
      <c r="B282" s="3">
        <v>46082</v>
      </c>
      <c r="C282" s="4" t="s">
        <v>14</v>
      </c>
      <c r="D282" s="4" t="s">
        <v>15</v>
      </c>
      <c r="E282" s="4" t="s">
        <v>25</v>
      </c>
      <c r="F282" s="4" t="s">
        <v>20</v>
      </c>
      <c r="G282" s="4" t="s">
        <v>31</v>
      </c>
      <c r="H282" s="4" t="s">
        <v>41</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6">
      <c r="A283" s="2" t="s">
        <v>334</v>
      </c>
      <c r="B283" s="3">
        <v>46082</v>
      </c>
      <c r="C283" s="4" t="s">
        <v>8</v>
      </c>
      <c r="D283" s="4" t="s">
        <v>66</v>
      </c>
      <c r="E283" s="4" t="s">
        <v>39</v>
      </c>
      <c r="F283" s="4" t="s">
        <v>4</v>
      </c>
      <c r="G283" s="4" t="s">
        <v>5</v>
      </c>
      <c r="H283" s="4" t="s">
        <v>43</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6">
      <c r="A284" s="2" t="s">
        <v>335</v>
      </c>
      <c r="B284" s="3">
        <v>46082</v>
      </c>
      <c r="C284" s="4" t="s">
        <v>27</v>
      </c>
      <c r="D284" s="4" t="s">
        <v>48</v>
      </c>
      <c r="E284" s="4" t="s">
        <v>3</v>
      </c>
      <c r="F284" s="4" t="s">
        <v>16</v>
      </c>
      <c r="G284" s="4" t="s">
        <v>5</v>
      </c>
      <c r="H284" s="4" t="s">
        <v>29</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6">
      <c r="A285" s="2" t="s">
        <v>336</v>
      </c>
      <c r="B285" s="3">
        <v>46082</v>
      </c>
      <c r="C285" s="4" t="s">
        <v>27</v>
      </c>
      <c r="D285" s="4" t="s">
        <v>45</v>
      </c>
      <c r="E285" s="4" t="s">
        <v>3</v>
      </c>
      <c r="F285" s="4" t="s">
        <v>16</v>
      </c>
      <c r="G285" s="4" t="s">
        <v>31</v>
      </c>
      <c r="H285" s="4" t="s">
        <v>90</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6">
      <c r="A286" s="2" t="s">
        <v>337</v>
      </c>
      <c r="B286" s="3">
        <v>46082</v>
      </c>
      <c r="C286" s="4" t="s">
        <v>8</v>
      </c>
      <c r="D286" s="4" t="s">
        <v>86</v>
      </c>
      <c r="E286" s="4" t="s">
        <v>3</v>
      </c>
      <c r="F286" s="4" t="s">
        <v>16</v>
      </c>
      <c r="G286" s="4" t="s">
        <v>31</v>
      </c>
      <c r="H286" s="4" t="s">
        <v>32</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6">
      <c r="A287" s="2" t="s">
        <v>338</v>
      </c>
      <c r="B287" s="3">
        <v>46083</v>
      </c>
      <c r="C287" s="4" t="s">
        <v>27</v>
      </c>
      <c r="D287" s="4" t="s">
        <v>48</v>
      </c>
      <c r="E287" s="4" t="s">
        <v>39</v>
      </c>
      <c r="F287" s="4" t="s">
        <v>4</v>
      </c>
      <c r="G287" s="4" t="s">
        <v>17</v>
      </c>
      <c r="H287" s="4" t="s">
        <v>71</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6">
      <c r="A288" s="2" t="s">
        <v>339</v>
      </c>
      <c r="B288" s="3">
        <v>46083</v>
      </c>
      <c r="C288" s="4" t="s">
        <v>14</v>
      </c>
      <c r="D288" s="4" t="s">
        <v>126</v>
      </c>
      <c r="E288" s="4" t="s">
        <v>3</v>
      </c>
      <c r="F288" s="4" t="s">
        <v>20</v>
      </c>
      <c r="G288" s="4" t="s">
        <v>11</v>
      </c>
      <c r="H288" s="4" t="s">
        <v>21</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6">
      <c r="A289" s="2" t="s">
        <v>340</v>
      </c>
      <c r="B289" s="3">
        <v>46083</v>
      </c>
      <c r="C289" s="4" t="s">
        <v>27</v>
      </c>
      <c r="D289" s="4" t="s">
        <v>45</v>
      </c>
      <c r="E289" s="4" t="s">
        <v>3</v>
      </c>
      <c r="F289" s="4" t="s">
        <v>20</v>
      </c>
      <c r="G289" s="4" t="s">
        <v>17</v>
      </c>
      <c r="H289" s="4" t="s">
        <v>83</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6">
      <c r="A290" s="2" t="s">
        <v>341</v>
      </c>
      <c r="B290" s="3">
        <v>46083</v>
      </c>
      <c r="C290" s="4" t="s">
        <v>27</v>
      </c>
      <c r="D290" s="4" t="s">
        <v>45</v>
      </c>
      <c r="E290" s="4" t="s">
        <v>3</v>
      </c>
      <c r="F290" s="4" t="s">
        <v>4</v>
      </c>
      <c r="G290" s="4" t="s">
        <v>11</v>
      </c>
      <c r="H290" s="4" t="s">
        <v>12</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6">
      <c r="A291" s="2" t="s">
        <v>342</v>
      </c>
      <c r="B291" s="3">
        <v>46084</v>
      </c>
      <c r="C291" s="4" t="s">
        <v>14</v>
      </c>
      <c r="D291" s="4" t="s">
        <v>126</v>
      </c>
      <c r="E291" s="4" t="s">
        <v>25</v>
      </c>
      <c r="F291" s="4" t="s">
        <v>4</v>
      </c>
      <c r="G291" s="4" t="s">
        <v>49</v>
      </c>
      <c r="H291" s="4" t="s">
        <v>67</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6">
      <c r="A292" s="2" t="s">
        <v>343</v>
      </c>
      <c r="B292" s="3">
        <v>46084</v>
      </c>
      <c r="C292" s="4" t="s">
        <v>8</v>
      </c>
      <c r="D292" s="4" t="s">
        <v>69</v>
      </c>
      <c r="E292" s="4" t="s">
        <v>39</v>
      </c>
      <c r="F292" s="4" t="s">
        <v>16</v>
      </c>
      <c r="G292" s="4" t="s">
        <v>5</v>
      </c>
      <c r="H292" s="4" t="s">
        <v>29</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6">
      <c r="A293" s="2" t="s">
        <v>344</v>
      </c>
      <c r="B293" s="3">
        <v>46084</v>
      </c>
      <c r="C293" s="4" t="s">
        <v>27</v>
      </c>
      <c r="D293" s="4" t="s">
        <v>45</v>
      </c>
      <c r="E293" s="4" t="s">
        <v>25</v>
      </c>
      <c r="F293" s="4" t="s">
        <v>4</v>
      </c>
      <c r="G293" s="4" t="s">
        <v>11</v>
      </c>
      <c r="H293" s="4" t="s">
        <v>21</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6">
      <c r="A294" s="2" t="s">
        <v>345</v>
      </c>
      <c r="B294" s="3">
        <v>46084</v>
      </c>
      <c r="C294" s="4" t="s">
        <v>14</v>
      </c>
      <c r="D294" s="4" t="s">
        <v>15</v>
      </c>
      <c r="E294" s="4" t="s">
        <v>3</v>
      </c>
      <c r="F294" s="4" t="s">
        <v>4</v>
      </c>
      <c r="G294" s="4" t="s">
        <v>11</v>
      </c>
      <c r="H294" s="4" t="s">
        <v>21</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6">
      <c r="A295" s="2" t="s">
        <v>346</v>
      </c>
      <c r="B295" s="3">
        <v>46084</v>
      </c>
      <c r="C295" s="4" t="s">
        <v>27</v>
      </c>
      <c r="D295" s="4" t="s">
        <v>45</v>
      </c>
      <c r="E295" s="4" t="s">
        <v>39</v>
      </c>
      <c r="F295" s="4" t="s">
        <v>16</v>
      </c>
      <c r="G295" s="4" t="s">
        <v>31</v>
      </c>
      <c r="H295" s="4" t="s">
        <v>64</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6">
      <c r="A296" s="2" t="s">
        <v>347</v>
      </c>
      <c r="B296" s="3">
        <v>46084</v>
      </c>
      <c r="C296" s="4" t="s">
        <v>14</v>
      </c>
      <c r="D296" s="4" t="s">
        <v>34</v>
      </c>
      <c r="E296" s="4" t="s">
        <v>3</v>
      </c>
      <c r="F296" s="4" t="s">
        <v>16</v>
      </c>
      <c r="G296" s="4" t="s">
        <v>17</v>
      </c>
      <c r="H296" s="4" t="s">
        <v>46</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6">
      <c r="A297" s="2" t="s">
        <v>348</v>
      </c>
      <c r="B297" s="3">
        <v>46085</v>
      </c>
      <c r="C297" s="4" t="s">
        <v>8</v>
      </c>
      <c r="D297" s="4" t="s">
        <v>66</v>
      </c>
      <c r="E297" s="4" t="s">
        <v>3</v>
      </c>
      <c r="F297" s="4" t="s">
        <v>16</v>
      </c>
      <c r="G297" s="4" t="s">
        <v>5</v>
      </c>
      <c r="H297" s="4" t="s">
        <v>35</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6">
      <c r="A298" s="2" t="s">
        <v>349</v>
      </c>
      <c r="B298" s="3">
        <v>46085</v>
      </c>
      <c r="C298" s="4" t="s">
        <v>27</v>
      </c>
      <c r="D298" s="4" t="s">
        <v>82</v>
      </c>
      <c r="E298" s="4" t="s">
        <v>3</v>
      </c>
      <c r="F298" s="4" t="s">
        <v>4</v>
      </c>
      <c r="G298" s="4" t="s">
        <v>49</v>
      </c>
      <c r="H298" s="4" t="s">
        <v>50</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6">
      <c r="A299" s="2" t="s">
        <v>350</v>
      </c>
      <c r="B299" s="3">
        <v>46085</v>
      </c>
      <c r="C299" s="4" t="s">
        <v>27</v>
      </c>
      <c r="D299" s="4" t="s">
        <v>48</v>
      </c>
      <c r="E299" s="4" t="s">
        <v>39</v>
      </c>
      <c r="F299" s="4" t="s">
        <v>16</v>
      </c>
      <c r="G299" s="4" t="s">
        <v>5</v>
      </c>
      <c r="H299" s="4" t="s">
        <v>29</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6">
      <c r="A300" s="2" t="s">
        <v>351</v>
      </c>
      <c r="B300" s="3">
        <v>46085</v>
      </c>
      <c r="C300" s="4" t="s">
        <v>14</v>
      </c>
      <c r="D300" s="4" t="s">
        <v>34</v>
      </c>
      <c r="E300" s="4" t="s">
        <v>3</v>
      </c>
      <c r="F300" s="4" t="s">
        <v>20</v>
      </c>
      <c r="G300" s="4" t="s">
        <v>17</v>
      </c>
      <c r="H300" s="4" t="s">
        <v>18</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6">
      <c r="A301" s="2" t="s">
        <v>352</v>
      </c>
      <c r="B301" s="3">
        <v>46085</v>
      </c>
      <c r="C301" s="4" t="s">
        <v>27</v>
      </c>
      <c r="D301" s="4" t="s">
        <v>45</v>
      </c>
      <c r="E301" s="4" t="s">
        <v>25</v>
      </c>
      <c r="F301" s="4" t="s">
        <v>16</v>
      </c>
      <c r="G301" s="4" t="s">
        <v>31</v>
      </c>
      <c r="H301" s="4" t="s">
        <v>32</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6">
      <c r="A302" s="2" t="s">
        <v>353</v>
      </c>
      <c r="B302" s="3">
        <v>46085</v>
      </c>
      <c r="C302" s="4" t="s">
        <v>14</v>
      </c>
      <c r="D302" s="4" t="s">
        <v>126</v>
      </c>
      <c r="E302" s="4" t="s">
        <v>39</v>
      </c>
      <c r="F302" s="4" t="s">
        <v>16</v>
      </c>
      <c r="G302" s="4" t="s">
        <v>49</v>
      </c>
      <c r="H302" s="4" t="s">
        <v>67</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6">
      <c r="A303" s="2" t="s">
        <v>354</v>
      </c>
      <c r="B303" s="3">
        <v>46085</v>
      </c>
      <c r="C303" s="4" t="s">
        <v>27</v>
      </c>
      <c r="D303" s="4" t="s">
        <v>28</v>
      </c>
      <c r="E303" s="4" t="s">
        <v>3</v>
      </c>
      <c r="F303" s="4" t="s">
        <v>20</v>
      </c>
      <c r="G303" s="4" t="s">
        <v>11</v>
      </c>
      <c r="H303" s="4" t="s">
        <v>53</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6">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6">
      <c r="A305" s="2" t="s">
        <v>356</v>
      </c>
      <c r="B305" s="3">
        <v>46085</v>
      </c>
      <c r="C305" s="4" t="s">
        <v>14</v>
      </c>
      <c r="D305" s="4" t="s">
        <v>15</v>
      </c>
      <c r="E305" s="4" t="s">
        <v>10</v>
      </c>
      <c r="F305" s="4" t="s">
        <v>20</v>
      </c>
      <c r="G305" s="4" t="s">
        <v>5</v>
      </c>
      <c r="H305" s="4" t="s">
        <v>6</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6">
      <c r="A306" s="2" t="s">
        <v>357</v>
      </c>
      <c r="B306" s="3">
        <v>46086</v>
      </c>
      <c r="C306" s="4" t="s">
        <v>27</v>
      </c>
      <c r="D306" s="4" t="s">
        <v>48</v>
      </c>
      <c r="E306" s="4" t="s">
        <v>3</v>
      </c>
      <c r="F306" s="4" t="s">
        <v>4</v>
      </c>
      <c r="G306" s="4" t="s">
        <v>49</v>
      </c>
      <c r="H306" s="4" t="s">
        <v>67</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6">
      <c r="A307" s="2" t="s">
        <v>358</v>
      </c>
      <c r="B307" s="3">
        <v>46086</v>
      </c>
      <c r="C307" s="4" t="s">
        <v>1</v>
      </c>
      <c r="D307" s="4" t="s">
        <v>2</v>
      </c>
      <c r="E307" s="4" t="s">
        <v>39</v>
      </c>
      <c r="F307" s="4" t="s">
        <v>16</v>
      </c>
      <c r="G307" s="4" t="s">
        <v>11</v>
      </c>
      <c r="H307" s="4" t="s">
        <v>53</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6">
      <c r="A308" s="2" t="s">
        <v>359</v>
      </c>
      <c r="B308" s="3">
        <v>46086</v>
      </c>
      <c r="C308" s="4" t="s">
        <v>1</v>
      </c>
      <c r="D308" s="4" t="s">
        <v>88</v>
      </c>
      <c r="E308" s="4" t="s">
        <v>3</v>
      </c>
      <c r="F308" s="4" t="s">
        <v>4</v>
      </c>
      <c r="G308" s="4" t="s">
        <v>31</v>
      </c>
      <c r="H308" s="4" t="s">
        <v>90</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6">
      <c r="A309" s="2" t="s">
        <v>360</v>
      </c>
      <c r="B309" s="3">
        <v>46086</v>
      </c>
      <c r="C309" s="4" t="s">
        <v>8</v>
      </c>
      <c r="D309" s="4" t="s">
        <v>86</v>
      </c>
      <c r="E309" s="4" t="s">
        <v>25</v>
      </c>
      <c r="F309" s="4" t="s">
        <v>20</v>
      </c>
      <c r="G309" s="4" t="s">
        <v>31</v>
      </c>
      <c r="H309" s="4" t="s">
        <v>64</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6">
      <c r="A310" s="2" t="s">
        <v>361</v>
      </c>
      <c r="B310" s="3">
        <v>46086</v>
      </c>
      <c r="C310" s="4" t="s">
        <v>8</v>
      </c>
      <c r="D310" s="4" t="s">
        <v>66</v>
      </c>
      <c r="E310" s="4" t="s">
        <v>25</v>
      </c>
      <c r="F310" s="4" t="s">
        <v>20</v>
      </c>
      <c r="G310" s="4" t="s">
        <v>5</v>
      </c>
      <c r="H310" s="4" t="s">
        <v>35</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6">
      <c r="A311" s="2" t="s">
        <v>362</v>
      </c>
      <c r="B311" s="3">
        <v>46087</v>
      </c>
      <c r="C311" s="4" t="s">
        <v>1</v>
      </c>
      <c r="D311" s="4" t="s">
        <v>2</v>
      </c>
      <c r="E311" s="4" t="s">
        <v>3</v>
      </c>
      <c r="F311" s="4" t="s">
        <v>20</v>
      </c>
      <c r="G311" s="4" t="s">
        <v>5</v>
      </c>
      <c r="H311" s="4" t="s">
        <v>35</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6">
      <c r="A312" s="2" t="s">
        <v>363</v>
      </c>
      <c r="B312" s="3">
        <v>46087</v>
      </c>
      <c r="C312" s="4" t="s">
        <v>14</v>
      </c>
      <c r="D312" s="4" t="s">
        <v>15</v>
      </c>
      <c r="E312" s="4" t="s">
        <v>3</v>
      </c>
      <c r="F312" s="4" t="s">
        <v>4</v>
      </c>
      <c r="G312" s="4" t="s">
        <v>5</v>
      </c>
      <c r="H312" s="4" t="s">
        <v>6</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6">
      <c r="A313" s="2" t="s">
        <v>364</v>
      </c>
      <c r="B313" s="3">
        <v>46087</v>
      </c>
      <c r="C313" s="4" t="s">
        <v>27</v>
      </c>
      <c r="D313" s="4" t="s">
        <v>82</v>
      </c>
      <c r="E313" s="4" t="s">
        <v>3</v>
      </c>
      <c r="F313" s="4" t="s">
        <v>4</v>
      </c>
      <c r="G313" s="4" t="s">
        <v>5</v>
      </c>
      <c r="H313" s="4" t="s">
        <v>35</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6">
      <c r="A314" s="2" t="s">
        <v>365</v>
      </c>
      <c r="B314" s="3">
        <v>46087</v>
      </c>
      <c r="C314" s="4" t="s">
        <v>14</v>
      </c>
      <c r="D314" s="4" t="s">
        <v>126</v>
      </c>
      <c r="E314" s="4" t="s">
        <v>3</v>
      </c>
      <c r="F314" s="4" t="s">
        <v>4</v>
      </c>
      <c r="G314" s="4" t="s">
        <v>17</v>
      </c>
      <c r="H314" s="4" t="s">
        <v>18</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6">
      <c r="A315" s="2" t="s">
        <v>366</v>
      </c>
      <c r="B315" s="3">
        <v>46087</v>
      </c>
      <c r="C315" s="4" t="s">
        <v>8</v>
      </c>
      <c r="D315" s="4" t="s">
        <v>69</v>
      </c>
      <c r="E315" s="4" t="s">
        <v>39</v>
      </c>
      <c r="F315" s="4" t="s">
        <v>4</v>
      </c>
      <c r="G315" s="4" t="s">
        <v>17</v>
      </c>
      <c r="H315" s="4" t="s">
        <v>83</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6">
      <c r="A316" s="2" t="s">
        <v>367</v>
      </c>
      <c r="B316" s="3">
        <v>46088</v>
      </c>
      <c r="C316" s="4" t="s">
        <v>8</v>
      </c>
      <c r="D316" s="4" t="s">
        <v>9</v>
      </c>
      <c r="E316" s="4" t="s">
        <v>25</v>
      </c>
      <c r="F316" s="4" t="s">
        <v>4</v>
      </c>
      <c r="G316" s="4" t="s">
        <v>49</v>
      </c>
      <c r="H316" s="4" t="s">
        <v>50</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6">
      <c r="A317" s="2" t="s">
        <v>368</v>
      </c>
      <c r="B317" s="3">
        <v>46088</v>
      </c>
      <c r="C317" s="4" t="s">
        <v>1</v>
      </c>
      <c r="D317" s="4" t="s">
        <v>88</v>
      </c>
      <c r="E317" s="4" t="s">
        <v>3</v>
      </c>
      <c r="F317" s="4" t="s">
        <v>16</v>
      </c>
      <c r="G317" s="4" t="s">
        <v>49</v>
      </c>
      <c r="H317" s="4" t="s">
        <v>50</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6">
      <c r="A318" s="2" t="s">
        <v>369</v>
      </c>
      <c r="B318" s="3">
        <v>46088</v>
      </c>
      <c r="C318" s="4" t="s">
        <v>8</v>
      </c>
      <c r="D318" s="4" t="s">
        <v>69</v>
      </c>
      <c r="E318" s="4" t="s">
        <v>3</v>
      </c>
      <c r="F318" s="4" t="s">
        <v>4</v>
      </c>
      <c r="G318" s="4" t="s">
        <v>11</v>
      </c>
      <c r="H318" s="4" t="s">
        <v>53</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6">
      <c r="A319" s="2" t="s">
        <v>370</v>
      </c>
      <c r="B319" s="3">
        <v>46088</v>
      </c>
      <c r="C319" s="4" t="s">
        <v>8</v>
      </c>
      <c r="D319" s="4" t="s">
        <v>86</v>
      </c>
      <c r="E319" s="4" t="s">
        <v>39</v>
      </c>
      <c r="F319" s="4" t="s">
        <v>16</v>
      </c>
      <c r="G319" s="4" t="s">
        <v>49</v>
      </c>
      <c r="H319" s="4" t="s">
        <v>50</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6">
      <c r="A320" s="2" t="s">
        <v>371</v>
      </c>
      <c r="B320" s="3">
        <v>46089</v>
      </c>
      <c r="C320" s="4" t="s">
        <v>8</v>
      </c>
      <c r="D320" s="4" t="s">
        <v>9</v>
      </c>
      <c r="E320" s="4" t="s">
        <v>3</v>
      </c>
      <c r="F320" s="4" t="s">
        <v>16</v>
      </c>
      <c r="G320" s="4" t="s">
        <v>11</v>
      </c>
      <c r="H320" s="4" t="s">
        <v>21</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6">
      <c r="A321" s="2" t="s">
        <v>372</v>
      </c>
      <c r="B321" s="3">
        <v>46089</v>
      </c>
      <c r="C321" s="4" t="s">
        <v>8</v>
      </c>
      <c r="D321" s="4" t="s">
        <v>86</v>
      </c>
      <c r="E321" s="4" t="s">
        <v>25</v>
      </c>
      <c r="F321" s="4" t="s">
        <v>4</v>
      </c>
      <c r="G321" s="4" t="s">
        <v>11</v>
      </c>
      <c r="H321" s="4" t="s">
        <v>12</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6">
      <c r="A322" s="2" t="s">
        <v>373</v>
      </c>
      <c r="B322" s="3">
        <v>46089</v>
      </c>
      <c r="C322" s="4" t="s">
        <v>8</v>
      </c>
      <c r="D322" s="4" t="s">
        <v>69</v>
      </c>
      <c r="E322" s="4" t="s">
        <v>25</v>
      </c>
      <c r="F322" s="4" t="s">
        <v>4</v>
      </c>
      <c r="G322" s="4" t="s">
        <v>49</v>
      </c>
      <c r="H322" s="4" t="s">
        <v>55</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6">
      <c r="A323" s="2" t="s">
        <v>374</v>
      </c>
      <c r="B323" s="3">
        <v>46089</v>
      </c>
      <c r="C323" s="4" t="s">
        <v>27</v>
      </c>
      <c r="D323" s="4" t="s">
        <v>48</v>
      </c>
      <c r="E323" s="4" t="s">
        <v>39</v>
      </c>
      <c r="F323" s="4" t="s">
        <v>4</v>
      </c>
      <c r="G323" s="4" t="s">
        <v>31</v>
      </c>
      <c r="H323" s="4" t="s">
        <v>90</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6">
      <c r="A324" s="2" t="s">
        <v>375</v>
      </c>
      <c r="B324" s="3">
        <v>46090</v>
      </c>
      <c r="C324" s="4" t="s">
        <v>8</v>
      </c>
      <c r="D324" s="4" t="s">
        <v>69</v>
      </c>
      <c r="E324" s="4" t="s">
        <v>3</v>
      </c>
      <c r="F324" s="4" t="s">
        <v>16</v>
      </c>
      <c r="G324" s="4" t="s">
        <v>49</v>
      </c>
      <c r="H324" s="4" t="s">
        <v>50</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6">
      <c r="A325" s="2" t="s">
        <v>376</v>
      </c>
      <c r="B325" s="3">
        <v>46090</v>
      </c>
      <c r="C325" s="4" t="s">
        <v>27</v>
      </c>
      <c r="D325" s="4" t="s">
        <v>28</v>
      </c>
      <c r="E325" s="4" t="s">
        <v>39</v>
      </c>
      <c r="F325" s="4" t="s">
        <v>16</v>
      </c>
      <c r="G325" s="4" t="s">
        <v>17</v>
      </c>
      <c r="H325" s="4" t="s">
        <v>18</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6">
      <c r="A326" s="2" t="s">
        <v>377</v>
      </c>
      <c r="B326" s="3">
        <v>46090</v>
      </c>
      <c r="C326" s="4" t="s">
        <v>8</v>
      </c>
      <c r="D326" s="4" t="s">
        <v>69</v>
      </c>
      <c r="E326" s="4" t="s">
        <v>3</v>
      </c>
      <c r="F326" s="4" t="s">
        <v>20</v>
      </c>
      <c r="G326" s="4" t="s">
        <v>5</v>
      </c>
      <c r="H326" s="4" t="s">
        <v>43</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6">
      <c r="A327" s="2" t="s">
        <v>378</v>
      </c>
      <c r="B327" s="3">
        <v>46090</v>
      </c>
      <c r="C327" s="4" t="s">
        <v>14</v>
      </c>
      <c r="D327" s="4" t="s">
        <v>126</v>
      </c>
      <c r="E327" s="4" t="s">
        <v>39</v>
      </c>
      <c r="F327" s="4" t="s">
        <v>20</v>
      </c>
      <c r="G327" s="4" t="s">
        <v>17</v>
      </c>
      <c r="H327" s="4" t="s">
        <v>83</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6">
      <c r="A328" s="2" t="s">
        <v>379</v>
      </c>
      <c r="B328" s="3">
        <v>46090</v>
      </c>
      <c r="C328" s="4" t="s">
        <v>8</v>
      </c>
      <c r="D328" s="4" t="s">
        <v>38</v>
      </c>
      <c r="E328" s="4" t="s">
        <v>39</v>
      </c>
      <c r="F328" s="4" t="s">
        <v>16</v>
      </c>
      <c r="G328" s="4" t="s">
        <v>11</v>
      </c>
      <c r="H328" s="4" t="s">
        <v>79</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6">
      <c r="A329" s="2" t="s">
        <v>380</v>
      </c>
      <c r="B329" s="3">
        <v>46090</v>
      </c>
      <c r="C329" s="4" t="s">
        <v>27</v>
      </c>
      <c r="D329" s="4" t="s">
        <v>82</v>
      </c>
      <c r="E329" s="4" t="s">
        <v>25</v>
      </c>
      <c r="F329" s="4" t="s">
        <v>4</v>
      </c>
      <c r="G329" s="4" t="s">
        <v>17</v>
      </c>
      <c r="H329" s="4" t="s">
        <v>83</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6">
      <c r="A330" s="2" t="s">
        <v>381</v>
      </c>
      <c r="B330" s="3">
        <v>46091</v>
      </c>
      <c r="C330" s="4" t="s">
        <v>1</v>
      </c>
      <c r="D330" s="4" t="s">
        <v>2</v>
      </c>
      <c r="E330" s="4" t="s">
        <v>3</v>
      </c>
      <c r="F330" s="4" t="s">
        <v>16</v>
      </c>
      <c r="G330" s="4" t="s">
        <v>17</v>
      </c>
      <c r="H330" s="4" t="s">
        <v>71</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6">
      <c r="A331" s="2" t="s">
        <v>382</v>
      </c>
      <c r="B331" s="3">
        <v>46091</v>
      </c>
      <c r="C331" s="4" t="s">
        <v>14</v>
      </c>
      <c r="D331" s="4" t="s">
        <v>61</v>
      </c>
      <c r="E331" s="4" t="s">
        <v>39</v>
      </c>
      <c r="F331" s="4" t="s">
        <v>4</v>
      </c>
      <c r="G331" s="4" t="s">
        <v>5</v>
      </c>
      <c r="H331" s="4" t="s">
        <v>6</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6">
      <c r="A332" s="2" t="s">
        <v>383</v>
      </c>
      <c r="B332" s="3">
        <v>46091</v>
      </c>
      <c r="C332" s="4" t="s">
        <v>8</v>
      </c>
      <c r="D332" s="4" t="s">
        <v>69</v>
      </c>
      <c r="E332" s="4" t="s">
        <v>39</v>
      </c>
      <c r="F332" s="4" t="s">
        <v>16</v>
      </c>
      <c r="G332" s="4" t="s">
        <v>5</v>
      </c>
      <c r="H332" s="4" t="s">
        <v>43</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6">
      <c r="A333" s="2" t="s">
        <v>384</v>
      </c>
      <c r="B333" s="3">
        <v>46091</v>
      </c>
      <c r="C333" s="4" t="s">
        <v>27</v>
      </c>
      <c r="D333" s="4" t="s">
        <v>45</v>
      </c>
      <c r="E333" s="4" t="s">
        <v>25</v>
      </c>
      <c r="F333" s="4" t="s">
        <v>20</v>
      </c>
      <c r="G333" s="4" t="s">
        <v>49</v>
      </c>
      <c r="H333" s="4" t="s">
        <v>74</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6">
      <c r="A334" s="2" t="s">
        <v>385</v>
      </c>
      <c r="B334" s="3">
        <v>46091</v>
      </c>
      <c r="C334" s="4" t="s">
        <v>8</v>
      </c>
      <c r="D334" s="4" t="s">
        <v>69</v>
      </c>
      <c r="E334" s="4" t="s">
        <v>39</v>
      </c>
      <c r="F334" s="4" t="s">
        <v>4</v>
      </c>
      <c r="G334" s="4" t="s">
        <v>5</v>
      </c>
      <c r="H334" s="4" t="s">
        <v>29</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6">
      <c r="A335" s="2" t="s">
        <v>386</v>
      </c>
      <c r="B335" s="3">
        <v>46091</v>
      </c>
      <c r="C335" s="4" t="s">
        <v>27</v>
      </c>
      <c r="D335" s="4" t="s">
        <v>28</v>
      </c>
      <c r="E335" s="4" t="s">
        <v>3</v>
      </c>
      <c r="F335" s="4" t="s">
        <v>4</v>
      </c>
      <c r="G335" s="4" t="s">
        <v>5</v>
      </c>
      <c r="H335" s="4" t="s">
        <v>35</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6">
      <c r="A336" s="2" t="s">
        <v>387</v>
      </c>
      <c r="B336" s="3">
        <v>46092</v>
      </c>
      <c r="C336" s="4" t="s">
        <v>8</v>
      </c>
      <c r="D336" s="4" t="s">
        <v>69</v>
      </c>
      <c r="E336" s="4" t="s">
        <v>10</v>
      </c>
      <c r="F336" s="4" t="s">
        <v>20</v>
      </c>
      <c r="G336" s="4" t="s">
        <v>49</v>
      </c>
      <c r="H336" s="4" t="s">
        <v>74</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6">
      <c r="A337" s="2" t="s">
        <v>388</v>
      </c>
      <c r="B337" s="3">
        <v>46092</v>
      </c>
      <c r="C337" s="4" t="s">
        <v>14</v>
      </c>
      <c r="D337" s="4" t="s">
        <v>15</v>
      </c>
      <c r="E337" s="4" t="s">
        <v>39</v>
      </c>
      <c r="F337" s="4" t="s">
        <v>4</v>
      </c>
      <c r="G337" s="4" t="s">
        <v>49</v>
      </c>
      <c r="H337" s="4" t="s">
        <v>74</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6">
      <c r="A338" s="2" t="s">
        <v>389</v>
      </c>
      <c r="B338" s="3">
        <v>46092</v>
      </c>
      <c r="C338" s="4" t="s">
        <v>8</v>
      </c>
      <c r="D338" s="4" t="s">
        <v>69</v>
      </c>
      <c r="E338" s="4" t="s">
        <v>25</v>
      </c>
      <c r="F338" s="4" t="s">
        <v>16</v>
      </c>
      <c r="G338" s="4" t="s">
        <v>17</v>
      </c>
      <c r="H338" s="4" t="s">
        <v>18</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6">
      <c r="A339" s="2" t="s">
        <v>390</v>
      </c>
      <c r="B339" s="3">
        <v>46092</v>
      </c>
      <c r="C339" s="4" t="s">
        <v>27</v>
      </c>
      <c r="D339" s="4" t="s">
        <v>48</v>
      </c>
      <c r="E339" s="4" t="s">
        <v>3</v>
      </c>
      <c r="F339" s="4" t="s">
        <v>4</v>
      </c>
      <c r="G339" s="4" t="s">
        <v>31</v>
      </c>
      <c r="H339" s="4" t="s">
        <v>90</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6">
      <c r="A340" s="2" t="s">
        <v>391</v>
      </c>
      <c r="B340" s="3">
        <v>46092</v>
      </c>
      <c r="C340" s="4" t="s">
        <v>8</v>
      </c>
      <c r="D340" s="4" t="s">
        <v>69</v>
      </c>
      <c r="E340" s="4" t="s">
        <v>39</v>
      </c>
      <c r="F340" s="4" t="s">
        <v>16</v>
      </c>
      <c r="G340" s="4" t="s">
        <v>11</v>
      </c>
      <c r="H340" s="4" t="s">
        <v>12</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6">
      <c r="A341" s="2" t="s">
        <v>392</v>
      </c>
      <c r="B341" s="3">
        <v>46093</v>
      </c>
      <c r="C341" s="4" t="s">
        <v>27</v>
      </c>
      <c r="D341" s="4" t="s">
        <v>45</v>
      </c>
      <c r="E341" s="4" t="s">
        <v>3</v>
      </c>
      <c r="F341" s="4" t="s">
        <v>4</v>
      </c>
      <c r="G341" s="4" t="s">
        <v>11</v>
      </c>
      <c r="H341" s="4" t="s">
        <v>79</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6">
      <c r="A342" s="2" t="s">
        <v>393</v>
      </c>
      <c r="B342" s="3">
        <v>46093</v>
      </c>
      <c r="C342" s="4" t="s">
        <v>8</v>
      </c>
      <c r="D342" s="4" t="s">
        <v>86</v>
      </c>
      <c r="E342" s="4" t="s">
        <v>3</v>
      </c>
      <c r="F342" s="4" t="s">
        <v>4</v>
      </c>
      <c r="G342" s="4" t="s">
        <v>49</v>
      </c>
      <c r="H342" s="4" t="s">
        <v>50</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6">
      <c r="A343" s="2" t="s">
        <v>394</v>
      </c>
      <c r="B343" s="3">
        <v>46093</v>
      </c>
      <c r="C343" s="4" t="s">
        <v>8</v>
      </c>
      <c r="D343" s="4" t="s">
        <v>69</v>
      </c>
      <c r="E343" s="4" t="s">
        <v>3</v>
      </c>
      <c r="F343" s="4" t="s">
        <v>16</v>
      </c>
      <c r="G343" s="4" t="s">
        <v>49</v>
      </c>
      <c r="H343" s="4" t="s">
        <v>74</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6">
      <c r="A344" s="2" t="s">
        <v>395</v>
      </c>
      <c r="B344" s="3">
        <v>46093</v>
      </c>
      <c r="C344" s="4" t="s">
        <v>14</v>
      </c>
      <c r="D344" s="4" t="s">
        <v>15</v>
      </c>
      <c r="E344" s="4" t="s">
        <v>39</v>
      </c>
      <c r="F344" s="4" t="s">
        <v>16</v>
      </c>
      <c r="G344" s="4" t="s">
        <v>5</v>
      </c>
      <c r="H344" s="4" t="s">
        <v>35</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6">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6">
      <c r="A346" s="2" t="s">
        <v>397</v>
      </c>
      <c r="B346" s="3">
        <v>46093</v>
      </c>
      <c r="C346" s="4" t="s">
        <v>8</v>
      </c>
      <c r="D346" s="4" t="s">
        <v>9</v>
      </c>
      <c r="E346" s="4" t="s">
        <v>3</v>
      </c>
      <c r="F346" s="4" t="s">
        <v>16</v>
      </c>
      <c r="G346" s="4" t="s">
        <v>31</v>
      </c>
      <c r="H346" s="4" t="s">
        <v>41</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6">
      <c r="A347" s="2" t="s">
        <v>398</v>
      </c>
      <c r="B347" s="3">
        <v>46093</v>
      </c>
      <c r="C347" s="4" t="s">
        <v>14</v>
      </c>
      <c r="D347" s="4" t="s">
        <v>34</v>
      </c>
      <c r="E347" s="4" t="s">
        <v>3</v>
      </c>
      <c r="F347" s="4" t="s">
        <v>16</v>
      </c>
      <c r="G347" s="4" t="s">
        <v>17</v>
      </c>
      <c r="H347" s="4" t="s">
        <v>83</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6">
      <c r="A348" s="2" t="s">
        <v>399</v>
      </c>
      <c r="B348" s="3">
        <v>46093</v>
      </c>
      <c r="C348" s="4" t="s">
        <v>27</v>
      </c>
      <c r="D348" s="4" t="s">
        <v>45</v>
      </c>
      <c r="E348" s="4" t="s">
        <v>25</v>
      </c>
      <c r="F348" s="4" t="s">
        <v>20</v>
      </c>
      <c r="G348" s="4" t="s">
        <v>17</v>
      </c>
      <c r="H348" s="4" t="s">
        <v>83</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6">
      <c r="A349" s="2" t="s">
        <v>400</v>
      </c>
      <c r="B349" s="3">
        <v>46093</v>
      </c>
      <c r="C349" s="4" t="s">
        <v>27</v>
      </c>
      <c r="D349" s="4" t="s">
        <v>48</v>
      </c>
      <c r="E349" s="4" t="s">
        <v>10</v>
      </c>
      <c r="F349" s="4" t="s">
        <v>20</v>
      </c>
      <c r="G349" s="4" t="s">
        <v>17</v>
      </c>
      <c r="H349" s="4" t="s">
        <v>46</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6">
      <c r="A350" s="2" t="s">
        <v>401</v>
      </c>
      <c r="B350" s="3">
        <v>46093</v>
      </c>
      <c r="C350" s="4" t="s">
        <v>8</v>
      </c>
      <c r="D350" s="4" t="s">
        <v>9</v>
      </c>
      <c r="E350" s="4" t="s">
        <v>3</v>
      </c>
      <c r="F350" s="4" t="s">
        <v>16</v>
      </c>
      <c r="G350" s="4" t="s">
        <v>5</v>
      </c>
      <c r="H350" s="4" t="s">
        <v>43</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6">
      <c r="A351" s="2" t="s">
        <v>402</v>
      </c>
      <c r="B351" s="3">
        <v>46094</v>
      </c>
      <c r="C351" s="4" t="s">
        <v>1</v>
      </c>
      <c r="D351" s="4" t="s">
        <v>2</v>
      </c>
      <c r="E351" s="4" t="s">
        <v>3</v>
      </c>
      <c r="F351" s="4" t="s">
        <v>20</v>
      </c>
      <c r="G351" s="4" t="s">
        <v>17</v>
      </c>
      <c r="H351" s="4" t="s">
        <v>46</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6">
      <c r="A352" s="2" t="s">
        <v>403</v>
      </c>
      <c r="B352" s="3">
        <v>46094</v>
      </c>
      <c r="C352" s="4" t="s">
        <v>14</v>
      </c>
      <c r="D352" s="4" t="s">
        <v>24</v>
      </c>
      <c r="E352" s="4" t="s">
        <v>25</v>
      </c>
      <c r="F352" s="4" t="s">
        <v>16</v>
      </c>
      <c r="G352" s="4" t="s">
        <v>5</v>
      </c>
      <c r="H352" s="4" t="s">
        <v>29</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6">
      <c r="A353" s="2" t="s">
        <v>404</v>
      </c>
      <c r="B353" s="3">
        <v>46094</v>
      </c>
      <c r="C353" s="4" t="s">
        <v>27</v>
      </c>
      <c r="D353" s="4" t="s">
        <v>82</v>
      </c>
      <c r="E353" s="4" t="s">
        <v>3</v>
      </c>
      <c r="F353" s="4" t="s">
        <v>16</v>
      </c>
      <c r="G353" s="4" t="s">
        <v>49</v>
      </c>
      <c r="H353" s="4" t="s">
        <v>55</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6">
      <c r="A354" s="2" t="s">
        <v>405</v>
      </c>
      <c r="B354" s="3">
        <v>46094</v>
      </c>
      <c r="C354" s="4" t="s">
        <v>27</v>
      </c>
      <c r="D354" s="4" t="s">
        <v>82</v>
      </c>
      <c r="E354" s="4" t="s">
        <v>39</v>
      </c>
      <c r="F354" s="4" t="s">
        <v>16</v>
      </c>
      <c r="G354" s="4" t="s">
        <v>11</v>
      </c>
      <c r="H354" s="4" t="s">
        <v>21</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6">
      <c r="A355" s="2" t="s">
        <v>406</v>
      </c>
      <c r="B355" s="3">
        <v>46094</v>
      </c>
      <c r="C355" s="4" t="s">
        <v>8</v>
      </c>
      <c r="D355" s="4" t="s">
        <v>69</v>
      </c>
      <c r="E355" s="4" t="s">
        <v>3</v>
      </c>
      <c r="F355" s="4" t="s">
        <v>4</v>
      </c>
      <c r="G355" s="4" t="s">
        <v>49</v>
      </c>
      <c r="H355" s="4" t="s">
        <v>55</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6">
      <c r="A356" s="2" t="s">
        <v>407</v>
      </c>
      <c r="B356" s="3">
        <v>46095</v>
      </c>
      <c r="C356" s="4" t="s">
        <v>27</v>
      </c>
      <c r="D356" s="4" t="s">
        <v>48</v>
      </c>
      <c r="E356" s="4" t="s">
        <v>3</v>
      </c>
      <c r="F356" s="4" t="s">
        <v>16</v>
      </c>
      <c r="G356" s="4" t="s">
        <v>5</v>
      </c>
      <c r="H356" s="4" t="s">
        <v>35</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6">
      <c r="A357" s="2" t="s">
        <v>408</v>
      </c>
      <c r="B357" s="3">
        <v>46095</v>
      </c>
      <c r="C357" s="4" t="s">
        <v>1</v>
      </c>
      <c r="D357" s="4" t="s">
        <v>88</v>
      </c>
      <c r="E357" s="4" t="s">
        <v>3</v>
      </c>
      <c r="F357" s="4" t="s">
        <v>4</v>
      </c>
      <c r="G357" s="4" t="s">
        <v>31</v>
      </c>
      <c r="H357" s="4" t="s">
        <v>41</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6">
      <c r="A358" s="2" t="s">
        <v>409</v>
      </c>
      <c r="B358" s="3">
        <v>46095</v>
      </c>
      <c r="C358" s="4" t="s">
        <v>27</v>
      </c>
      <c r="D358" s="4" t="s">
        <v>28</v>
      </c>
      <c r="E358" s="4" t="s">
        <v>39</v>
      </c>
      <c r="F358" s="4" t="s">
        <v>16</v>
      </c>
      <c r="G358" s="4" t="s">
        <v>11</v>
      </c>
      <c r="H358" s="4" t="s">
        <v>79</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6">
      <c r="A359" s="2" t="s">
        <v>410</v>
      </c>
      <c r="B359" s="3">
        <v>46095</v>
      </c>
      <c r="C359" s="4" t="s">
        <v>27</v>
      </c>
      <c r="D359" s="4" t="s">
        <v>82</v>
      </c>
      <c r="E359" s="4" t="s">
        <v>3</v>
      </c>
      <c r="F359" s="4" t="s">
        <v>16</v>
      </c>
      <c r="G359" s="4" t="s">
        <v>17</v>
      </c>
      <c r="H359" s="4" t="s">
        <v>18</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6">
      <c r="A360" s="2" t="s">
        <v>411</v>
      </c>
      <c r="B360" s="3">
        <v>46095</v>
      </c>
      <c r="C360" s="4" t="s">
        <v>27</v>
      </c>
      <c r="D360" s="4" t="s">
        <v>48</v>
      </c>
      <c r="E360" s="4" t="s">
        <v>10</v>
      </c>
      <c r="F360" s="4" t="s">
        <v>20</v>
      </c>
      <c r="G360" s="4" t="s">
        <v>5</v>
      </c>
      <c r="H360" s="4" t="s">
        <v>43</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6">
      <c r="A361" s="2" t="s">
        <v>412</v>
      </c>
      <c r="B361" s="3">
        <v>46095</v>
      </c>
      <c r="C361" s="4" t="s">
        <v>8</v>
      </c>
      <c r="D361" s="4" t="s">
        <v>9</v>
      </c>
      <c r="E361" s="4" t="s">
        <v>3</v>
      </c>
      <c r="F361" s="4" t="s">
        <v>16</v>
      </c>
      <c r="G361" s="4" t="s">
        <v>5</v>
      </c>
      <c r="H361" s="4" t="s">
        <v>29</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6">
      <c r="A362" s="2" t="s">
        <v>413</v>
      </c>
      <c r="B362" s="3">
        <v>46095</v>
      </c>
      <c r="C362" s="4" t="s">
        <v>27</v>
      </c>
      <c r="D362" s="4" t="s">
        <v>48</v>
      </c>
      <c r="E362" s="4" t="s">
        <v>3</v>
      </c>
      <c r="F362" s="4" t="s">
        <v>4</v>
      </c>
      <c r="G362" s="4" t="s">
        <v>17</v>
      </c>
      <c r="H362" s="4" t="s">
        <v>18</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6">
      <c r="A363" s="2" t="s">
        <v>414</v>
      </c>
      <c r="B363" s="3">
        <v>46095</v>
      </c>
      <c r="C363" s="4" t="s">
        <v>14</v>
      </c>
      <c r="D363" s="4" t="s">
        <v>61</v>
      </c>
      <c r="E363" s="4" t="s">
        <v>3</v>
      </c>
      <c r="F363" s="4" t="s">
        <v>16</v>
      </c>
      <c r="G363" s="4" t="s">
        <v>11</v>
      </c>
      <c r="H363" s="4" t="s">
        <v>53</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6">
      <c r="A364" s="2" t="s">
        <v>415</v>
      </c>
      <c r="B364" s="3">
        <v>46095</v>
      </c>
      <c r="C364" s="4" t="s">
        <v>8</v>
      </c>
      <c r="D364" s="4" t="s">
        <v>86</v>
      </c>
      <c r="E364" s="4" t="s">
        <v>39</v>
      </c>
      <c r="F364" s="4" t="s">
        <v>4</v>
      </c>
      <c r="G364" s="4" t="s">
        <v>49</v>
      </c>
      <c r="H364" s="4" t="s">
        <v>50</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6">
      <c r="A365" s="2" t="s">
        <v>416</v>
      </c>
      <c r="B365" s="3">
        <v>46096</v>
      </c>
      <c r="C365" s="4" t="s">
        <v>14</v>
      </c>
      <c r="D365" s="4" t="s">
        <v>15</v>
      </c>
      <c r="E365" s="4" t="s">
        <v>3</v>
      </c>
      <c r="F365" s="4" t="s">
        <v>4</v>
      </c>
      <c r="G365" s="4" t="s">
        <v>17</v>
      </c>
      <c r="H365" s="4" t="s">
        <v>71</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6">
      <c r="A366" s="2" t="s">
        <v>417</v>
      </c>
      <c r="B366" s="3">
        <v>46096</v>
      </c>
      <c r="C366" s="4" t="s">
        <v>27</v>
      </c>
      <c r="D366" s="4" t="s">
        <v>28</v>
      </c>
      <c r="E366" s="4" t="s">
        <v>3</v>
      </c>
      <c r="F366" s="4" t="s">
        <v>4</v>
      </c>
      <c r="G366" s="4" t="s">
        <v>17</v>
      </c>
      <c r="H366" s="4" t="s">
        <v>46</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6">
      <c r="A367" s="2" t="s">
        <v>418</v>
      </c>
      <c r="B367" s="3">
        <v>46096</v>
      </c>
      <c r="C367" s="4" t="s">
        <v>8</v>
      </c>
      <c r="D367" s="4" t="s">
        <v>69</v>
      </c>
      <c r="E367" s="4" t="s">
        <v>25</v>
      </c>
      <c r="F367" s="4" t="s">
        <v>16</v>
      </c>
      <c r="G367" s="4" t="s">
        <v>17</v>
      </c>
      <c r="H367" s="4" t="s">
        <v>18</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6">
      <c r="A368" s="2" t="s">
        <v>419</v>
      </c>
      <c r="B368" s="3">
        <v>46097</v>
      </c>
      <c r="C368" s="4" t="s">
        <v>27</v>
      </c>
      <c r="D368" s="4" t="s">
        <v>45</v>
      </c>
      <c r="E368" s="4" t="s">
        <v>25</v>
      </c>
      <c r="F368" s="4" t="s">
        <v>4</v>
      </c>
      <c r="G368" s="4" t="s">
        <v>49</v>
      </c>
      <c r="H368" s="4" t="s">
        <v>50</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6">
      <c r="A369" s="2" t="s">
        <v>420</v>
      </c>
      <c r="B369" s="3">
        <v>46097</v>
      </c>
      <c r="C369" s="4" t="s">
        <v>8</v>
      </c>
      <c r="D369" s="4" t="s">
        <v>69</v>
      </c>
      <c r="E369" s="4" t="s">
        <v>3</v>
      </c>
      <c r="F369" s="4" t="s">
        <v>16</v>
      </c>
      <c r="G369" s="4" t="s">
        <v>5</v>
      </c>
      <c r="H369" s="4" t="s">
        <v>43</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6">
      <c r="A370" s="2" t="s">
        <v>421</v>
      </c>
      <c r="B370" s="3">
        <v>46097</v>
      </c>
      <c r="C370" s="4" t="s">
        <v>14</v>
      </c>
      <c r="D370" s="4" t="s">
        <v>24</v>
      </c>
      <c r="E370" s="4" t="s">
        <v>25</v>
      </c>
      <c r="F370" s="4" t="s">
        <v>20</v>
      </c>
      <c r="G370" s="4" t="s">
        <v>31</v>
      </c>
      <c r="H370" s="4" t="s">
        <v>41</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6">
      <c r="A371" s="2" t="s">
        <v>422</v>
      </c>
      <c r="B371" s="3">
        <v>46097</v>
      </c>
      <c r="C371" s="4" t="s">
        <v>27</v>
      </c>
      <c r="D371" s="4" t="s">
        <v>45</v>
      </c>
      <c r="E371" s="4" t="s">
        <v>3</v>
      </c>
      <c r="F371" s="4" t="s">
        <v>16</v>
      </c>
      <c r="G371" s="4" t="s">
        <v>11</v>
      </c>
      <c r="H371" s="4" t="s">
        <v>12</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6">
      <c r="A372" s="2" t="s">
        <v>423</v>
      </c>
      <c r="B372" s="3">
        <v>46097</v>
      </c>
      <c r="C372" s="4" t="s">
        <v>8</v>
      </c>
      <c r="D372" s="4" t="s">
        <v>66</v>
      </c>
      <c r="E372" s="4" t="s">
        <v>3</v>
      </c>
      <c r="F372" s="4" t="s">
        <v>16</v>
      </c>
      <c r="G372" s="4" t="s">
        <v>17</v>
      </c>
      <c r="H372" s="4" t="s">
        <v>18</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6">
      <c r="A373" s="2" t="s">
        <v>424</v>
      </c>
      <c r="B373" s="3">
        <v>46097</v>
      </c>
      <c r="C373" s="4" t="s">
        <v>1</v>
      </c>
      <c r="D373" s="4" t="s">
        <v>2</v>
      </c>
      <c r="E373" s="4" t="s">
        <v>25</v>
      </c>
      <c r="F373" s="4" t="s">
        <v>4</v>
      </c>
      <c r="G373" s="4" t="s">
        <v>11</v>
      </c>
      <c r="H373" s="4" t="s">
        <v>53</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6">
      <c r="A374" s="2" t="s">
        <v>425</v>
      </c>
      <c r="B374" s="3">
        <v>46097</v>
      </c>
      <c r="C374" s="4" t="s">
        <v>1</v>
      </c>
      <c r="D374" s="4" t="s">
        <v>2</v>
      </c>
      <c r="E374" s="4" t="s">
        <v>10</v>
      </c>
      <c r="F374" s="4" t="s">
        <v>20</v>
      </c>
      <c r="G374" s="4" t="s">
        <v>49</v>
      </c>
      <c r="H374" s="4" t="s">
        <v>67</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6">
      <c r="A375" s="2" t="s">
        <v>426</v>
      </c>
      <c r="B375" s="3">
        <v>46098</v>
      </c>
      <c r="C375" s="4" t="s">
        <v>1</v>
      </c>
      <c r="D375" s="4" t="s">
        <v>88</v>
      </c>
      <c r="E375" s="4" t="s">
        <v>39</v>
      </c>
      <c r="F375" s="4" t="s">
        <v>20</v>
      </c>
      <c r="G375" s="4" t="s">
        <v>31</v>
      </c>
      <c r="H375" s="4" t="s">
        <v>90</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6">
      <c r="A376" s="2" t="s">
        <v>427</v>
      </c>
      <c r="B376" s="3">
        <v>46098</v>
      </c>
      <c r="C376" s="4" t="s">
        <v>14</v>
      </c>
      <c r="D376" s="4" t="s">
        <v>126</v>
      </c>
      <c r="E376" s="4" t="s">
        <v>39</v>
      </c>
      <c r="F376" s="4" t="s">
        <v>20</v>
      </c>
      <c r="G376" s="4" t="s">
        <v>31</v>
      </c>
      <c r="H376" s="4" t="s">
        <v>41</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6">
      <c r="A377" s="2" t="s">
        <v>428</v>
      </c>
      <c r="B377" s="3">
        <v>46098</v>
      </c>
      <c r="C377" s="4" t="s">
        <v>8</v>
      </c>
      <c r="D377" s="4" t="s">
        <v>66</v>
      </c>
      <c r="E377" s="4" t="s">
        <v>3</v>
      </c>
      <c r="F377" s="4" t="s">
        <v>16</v>
      </c>
      <c r="G377" s="4" t="s">
        <v>11</v>
      </c>
      <c r="H377" s="4" t="s">
        <v>53</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6">
      <c r="A378" s="2" t="s">
        <v>429</v>
      </c>
      <c r="B378" s="3">
        <v>46099</v>
      </c>
      <c r="C378" s="4" t="s">
        <v>27</v>
      </c>
      <c r="D378" s="4" t="s">
        <v>28</v>
      </c>
      <c r="E378" s="4" t="s">
        <v>3</v>
      </c>
      <c r="F378" s="4" t="s">
        <v>20</v>
      </c>
      <c r="G378" s="4" t="s">
        <v>17</v>
      </c>
      <c r="H378" s="4" t="s">
        <v>71</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6">
      <c r="A379" s="2" t="s">
        <v>430</v>
      </c>
      <c r="B379" s="3">
        <v>46099</v>
      </c>
      <c r="C379" s="4" t="s">
        <v>14</v>
      </c>
      <c r="D379" s="4" t="s">
        <v>24</v>
      </c>
      <c r="E379" s="4" t="s">
        <v>3</v>
      </c>
      <c r="F379" s="4" t="s">
        <v>16</v>
      </c>
      <c r="G379" s="4" t="s">
        <v>11</v>
      </c>
      <c r="H379" s="4" t="s">
        <v>12</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6">
      <c r="A380" s="2" t="s">
        <v>431</v>
      </c>
      <c r="B380" s="3">
        <v>46099</v>
      </c>
      <c r="C380" s="4" t="s">
        <v>8</v>
      </c>
      <c r="D380" s="4" t="s">
        <v>69</v>
      </c>
      <c r="E380" s="4" t="s">
        <v>3</v>
      </c>
      <c r="F380" s="4" t="s">
        <v>20</v>
      </c>
      <c r="G380" s="4" t="s">
        <v>31</v>
      </c>
      <c r="H380" s="4" t="s">
        <v>90</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6">
      <c r="A381" s="2" t="s">
        <v>432</v>
      </c>
      <c r="B381" s="3">
        <v>46099</v>
      </c>
      <c r="C381" s="4" t="s">
        <v>27</v>
      </c>
      <c r="D381" s="4" t="s">
        <v>45</v>
      </c>
      <c r="E381" s="4" t="s">
        <v>25</v>
      </c>
      <c r="F381" s="4" t="s">
        <v>4</v>
      </c>
      <c r="G381" s="4" t="s">
        <v>49</v>
      </c>
      <c r="H381" s="4" t="s">
        <v>50</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6">
      <c r="A382" s="2" t="s">
        <v>433</v>
      </c>
      <c r="B382" s="3">
        <v>46099</v>
      </c>
      <c r="C382" s="4" t="s">
        <v>1</v>
      </c>
      <c r="D382" s="4" t="s">
        <v>52</v>
      </c>
      <c r="E382" s="4" t="s">
        <v>3</v>
      </c>
      <c r="F382" s="4" t="s">
        <v>20</v>
      </c>
      <c r="G382" s="4" t="s">
        <v>49</v>
      </c>
      <c r="H382" s="4" t="s">
        <v>67</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6">
      <c r="A383" s="2" t="s">
        <v>434</v>
      </c>
      <c r="B383" s="3">
        <v>46099</v>
      </c>
      <c r="C383" s="4" t="s">
        <v>1</v>
      </c>
      <c r="D383" s="4" t="s">
        <v>88</v>
      </c>
      <c r="E383" s="4" t="s">
        <v>25</v>
      </c>
      <c r="F383" s="4" t="s">
        <v>16</v>
      </c>
      <c r="G383" s="4" t="s">
        <v>49</v>
      </c>
      <c r="H383" s="4" t="s">
        <v>74</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6">
      <c r="A384" s="2" t="s">
        <v>435</v>
      </c>
      <c r="B384" s="3">
        <v>46100</v>
      </c>
      <c r="C384" s="4" t="s">
        <v>27</v>
      </c>
      <c r="D384" s="4" t="s">
        <v>82</v>
      </c>
      <c r="E384" s="4" t="s">
        <v>10</v>
      </c>
      <c r="F384" s="4" t="s">
        <v>20</v>
      </c>
      <c r="G384" s="4" t="s">
        <v>49</v>
      </c>
      <c r="H384" s="4" t="s">
        <v>67</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6">
      <c r="A385" s="2" t="s">
        <v>436</v>
      </c>
      <c r="B385" s="3">
        <v>46100</v>
      </c>
      <c r="C385" s="4" t="s">
        <v>27</v>
      </c>
      <c r="D385" s="4" t="s">
        <v>48</v>
      </c>
      <c r="E385" s="4" t="s">
        <v>3</v>
      </c>
      <c r="F385" s="4" t="s">
        <v>16</v>
      </c>
      <c r="G385" s="4" t="s">
        <v>11</v>
      </c>
      <c r="H385" s="4" t="s">
        <v>21</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6">
      <c r="A386" s="2" t="s">
        <v>437</v>
      </c>
      <c r="B386" s="3">
        <v>46100</v>
      </c>
      <c r="C386" s="4" t="s">
        <v>27</v>
      </c>
      <c r="D386" s="4" t="s">
        <v>48</v>
      </c>
      <c r="E386" s="4" t="s">
        <v>3</v>
      </c>
      <c r="F386" s="4" t="s">
        <v>4</v>
      </c>
      <c r="G386" s="4" t="s">
        <v>5</v>
      </c>
      <c r="H386" s="4" t="s">
        <v>35</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6">
      <c r="A387" s="2" t="s">
        <v>438</v>
      </c>
      <c r="B387" s="3">
        <v>46100</v>
      </c>
      <c r="C387" s="4" t="s">
        <v>27</v>
      </c>
      <c r="D387" s="4" t="s">
        <v>45</v>
      </c>
      <c r="E387" s="4" t="s">
        <v>3</v>
      </c>
      <c r="F387" s="4" t="s">
        <v>4</v>
      </c>
      <c r="G387" s="4" t="s">
        <v>49</v>
      </c>
      <c r="H387" s="4" t="s">
        <v>50</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6">
      <c r="A388" s="2" t="s">
        <v>439</v>
      </c>
      <c r="B388" s="3">
        <v>46100</v>
      </c>
      <c r="C388" s="4" t="s">
        <v>1</v>
      </c>
      <c r="D388" s="4" t="s">
        <v>2</v>
      </c>
      <c r="E388" s="4" t="s">
        <v>3</v>
      </c>
      <c r="F388" s="4" t="s">
        <v>4</v>
      </c>
      <c r="G388" s="4" t="s">
        <v>5</v>
      </c>
      <c r="H388" s="4" t="s">
        <v>43</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6">
      <c r="A389" s="2" t="s">
        <v>440</v>
      </c>
      <c r="B389" s="3">
        <v>46100</v>
      </c>
      <c r="C389" s="4" t="s">
        <v>1</v>
      </c>
      <c r="D389" s="4" t="s">
        <v>2</v>
      </c>
      <c r="E389" s="4" t="s">
        <v>3</v>
      </c>
      <c r="F389" s="4" t="s">
        <v>4</v>
      </c>
      <c r="G389" s="4" t="s">
        <v>17</v>
      </c>
      <c r="H389" s="4" t="s">
        <v>83</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6">
      <c r="A390" s="2" t="s">
        <v>441</v>
      </c>
      <c r="B390" s="3">
        <v>46101</v>
      </c>
      <c r="C390" s="4" t="s">
        <v>1</v>
      </c>
      <c r="D390" s="4" t="s">
        <v>2</v>
      </c>
      <c r="E390" s="4" t="s">
        <v>3</v>
      </c>
      <c r="F390" s="4" t="s">
        <v>4</v>
      </c>
      <c r="G390" s="4" t="s">
        <v>17</v>
      </c>
      <c r="H390" s="4" t="s">
        <v>46</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6">
      <c r="A391" s="2" t="s">
        <v>442</v>
      </c>
      <c r="B391" s="3">
        <v>46101</v>
      </c>
      <c r="C391" s="4" t="s">
        <v>8</v>
      </c>
      <c r="D391" s="4" t="s">
        <v>66</v>
      </c>
      <c r="E391" s="4" t="s">
        <v>3</v>
      </c>
      <c r="F391" s="4" t="s">
        <v>16</v>
      </c>
      <c r="G391" s="4" t="s">
        <v>31</v>
      </c>
      <c r="H391" s="4" t="s">
        <v>90</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6">
      <c r="A392" s="2" t="s">
        <v>443</v>
      </c>
      <c r="B392" s="3">
        <v>46101</v>
      </c>
      <c r="C392" s="4" t="s">
        <v>27</v>
      </c>
      <c r="D392" s="4" t="s">
        <v>82</v>
      </c>
      <c r="E392" s="4" t="s">
        <v>25</v>
      </c>
      <c r="F392" s="4" t="s">
        <v>16</v>
      </c>
      <c r="G392" s="4" t="s">
        <v>17</v>
      </c>
      <c r="H392" s="4" t="s">
        <v>18</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6">
      <c r="A393" s="2" t="s">
        <v>444</v>
      </c>
      <c r="B393" s="3">
        <v>46101</v>
      </c>
      <c r="C393" s="4" t="s">
        <v>8</v>
      </c>
      <c r="D393" s="4" t="s">
        <v>69</v>
      </c>
      <c r="E393" s="4" t="s">
        <v>39</v>
      </c>
      <c r="F393" s="4" t="s">
        <v>16</v>
      </c>
      <c r="G393" s="4" t="s">
        <v>5</v>
      </c>
      <c r="H393" s="4" t="s">
        <v>29</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6">
      <c r="A394" s="2" t="s">
        <v>445</v>
      </c>
      <c r="B394" s="3">
        <v>46101</v>
      </c>
      <c r="C394" s="4" t="s">
        <v>8</v>
      </c>
      <c r="D394" s="4" t="s">
        <v>9</v>
      </c>
      <c r="E394" s="4" t="s">
        <v>10</v>
      </c>
      <c r="F394" s="4" t="s">
        <v>20</v>
      </c>
      <c r="G394" s="4" t="s">
        <v>5</v>
      </c>
      <c r="H394" s="4" t="s">
        <v>35</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6">
      <c r="A395" s="2" t="s">
        <v>446</v>
      </c>
      <c r="B395" s="3">
        <v>46101</v>
      </c>
      <c r="C395" s="4" t="s">
        <v>8</v>
      </c>
      <c r="D395" s="4" t="s">
        <v>86</v>
      </c>
      <c r="E395" s="4" t="s">
        <v>3</v>
      </c>
      <c r="F395" s="4" t="s">
        <v>16</v>
      </c>
      <c r="G395" s="4" t="s">
        <v>49</v>
      </c>
      <c r="H395" s="4" t="s">
        <v>55</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6">
      <c r="A396" s="2" t="s">
        <v>447</v>
      </c>
      <c r="B396" s="3">
        <v>46101</v>
      </c>
      <c r="C396" s="4" t="s">
        <v>27</v>
      </c>
      <c r="D396" s="4" t="s">
        <v>82</v>
      </c>
      <c r="E396" s="4" t="s">
        <v>10</v>
      </c>
      <c r="F396" s="4" t="s">
        <v>16</v>
      </c>
      <c r="G396" s="4" t="s">
        <v>5</v>
      </c>
      <c r="H396" s="4" t="s">
        <v>6</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6">
      <c r="A397" s="2" t="s">
        <v>448</v>
      </c>
      <c r="B397" s="3">
        <v>46101</v>
      </c>
      <c r="C397" s="4" t="s">
        <v>8</v>
      </c>
      <c r="D397" s="4" t="s">
        <v>38</v>
      </c>
      <c r="E397" s="4" t="s">
        <v>3</v>
      </c>
      <c r="F397" s="4" t="s">
        <v>20</v>
      </c>
      <c r="G397" s="4" t="s">
        <v>11</v>
      </c>
      <c r="H397" s="4" t="s">
        <v>79</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6">
      <c r="A398" s="2" t="s">
        <v>449</v>
      </c>
      <c r="B398" s="3">
        <v>46101</v>
      </c>
      <c r="C398" s="4" t="s">
        <v>8</v>
      </c>
      <c r="D398" s="4" t="s">
        <v>69</v>
      </c>
      <c r="E398" s="4" t="s">
        <v>39</v>
      </c>
      <c r="F398" s="4" t="s">
        <v>16</v>
      </c>
      <c r="G398" s="4" t="s">
        <v>49</v>
      </c>
      <c r="H398" s="4" t="s">
        <v>50</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6">
      <c r="A399" s="2" t="s">
        <v>450</v>
      </c>
      <c r="B399" s="3">
        <v>46102</v>
      </c>
      <c r="C399" s="4" t="s">
        <v>8</v>
      </c>
      <c r="D399" s="4" t="s">
        <v>69</v>
      </c>
      <c r="E399" s="4" t="s">
        <v>39</v>
      </c>
      <c r="F399" s="4" t="s">
        <v>16</v>
      </c>
      <c r="G399" s="4" t="s">
        <v>5</v>
      </c>
      <c r="H399" s="4" t="s">
        <v>35</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6">
      <c r="A400" s="2" t="s">
        <v>451</v>
      </c>
      <c r="B400" s="3">
        <v>46102</v>
      </c>
      <c r="C400" s="4" t="s">
        <v>14</v>
      </c>
      <c r="D400" s="4" t="s">
        <v>15</v>
      </c>
      <c r="E400" s="4" t="s">
        <v>3</v>
      </c>
      <c r="F400" s="4" t="s">
        <v>20</v>
      </c>
      <c r="G400" s="4" t="s">
        <v>11</v>
      </c>
      <c r="H400" s="4" t="s">
        <v>79</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6">
      <c r="A401" s="2" t="s">
        <v>452</v>
      </c>
      <c r="B401" s="3">
        <v>46102</v>
      </c>
      <c r="C401" s="4" t="s">
        <v>14</v>
      </c>
      <c r="D401" s="4" t="s">
        <v>34</v>
      </c>
      <c r="E401" s="4" t="s">
        <v>39</v>
      </c>
      <c r="F401" s="4" t="s">
        <v>20</v>
      </c>
      <c r="G401" s="4" t="s">
        <v>17</v>
      </c>
      <c r="H401" s="4" t="s">
        <v>83</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6">
      <c r="A402" s="2" t="s">
        <v>453</v>
      </c>
      <c r="B402" s="3">
        <v>46102</v>
      </c>
      <c r="C402" s="4" t="s">
        <v>1</v>
      </c>
      <c r="D402" s="4" t="s">
        <v>52</v>
      </c>
      <c r="E402" s="4" t="s">
        <v>3</v>
      </c>
      <c r="F402" s="4" t="s">
        <v>4</v>
      </c>
      <c r="G402" s="4" t="s">
        <v>31</v>
      </c>
      <c r="H402" s="4" t="s">
        <v>32</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6">
      <c r="A403" s="2" t="s">
        <v>454</v>
      </c>
      <c r="B403" s="3">
        <v>46102</v>
      </c>
      <c r="C403" s="4" t="s">
        <v>14</v>
      </c>
      <c r="D403" s="4" t="s">
        <v>126</v>
      </c>
      <c r="E403" s="4" t="s">
        <v>3</v>
      </c>
      <c r="F403" s="4" t="s">
        <v>4</v>
      </c>
      <c r="G403" s="4" t="s">
        <v>49</v>
      </c>
      <c r="H403" s="4" t="s">
        <v>74</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6">
      <c r="A404" s="2" t="s">
        <v>455</v>
      </c>
      <c r="B404" s="3">
        <v>46102</v>
      </c>
      <c r="C404" s="4" t="s">
        <v>27</v>
      </c>
      <c r="D404" s="4" t="s">
        <v>82</v>
      </c>
      <c r="E404" s="4" t="s">
        <v>39</v>
      </c>
      <c r="F404" s="4" t="s">
        <v>16</v>
      </c>
      <c r="G404" s="4" t="s">
        <v>31</v>
      </c>
      <c r="H404" s="4" t="s">
        <v>64</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6">
      <c r="A405" s="2" t="s">
        <v>456</v>
      </c>
      <c r="B405" s="3">
        <v>46102</v>
      </c>
      <c r="C405" s="4" t="s">
        <v>8</v>
      </c>
      <c r="D405" s="4" t="s">
        <v>69</v>
      </c>
      <c r="E405" s="4" t="s">
        <v>10</v>
      </c>
      <c r="F405" s="4" t="s">
        <v>20</v>
      </c>
      <c r="G405" s="4" t="s">
        <v>5</v>
      </c>
      <c r="H405" s="4" t="s">
        <v>29</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6">
      <c r="A406" s="2" t="s">
        <v>457</v>
      </c>
      <c r="B406" s="3">
        <v>46103</v>
      </c>
      <c r="C406" s="4" t="s">
        <v>8</v>
      </c>
      <c r="D406" s="4" t="s">
        <v>66</v>
      </c>
      <c r="E406" s="4" t="s">
        <v>3</v>
      </c>
      <c r="F406" s="4" t="s">
        <v>16</v>
      </c>
      <c r="G406" s="4" t="s">
        <v>17</v>
      </c>
      <c r="H406" s="4" t="s">
        <v>46</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6">
      <c r="A407" s="2" t="s">
        <v>458</v>
      </c>
      <c r="B407" s="3">
        <v>46103</v>
      </c>
      <c r="C407" s="4" t="s">
        <v>14</v>
      </c>
      <c r="D407" s="4" t="s">
        <v>34</v>
      </c>
      <c r="E407" s="4" t="s">
        <v>39</v>
      </c>
      <c r="F407" s="4" t="s">
        <v>4</v>
      </c>
      <c r="G407" s="4" t="s">
        <v>17</v>
      </c>
      <c r="H407" s="4" t="s">
        <v>46</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6">
      <c r="A408" s="2" t="s">
        <v>459</v>
      </c>
      <c r="B408" s="3">
        <v>46103</v>
      </c>
      <c r="C408" s="4" t="s">
        <v>27</v>
      </c>
      <c r="D408" s="4" t="s">
        <v>82</v>
      </c>
      <c r="E408" s="4" t="s">
        <v>3</v>
      </c>
      <c r="F408" s="4" t="s">
        <v>4</v>
      </c>
      <c r="G408" s="4" t="s">
        <v>17</v>
      </c>
      <c r="H408" s="4" t="s">
        <v>71</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6">
      <c r="A409" s="2" t="s">
        <v>460</v>
      </c>
      <c r="B409" s="3">
        <v>46103</v>
      </c>
      <c r="C409" s="4" t="s">
        <v>8</v>
      </c>
      <c r="D409" s="4" t="s">
        <v>9</v>
      </c>
      <c r="E409" s="4" t="s">
        <v>39</v>
      </c>
      <c r="F409" s="4" t="s">
        <v>16</v>
      </c>
      <c r="G409" s="4" t="s">
        <v>49</v>
      </c>
      <c r="H409" s="4" t="s">
        <v>55</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6">
      <c r="A410" s="2" t="s">
        <v>461</v>
      </c>
      <c r="B410" s="3">
        <v>46103</v>
      </c>
      <c r="C410" s="4" t="s">
        <v>27</v>
      </c>
      <c r="D410" s="4" t="s">
        <v>48</v>
      </c>
      <c r="E410" s="4" t="s">
        <v>25</v>
      </c>
      <c r="F410" s="4" t="s">
        <v>4</v>
      </c>
      <c r="G410" s="4" t="s">
        <v>31</v>
      </c>
      <c r="H410" s="4" t="s">
        <v>41</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6">
      <c r="A411" s="2" t="s">
        <v>462</v>
      </c>
      <c r="B411" s="3">
        <v>46103</v>
      </c>
      <c r="C411" s="4" t="s">
        <v>8</v>
      </c>
      <c r="D411" s="4" t="s">
        <v>66</v>
      </c>
      <c r="E411" s="4" t="s">
        <v>39</v>
      </c>
      <c r="F411" s="4" t="s">
        <v>20</v>
      </c>
      <c r="G411" s="4" t="s">
        <v>17</v>
      </c>
      <c r="H411" s="4" t="s">
        <v>18</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6">
      <c r="A412" s="2" t="s">
        <v>463</v>
      </c>
      <c r="B412" s="3">
        <v>46103</v>
      </c>
      <c r="C412" s="4" t="s">
        <v>8</v>
      </c>
      <c r="D412" s="4" t="s">
        <v>69</v>
      </c>
      <c r="E412" s="4" t="s">
        <v>25</v>
      </c>
      <c r="F412" s="4" t="s">
        <v>20</v>
      </c>
      <c r="G412" s="4" t="s">
        <v>49</v>
      </c>
      <c r="H412" s="4" t="s">
        <v>74</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6">
      <c r="A413" s="2" t="s">
        <v>464</v>
      </c>
      <c r="B413" s="3">
        <v>46103</v>
      </c>
      <c r="C413" s="4" t="s">
        <v>1</v>
      </c>
      <c r="D413" s="4" t="s">
        <v>2</v>
      </c>
      <c r="E413" s="4" t="s">
        <v>3</v>
      </c>
      <c r="F413" s="4" t="s">
        <v>4</v>
      </c>
      <c r="G413" s="4" t="s">
        <v>31</v>
      </c>
      <c r="H413" s="4" t="s">
        <v>64</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6">
      <c r="A414" s="2" t="s">
        <v>465</v>
      </c>
      <c r="B414" s="3">
        <v>46104</v>
      </c>
      <c r="C414" s="4" t="s">
        <v>27</v>
      </c>
      <c r="D414" s="4" t="s">
        <v>82</v>
      </c>
      <c r="E414" s="4" t="s">
        <v>3</v>
      </c>
      <c r="F414" s="4" t="s">
        <v>16</v>
      </c>
      <c r="G414" s="4" t="s">
        <v>5</v>
      </c>
      <c r="H414" s="4" t="s">
        <v>43</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6">
      <c r="A415" s="2" t="s">
        <v>466</v>
      </c>
      <c r="B415" s="3">
        <v>46104</v>
      </c>
      <c r="C415" s="4" t="s">
        <v>1</v>
      </c>
      <c r="D415" s="4" t="s">
        <v>88</v>
      </c>
      <c r="E415" s="4" t="s">
        <v>39</v>
      </c>
      <c r="F415" s="4" t="s">
        <v>16</v>
      </c>
      <c r="G415" s="4" t="s">
        <v>11</v>
      </c>
      <c r="H415" s="4" t="s">
        <v>53</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6">
      <c r="A416" s="2" t="s">
        <v>467</v>
      </c>
      <c r="B416" s="3">
        <v>46104</v>
      </c>
      <c r="C416" s="4" t="s">
        <v>27</v>
      </c>
      <c r="D416" s="4" t="s">
        <v>45</v>
      </c>
      <c r="E416" s="4" t="s">
        <v>3</v>
      </c>
      <c r="F416" s="4" t="s">
        <v>4</v>
      </c>
      <c r="G416" s="4" t="s">
        <v>31</v>
      </c>
      <c r="H416" s="4" t="s">
        <v>41</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6">
      <c r="A417" s="2" t="s">
        <v>468</v>
      </c>
      <c r="B417" s="3">
        <v>46104</v>
      </c>
      <c r="C417" s="4" t="s">
        <v>8</v>
      </c>
      <c r="D417" s="4" t="s">
        <v>69</v>
      </c>
      <c r="E417" s="4" t="s">
        <v>39</v>
      </c>
      <c r="F417" s="4" t="s">
        <v>16</v>
      </c>
      <c r="G417" s="4" t="s">
        <v>17</v>
      </c>
      <c r="H417" s="4" t="s">
        <v>46</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6">
      <c r="A418" s="2" t="s">
        <v>469</v>
      </c>
      <c r="B418" s="3">
        <v>46104</v>
      </c>
      <c r="C418" s="4" t="s">
        <v>8</v>
      </c>
      <c r="D418" s="4" t="s">
        <v>69</v>
      </c>
      <c r="E418" s="4" t="s">
        <v>39</v>
      </c>
      <c r="F418" s="4" t="s">
        <v>16</v>
      </c>
      <c r="G418" s="4" t="s">
        <v>31</v>
      </c>
      <c r="H418" s="4" t="s">
        <v>90</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6">
      <c r="A419" s="2" t="s">
        <v>470</v>
      </c>
      <c r="B419" s="3">
        <v>46104</v>
      </c>
      <c r="C419" s="4" t="s">
        <v>8</v>
      </c>
      <c r="D419" s="4" t="s">
        <v>86</v>
      </c>
      <c r="E419" s="4" t="s">
        <v>39</v>
      </c>
      <c r="F419" s="4" t="s">
        <v>16</v>
      </c>
      <c r="G419" s="4" t="s">
        <v>49</v>
      </c>
      <c r="H419" s="4" t="s">
        <v>55</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6">
      <c r="A420" s="2" t="s">
        <v>471</v>
      </c>
      <c r="B420" s="3">
        <v>46104</v>
      </c>
      <c r="C420" s="4" t="s">
        <v>1</v>
      </c>
      <c r="D420" s="4" t="s">
        <v>88</v>
      </c>
      <c r="E420" s="4" t="s">
        <v>3</v>
      </c>
      <c r="F420" s="4" t="s">
        <v>16</v>
      </c>
      <c r="G420" s="4" t="s">
        <v>5</v>
      </c>
      <c r="H420" s="4" t="s">
        <v>43</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6">
      <c r="A421" s="2" t="s">
        <v>472</v>
      </c>
      <c r="B421" s="3">
        <v>46105</v>
      </c>
      <c r="C421" s="4" t="s">
        <v>8</v>
      </c>
      <c r="D421" s="4" t="s">
        <v>69</v>
      </c>
      <c r="E421" s="4" t="s">
        <v>10</v>
      </c>
      <c r="F421" s="4" t="s">
        <v>20</v>
      </c>
      <c r="G421" s="4" t="s">
        <v>5</v>
      </c>
      <c r="H421" s="4" t="s">
        <v>43</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6">
      <c r="A422" s="2" t="s">
        <v>473</v>
      </c>
      <c r="B422" s="3">
        <v>46105</v>
      </c>
      <c r="C422" s="4" t="s">
        <v>1</v>
      </c>
      <c r="D422" s="4" t="s">
        <v>2</v>
      </c>
      <c r="E422" s="4" t="s">
        <v>25</v>
      </c>
      <c r="F422" s="4" t="s">
        <v>4</v>
      </c>
      <c r="G422" s="4" t="s">
        <v>11</v>
      </c>
      <c r="H422" s="4" t="s">
        <v>21</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6">
      <c r="A423" s="2" t="s">
        <v>474</v>
      </c>
      <c r="B423" s="3">
        <v>46105</v>
      </c>
      <c r="C423" s="4" t="s">
        <v>8</v>
      </c>
      <c r="D423" s="4" t="s">
        <v>38</v>
      </c>
      <c r="E423" s="4" t="s">
        <v>3</v>
      </c>
      <c r="F423" s="4" t="s">
        <v>4</v>
      </c>
      <c r="G423" s="4" t="s">
        <v>49</v>
      </c>
      <c r="H423" s="4" t="s">
        <v>55</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6">
      <c r="A424" s="2" t="s">
        <v>475</v>
      </c>
      <c r="B424" s="3">
        <v>46105</v>
      </c>
      <c r="C424" s="4" t="s">
        <v>14</v>
      </c>
      <c r="D424" s="4" t="s">
        <v>15</v>
      </c>
      <c r="E424" s="4" t="s">
        <v>3</v>
      </c>
      <c r="F424" s="4" t="s">
        <v>16</v>
      </c>
      <c r="G424" s="4" t="s">
        <v>11</v>
      </c>
      <c r="H424" s="4" t="s">
        <v>12</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6">
      <c r="A425" s="2" t="s">
        <v>476</v>
      </c>
      <c r="B425" s="3">
        <v>46105</v>
      </c>
      <c r="C425" s="4" t="s">
        <v>8</v>
      </c>
      <c r="D425" s="4" t="s">
        <v>69</v>
      </c>
      <c r="E425" s="4" t="s">
        <v>3</v>
      </c>
      <c r="F425" s="4" t="s">
        <v>16</v>
      </c>
      <c r="G425" s="4" t="s">
        <v>5</v>
      </c>
      <c r="H425" s="4" t="s">
        <v>29</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6">
      <c r="A426" s="2" t="s">
        <v>477</v>
      </c>
      <c r="B426" s="3">
        <v>46106</v>
      </c>
      <c r="C426" s="4" t="s">
        <v>27</v>
      </c>
      <c r="D426" s="4" t="s">
        <v>48</v>
      </c>
      <c r="E426" s="4" t="s">
        <v>3</v>
      </c>
      <c r="F426" s="4" t="s">
        <v>16</v>
      </c>
      <c r="G426" s="4" t="s">
        <v>49</v>
      </c>
      <c r="H426" s="4" t="s">
        <v>55</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6">
      <c r="A427" s="2" t="s">
        <v>478</v>
      </c>
      <c r="B427" s="3">
        <v>46106</v>
      </c>
      <c r="C427" s="4" t="s">
        <v>14</v>
      </c>
      <c r="D427" s="4" t="s">
        <v>34</v>
      </c>
      <c r="E427" s="4" t="s">
        <v>39</v>
      </c>
      <c r="F427" s="4" t="s">
        <v>4</v>
      </c>
      <c r="G427" s="4" t="s">
        <v>5</v>
      </c>
      <c r="H427" s="4" t="s">
        <v>29</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6">
      <c r="A428" s="2" t="s">
        <v>479</v>
      </c>
      <c r="B428" s="3">
        <v>46106</v>
      </c>
      <c r="C428" s="4" t="s">
        <v>8</v>
      </c>
      <c r="D428" s="4" t="s">
        <v>9</v>
      </c>
      <c r="E428" s="4" t="s">
        <v>3</v>
      </c>
      <c r="F428" s="4" t="s">
        <v>20</v>
      </c>
      <c r="G428" s="4" t="s">
        <v>49</v>
      </c>
      <c r="H428" s="4" t="s">
        <v>67</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6">
      <c r="A429" s="2" t="s">
        <v>480</v>
      </c>
      <c r="B429" s="3">
        <v>46106</v>
      </c>
      <c r="C429" s="4" t="s">
        <v>27</v>
      </c>
      <c r="D429" s="4" t="s">
        <v>45</v>
      </c>
      <c r="E429" s="4" t="s">
        <v>10</v>
      </c>
      <c r="F429" s="4" t="s">
        <v>16</v>
      </c>
      <c r="G429" s="4" t="s">
        <v>17</v>
      </c>
      <c r="H429" s="4" t="s">
        <v>18</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6">
      <c r="A430" s="2" t="s">
        <v>481</v>
      </c>
      <c r="B430" s="3">
        <v>46106</v>
      </c>
      <c r="C430" s="4" t="s">
        <v>8</v>
      </c>
      <c r="D430" s="4" t="s">
        <v>69</v>
      </c>
      <c r="E430" s="4" t="s">
        <v>10</v>
      </c>
      <c r="F430" s="4" t="s">
        <v>20</v>
      </c>
      <c r="G430" s="4" t="s">
        <v>5</v>
      </c>
      <c r="H430" s="4" t="s">
        <v>29</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6">
      <c r="A431" s="2" t="s">
        <v>482</v>
      </c>
      <c r="B431" s="3">
        <v>46106</v>
      </c>
      <c r="C431" s="4" t="s">
        <v>8</v>
      </c>
      <c r="D431" s="4" t="s">
        <v>69</v>
      </c>
      <c r="E431" s="4" t="s">
        <v>3</v>
      </c>
      <c r="F431" s="4" t="s">
        <v>4</v>
      </c>
      <c r="G431" s="4" t="s">
        <v>17</v>
      </c>
      <c r="H431" s="4" t="s">
        <v>46</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6">
      <c r="A432" s="2" t="s">
        <v>483</v>
      </c>
      <c r="B432" s="3">
        <v>46106</v>
      </c>
      <c r="C432" s="4" t="s">
        <v>14</v>
      </c>
      <c r="D432" s="4" t="s">
        <v>34</v>
      </c>
      <c r="E432" s="4" t="s">
        <v>3</v>
      </c>
      <c r="F432" s="4" t="s">
        <v>16</v>
      </c>
      <c r="G432" s="4" t="s">
        <v>17</v>
      </c>
      <c r="H432" s="4" t="s">
        <v>46</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6">
      <c r="A433" s="2" t="s">
        <v>484</v>
      </c>
      <c r="B433" s="3">
        <v>46106</v>
      </c>
      <c r="C433" s="4" t="s">
        <v>14</v>
      </c>
      <c r="D433" s="4" t="s">
        <v>15</v>
      </c>
      <c r="E433" s="4" t="s">
        <v>3</v>
      </c>
      <c r="F433" s="4" t="s">
        <v>16</v>
      </c>
      <c r="G433" s="4" t="s">
        <v>5</v>
      </c>
      <c r="H433" s="4" t="s">
        <v>35</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6">
      <c r="A434" s="2" t="s">
        <v>485</v>
      </c>
      <c r="B434" s="3">
        <v>46106</v>
      </c>
      <c r="C434" s="4" t="s">
        <v>8</v>
      </c>
      <c r="D434" s="4" t="s">
        <v>69</v>
      </c>
      <c r="E434" s="4" t="s">
        <v>3</v>
      </c>
      <c r="F434" s="4" t="s">
        <v>16</v>
      </c>
      <c r="G434" s="4" t="s">
        <v>49</v>
      </c>
      <c r="H434" s="4" t="s">
        <v>50</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6">
      <c r="A435" s="2" t="s">
        <v>486</v>
      </c>
      <c r="B435" s="3">
        <v>46107</v>
      </c>
      <c r="C435" s="4" t="s">
        <v>14</v>
      </c>
      <c r="D435" s="4" t="s">
        <v>61</v>
      </c>
      <c r="E435" s="4" t="s">
        <v>3</v>
      </c>
      <c r="F435" s="4" t="s">
        <v>4</v>
      </c>
      <c r="G435" s="4" t="s">
        <v>5</v>
      </c>
      <c r="H435" s="4" t="s">
        <v>35</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6">
      <c r="A436" s="2" t="s">
        <v>487</v>
      </c>
      <c r="B436" s="3">
        <v>46107</v>
      </c>
      <c r="C436" s="4" t="s">
        <v>27</v>
      </c>
      <c r="D436" s="4" t="s">
        <v>48</v>
      </c>
      <c r="E436" s="4" t="s">
        <v>25</v>
      </c>
      <c r="F436" s="4" t="s">
        <v>20</v>
      </c>
      <c r="G436" s="4" t="s">
        <v>17</v>
      </c>
      <c r="H436" s="4" t="s">
        <v>18</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6">
      <c r="A437" s="2" t="s">
        <v>488</v>
      </c>
      <c r="B437" s="3">
        <v>46107</v>
      </c>
      <c r="C437" s="4" t="s">
        <v>8</v>
      </c>
      <c r="D437" s="4" t="s">
        <v>69</v>
      </c>
      <c r="E437" s="4" t="s">
        <v>39</v>
      </c>
      <c r="F437" s="4" t="s">
        <v>16</v>
      </c>
      <c r="G437" s="4" t="s">
        <v>17</v>
      </c>
      <c r="H437" s="4" t="s">
        <v>18</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6">
      <c r="A438" s="2" t="s">
        <v>489</v>
      </c>
      <c r="B438" s="3">
        <v>46107</v>
      </c>
      <c r="C438" s="4" t="s">
        <v>27</v>
      </c>
      <c r="D438" s="4" t="s">
        <v>48</v>
      </c>
      <c r="E438" s="4" t="s">
        <v>25</v>
      </c>
      <c r="F438" s="4" t="s">
        <v>4</v>
      </c>
      <c r="G438" s="4" t="s">
        <v>5</v>
      </c>
      <c r="H438" s="4" t="s">
        <v>35</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6">
      <c r="A439" s="2" t="s">
        <v>490</v>
      </c>
      <c r="B439" s="3">
        <v>46107</v>
      </c>
      <c r="C439" s="4" t="s">
        <v>14</v>
      </c>
      <c r="D439" s="4" t="s">
        <v>24</v>
      </c>
      <c r="E439" s="4" t="s">
        <v>25</v>
      </c>
      <c r="F439" s="4" t="s">
        <v>4</v>
      </c>
      <c r="G439" s="4" t="s">
        <v>17</v>
      </c>
      <c r="H439" s="4" t="s">
        <v>18</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6">
      <c r="A440" s="2" t="s">
        <v>491</v>
      </c>
      <c r="B440" s="3">
        <v>46107</v>
      </c>
      <c r="C440" s="4" t="s">
        <v>14</v>
      </c>
      <c r="D440" s="4" t="s">
        <v>15</v>
      </c>
      <c r="E440" s="4" t="s">
        <v>3</v>
      </c>
      <c r="F440" s="4" t="s">
        <v>20</v>
      </c>
      <c r="G440" s="4" t="s">
        <v>49</v>
      </c>
      <c r="H440" s="4" t="s">
        <v>74</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6">
      <c r="A441" s="2" t="s">
        <v>492</v>
      </c>
      <c r="B441" s="3">
        <v>46107</v>
      </c>
      <c r="C441" s="4" t="s">
        <v>1</v>
      </c>
      <c r="D441" s="4" t="s">
        <v>52</v>
      </c>
      <c r="E441" s="4" t="s">
        <v>3</v>
      </c>
      <c r="F441" s="4" t="s">
        <v>16</v>
      </c>
      <c r="G441" s="4" t="s">
        <v>49</v>
      </c>
      <c r="H441" s="4" t="s">
        <v>50</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6">
      <c r="A442" s="2" t="s">
        <v>493</v>
      </c>
      <c r="B442" s="3">
        <v>46108</v>
      </c>
      <c r="C442" s="4" t="s">
        <v>27</v>
      </c>
      <c r="D442" s="4" t="s">
        <v>45</v>
      </c>
      <c r="E442" s="4" t="s">
        <v>39</v>
      </c>
      <c r="F442" s="4" t="s">
        <v>16</v>
      </c>
      <c r="G442" s="4" t="s">
        <v>11</v>
      </c>
      <c r="H442" s="4" t="s">
        <v>53</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6">
      <c r="A443" s="2" t="s">
        <v>494</v>
      </c>
      <c r="B443" s="3">
        <v>46108</v>
      </c>
      <c r="C443" s="4" t="s">
        <v>1</v>
      </c>
      <c r="D443" s="4" t="s">
        <v>2</v>
      </c>
      <c r="E443" s="4" t="s">
        <v>3</v>
      </c>
      <c r="F443" s="4" t="s">
        <v>16</v>
      </c>
      <c r="G443" s="4" t="s">
        <v>49</v>
      </c>
      <c r="H443" s="4" t="s">
        <v>67</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6">
      <c r="A444" s="2" t="s">
        <v>495</v>
      </c>
      <c r="B444" s="3">
        <v>46108</v>
      </c>
      <c r="C444" s="4" t="s">
        <v>14</v>
      </c>
      <c r="D444" s="4" t="s">
        <v>34</v>
      </c>
      <c r="E444" s="4" t="s">
        <v>3</v>
      </c>
      <c r="F444" s="4" t="s">
        <v>4</v>
      </c>
      <c r="G444" s="4" t="s">
        <v>17</v>
      </c>
      <c r="H444" s="4" t="s">
        <v>46</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6">
      <c r="A445" s="2" t="s">
        <v>496</v>
      </c>
      <c r="B445" s="3">
        <v>46108</v>
      </c>
      <c r="C445" s="4" t="s">
        <v>1</v>
      </c>
      <c r="D445" s="4" t="s">
        <v>2</v>
      </c>
      <c r="E445" s="4" t="s">
        <v>25</v>
      </c>
      <c r="F445" s="4" t="s">
        <v>4</v>
      </c>
      <c r="G445" s="4" t="s">
        <v>17</v>
      </c>
      <c r="H445" s="4" t="s">
        <v>83</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6">
      <c r="A446" s="2" t="s">
        <v>497</v>
      </c>
      <c r="B446" s="3">
        <v>46108</v>
      </c>
      <c r="C446" s="4" t="s">
        <v>1</v>
      </c>
      <c r="D446" s="4" t="s">
        <v>52</v>
      </c>
      <c r="E446" s="4" t="s">
        <v>3</v>
      </c>
      <c r="F446" s="4" t="s">
        <v>4</v>
      </c>
      <c r="G446" s="4" t="s">
        <v>31</v>
      </c>
      <c r="H446" s="4" t="s">
        <v>90</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6">
      <c r="A447" s="2" t="s">
        <v>498</v>
      </c>
      <c r="B447" s="3">
        <v>46108</v>
      </c>
      <c r="C447" s="4" t="s">
        <v>8</v>
      </c>
      <c r="D447" s="4" t="s">
        <v>69</v>
      </c>
      <c r="E447" s="4" t="s">
        <v>25</v>
      </c>
      <c r="F447" s="4" t="s">
        <v>16</v>
      </c>
      <c r="G447" s="4" t="s">
        <v>5</v>
      </c>
      <c r="H447" s="4" t="s">
        <v>6</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6">
      <c r="A448" s="2" t="s">
        <v>499</v>
      </c>
      <c r="B448" s="3">
        <v>46108</v>
      </c>
      <c r="C448" s="4" t="s">
        <v>8</v>
      </c>
      <c r="D448" s="4" t="s">
        <v>66</v>
      </c>
      <c r="E448" s="4" t="s">
        <v>3</v>
      </c>
      <c r="F448" s="4" t="s">
        <v>16</v>
      </c>
      <c r="G448" s="4" t="s">
        <v>11</v>
      </c>
      <c r="H448" s="4" t="s">
        <v>53</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6">
      <c r="A449" s="2" t="s">
        <v>500</v>
      </c>
      <c r="B449" s="3">
        <v>46109</v>
      </c>
      <c r="C449" s="4" t="s">
        <v>1</v>
      </c>
      <c r="D449" s="4" t="s">
        <v>88</v>
      </c>
      <c r="E449" s="4" t="s">
        <v>25</v>
      </c>
      <c r="F449" s="4" t="s">
        <v>16</v>
      </c>
      <c r="G449" s="4" t="s">
        <v>49</v>
      </c>
      <c r="H449" s="4" t="s">
        <v>74</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6">
      <c r="A450" s="2" t="s">
        <v>501</v>
      </c>
      <c r="B450" s="3">
        <v>46109</v>
      </c>
      <c r="C450" s="4" t="s">
        <v>14</v>
      </c>
      <c r="D450" s="4" t="s">
        <v>15</v>
      </c>
      <c r="E450" s="4" t="s">
        <v>10</v>
      </c>
      <c r="F450" s="4" t="s">
        <v>20</v>
      </c>
      <c r="G450" s="4" t="s">
        <v>5</v>
      </c>
      <c r="H450" s="4" t="s">
        <v>35</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6">
      <c r="A451" s="2" t="s">
        <v>502</v>
      </c>
      <c r="B451" s="3">
        <v>46109</v>
      </c>
      <c r="C451" s="4" t="s">
        <v>1</v>
      </c>
      <c r="D451" s="4" t="s">
        <v>52</v>
      </c>
      <c r="E451" s="4" t="s">
        <v>3</v>
      </c>
      <c r="F451" s="4" t="s">
        <v>16</v>
      </c>
      <c r="G451" s="4" t="s">
        <v>17</v>
      </c>
      <c r="H451" s="4" t="s">
        <v>83</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6">
      <c r="A452" s="2" t="s">
        <v>503</v>
      </c>
      <c r="B452" s="3">
        <v>46110</v>
      </c>
      <c r="C452" s="4" t="s">
        <v>8</v>
      </c>
      <c r="D452" s="4" t="s">
        <v>86</v>
      </c>
      <c r="E452" s="4" t="s">
        <v>39</v>
      </c>
      <c r="F452" s="4" t="s">
        <v>16</v>
      </c>
      <c r="G452" s="4" t="s">
        <v>11</v>
      </c>
      <c r="H452" s="4" t="s">
        <v>12</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6">
      <c r="A453" s="2" t="s">
        <v>504</v>
      </c>
      <c r="B453" s="3">
        <v>46110</v>
      </c>
      <c r="C453" s="4" t="s">
        <v>1</v>
      </c>
      <c r="D453" s="4" t="s">
        <v>52</v>
      </c>
      <c r="E453" s="4" t="s">
        <v>10</v>
      </c>
      <c r="F453" s="4" t="s">
        <v>20</v>
      </c>
      <c r="G453" s="4" t="s">
        <v>17</v>
      </c>
      <c r="H453" s="4" t="s">
        <v>71</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6">
      <c r="A454" s="2" t="s">
        <v>505</v>
      </c>
      <c r="B454" s="3">
        <v>46110</v>
      </c>
      <c r="C454" s="4" t="s">
        <v>8</v>
      </c>
      <c r="D454" s="4" t="s">
        <v>69</v>
      </c>
      <c r="E454" s="4" t="s">
        <v>39</v>
      </c>
      <c r="F454" s="4" t="s">
        <v>16</v>
      </c>
      <c r="G454" s="4" t="s">
        <v>17</v>
      </c>
      <c r="H454" s="4" t="s">
        <v>83</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6">
      <c r="A455" s="2" t="s">
        <v>506</v>
      </c>
      <c r="B455" s="3">
        <v>46110</v>
      </c>
      <c r="C455" s="4" t="s">
        <v>8</v>
      </c>
      <c r="D455" s="4" t="s">
        <v>69</v>
      </c>
      <c r="E455" s="4" t="s">
        <v>39</v>
      </c>
      <c r="F455" s="4" t="s">
        <v>4</v>
      </c>
      <c r="G455" s="4" t="s">
        <v>11</v>
      </c>
      <c r="H455" s="4" t="s">
        <v>79</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6">
      <c r="A456" s="2" t="s">
        <v>507</v>
      </c>
      <c r="B456" s="3">
        <v>46110</v>
      </c>
      <c r="C456" s="4" t="s">
        <v>8</v>
      </c>
      <c r="D456" s="4" t="s">
        <v>38</v>
      </c>
      <c r="E456" s="4" t="s">
        <v>10</v>
      </c>
      <c r="F456" s="4" t="s">
        <v>16</v>
      </c>
      <c r="G456" s="4" t="s">
        <v>5</v>
      </c>
      <c r="H456" s="4" t="s">
        <v>43</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6">
      <c r="A457" s="2" t="s">
        <v>508</v>
      </c>
      <c r="B457" s="3">
        <v>46110</v>
      </c>
      <c r="C457" s="4" t="s">
        <v>27</v>
      </c>
      <c r="D457" s="4" t="s">
        <v>48</v>
      </c>
      <c r="E457" s="4" t="s">
        <v>3</v>
      </c>
      <c r="F457" s="4" t="s">
        <v>20</v>
      </c>
      <c r="G457" s="4" t="s">
        <v>5</v>
      </c>
      <c r="H457" s="4" t="s">
        <v>6</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6">
      <c r="A458" s="2" t="s">
        <v>509</v>
      </c>
      <c r="B458" s="3">
        <v>46110</v>
      </c>
      <c r="C458" s="4" t="s">
        <v>14</v>
      </c>
      <c r="D458" s="4" t="s">
        <v>34</v>
      </c>
      <c r="E458" s="4" t="s">
        <v>25</v>
      </c>
      <c r="F458" s="4" t="s">
        <v>16</v>
      </c>
      <c r="G458" s="4" t="s">
        <v>31</v>
      </c>
      <c r="H458" s="4" t="s">
        <v>41</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6">
      <c r="A459" s="2" t="s">
        <v>510</v>
      </c>
      <c r="B459" s="3">
        <v>46110</v>
      </c>
      <c r="C459" s="4" t="s">
        <v>8</v>
      </c>
      <c r="D459" s="4" t="s">
        <v>66</v>
      </c>
      <c r="E459" s="4" t="s">
        <v>3</v>
      </c>
      <c r="F459" s="4" t="s">
        <v>16</v>
      </c>
      <c r="G459" s="4" t="s">
        <v>5</v>
      </c>
      <c r="H459" s="4" t="s">
        <v>29</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6">
      <c r="A460" s="2" t="s">
        <v>511</v>
      </c>
      <c r="B460" s="3">
        <v>46110</v>
      </c>
      <c r="C460" s="4" t="s">
        <v>1</v>
      </c>
      <c r="D460" s="4" t="s">
        <v>88</v>
      </c>
      <c r="E460" s="4" t="s">
        <v>25</v>
      </c>
      <c r="F460" s="4" t="s">
        <v>16</v>
      </c>
      <c r="G460" s="4" t="s">
        <v>49</v>
      </c>
      <c r="H460" s="4" t="s">
        <v>50</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6">
      <c r="A461" s="2" t="s">
        <v>512</v>
      </c>
      <c r="B461" s="3">
        <v>46110</v>
      </c>
      <c r="C461" s="4" t="s">
        <v>1</v>
      </c>
      <c r="D461" s="4" t="s">
        <v>2</v>
      </c>
      <c r="E461" s="4" t="s">
        <v>3</v>
      </c>
      <c r="F461" s="4" t="s">
        <v>4</v>
      </c>
      <c r="G461" s="4" t="s">
        <v>17</v>
      </c>
      <c r="H461" s="4" t="s">
        <v>18</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6">
      <c r="A462" s="2" t="s">
        <v>513</v>
      </c>
      <c r="B462" s="3">
        <v>46110</v>
      </c>
      <c r="C462" s="4" t="s">
        <v>14</v>
      </c>
      <c r="D462" s="4" t="s">
        <v>61</v>
      </c>
      <c r="E462" s="4" t="s">
        <v>39</v>
      </c>
      <c r="F462" s="4" t="s">
        <v>4</v>
      </c>
      <c r="G462" s="4" t="s">
        <v>31</v>
      </c>
      <c r="H462" s="4" t="s">
        <v>64</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6">
      <c r="A463" s="2" t="s">
        <v>514</v>
      </c>
      <c r="B463" s="3">
        <v>46110</v>
      </c>
      <c r="C463" s="4" t="s">
        <v>27</v>
      </c>
      <c r="D463" s="4" t="s">
        <v>82</v>
      </c>
      <c r="E463" s="4" t="s">
        <v>39</v>
      </c>
      <c r="F463" s="4" t="s">
        <v>16</v>
      </c>
      <c r="G463" s="4" t="s">
        <v>11</v>
      </c>
      <c r="H463" s="4" t="s">
        <v>21</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6">
      <c r="A464" s="2" t="s">
        <v>515</v>
      </c>
      <c r="B464" s="3">
        <v>46111</v>
      </c>
      <c r="C464" s="4" t="s">
        <v>27</v>
      </c>
      <c r="D464" s="4" t="s">
        <v>48</v>
      </c>
      <c r="E464" s="4" t="s">
        <v>3</v>
      </c>
      <c r="F464" s="4" t="s">
        <v>4</v>
      </c>
      <c r="G464" s="4" t="s">
        <v>49</v>
      </c>
      <c r="H464" s="4" t="s">
        <v>50</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6">
      <c r="A465" s="2" t="s">
        <v>516</v>
      </c>
      <c r="B465" s="3">
        <v>46111</v>
      </c>
      <c r="C465" s="4" t="s">
        <v>27</v>
      </c>
      <c r="D465" s="4" t="s">
        <v>48</v>
      </c>
      <c r="E465" s="4" t="s">
        <v>3</v>
      </c>
      <c r="F465" s="4" t="s">
        <v>4</v>
      </c>
      <c r="G465" s="4" t="s">
        <v>5</v>
      </c>
      <c r="H465" s="4" t="s">
        <v>29</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6">
      <c r="A466" s="2" t="s">
        <v>517</v>
      </c>
      <c r="B466" s="3">
        <v>46111</v>
      </c>
      <c r="C466" s="4" t="s">
        <v>8</v>
      </c>
      <c r="D466" s="4" t="s">
        <v>86</v>
      </c>
      <c r="E466" s="4" t="s">
        <v>39</v>
      </c>
      <c r="F466" s="4" t="s">
        <v>20</v>
      </c>
      <c r="G466" s="4" t="s">
        <v>11</v>
      </c>
      <c r="H466" s="4" t="s">
        <v>21</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6">
      <c r="A467" s="2" t="s">
        <v>518</v>
      </c>
      <c r="B467" s="3">
        <v>46111</v>
      </c>
      <c r="C467" s="4" t="s">
        <v>27</v>
      </c>
      <c r="D467" s="4" t="s">
        <v>82</v>
      </c>
      <c r="E467" s="4" t="s">
        <v>10</v>
      </c>
      <c r="F467" s="4" t="s">
        <v>20</v>
      </c>
      <c r="G467" s="4" t="s">
        <v>11</v>
      </c>
      <c r="H467" s="4" t="s">
        <v>21</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6">
      <c r="A468" s="2" t="s">
        <v>519</v>
      </c>
      <c r="B468" s="3">
        <v>46111</v>
      </c>
      <c r="C468" s="4" t="s">
        <v>8</v>
      </c>
      <c r="D468" s="4" t="s">
        <v>86</v>
      </c>
      <c r="E468" s="4" t="s">
        <v>3</v>
      </c>
      <c r="F468" s="4" t="s">
        <v>16</v>
      </c>
      <c r="G468" s="4" t="s">
        <v>49</v>
      </c>
      <c r="H468" s="4" t="s">
        <v>50</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6">
      <c r="A469" s="2" t="s">
        <v>520</v>
      </c>
      <c r="B469" s="3">
        <v>46111</v>
      </c>
      <c r="C469" s="4" t="s">
        <v>8</v>
      </c>
      <c r="D469" s="4" t="s">
        <v>69</v>
      </c>
      <c r="E469" s="4" t="s">
        <v>3</v>
      </c>
      <c r="F469" s="4" t="s">
        <v>4</v>
      </c>
      <c r="G469" s="4" t="s">
        <v>11</v>
      </c>
      <c r="H469" s="4" t="s">
        <v>21</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6">
      <c r="A470" s="2" t="s">
        <v>521</v>
      </c>
      <c r="B470" s="3">
        <v>46111</v>
      </c>
      <c r="C470" s="4" t="s">
        <v>8</v>
      </c>
      <c r="D470" s="4" t="s">
        <v>66</v>
      </c>
      <c r="E470" s="4" t="s">
        <v>3</v>
      </c>
      <c r="F470" s="4" t="s">
        <v>4</v>
      </c>
      <c r="G470" s="4" t="s">
        <v>17</v>
      </c>
      <c r="H470" s="4" t="s">
        <v>71</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6">
      <c r="A471" s="2" t="s">
        <v>522</v>
      </c>
      <c r="B471" s="3">
        <v>46111</v>
      </c>
      <c r="C471" s="4" t="s">
        <v>27</v>
      </c>
      <c r="D471" s="4" t="s">
        <v>82</v>
      </c>
      <c r="E471" s="4" t="s">
        <v>3</v>
      </c>
      <c r="F471" s="4" t="s">
        <v>20</v>
      </c>
      <c r="G471" s="4" t="s">
        <v>49</v>
      </c>
      <c r="H471" s="4" t="s">
        <v>67</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6">
      <c r="A472" s="2" t="s">
        <v>523</v>
      </c>
      <c r="B472" s="3">
        <v>46112</v>
      </c>
      <c r="C472" s="4" t="s">
        <v>27</v>
      </c>
      <c r="D472" s="4" t="s">
        <v>82</v>
      </c>
      <c r="E472" s="4" t="s">
        <v>39</v>
      </c>
      <c r="F472" s="4" t="s">
        <v>16</v>
      </c>
      <c r="G472" s="4" t="s">
        <v>5</v>
      </c>
      <c r="H472" s="4" t="s">
        <v>29</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6">
      <c r="A473" s="2" t="s">
        <v>524</v>
      </c>
      <c r="B473" s="3">
        <v>46112</v>
      </c>
      <c r="C473" s="4" t="s">
        <v>8</v>
      </c>
      <c r="D473" s="4" t="s">
        <v>38</v>
      </c>
      <c r="E473" s="4" t="s">
        <v>3</v>
      </c>
      <c r="F473" s="4" t="s">
        <v>4</v>
      </c>
      <c r="G473" s="4" t="s">
        <v>17</v>
      </c>
      <c r="H473" s="4" t="s">
        <v>71</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6">
      <c r="A474" s="2" t="s">
        <v>525</v>
      </c>
      <c r="B474" s="3">
        <v>46112</v>
      </c>
      <c r="C474" s="4" t="s">
        <v>8</v>
      </c>
      <c r="D474" s="4" t="s">
        <v>69</v>
      </c>
      <c r="E474" s="4" t="s">
        <v>25</v>
      </c>
      <c r="F474" s="4" t="s">
        <v>20</v>
      </c>
      <c r="G474" s="4" t="s">
        <v>49</v>
      </c>
      <c r="H474" s="4" t="s">
        <v>74</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6">
      <c r="A475" s="2" t="s">
        <v>526</v>
      </c>
      <c r="B475" s="3">
        <v>46112</v>
      </c>
      <c r="C475" s="4" t="s">
        <v>8</v>
      </c>
      <c r="D475" s="4" t="s">
        <v>69</v>
      </c>
      <c r="E475" s="4" t="s">
        <v>10</v>
      </c>
      <c r="F475" s="4" t="s">
        <v>20</v>
      </c>
      <c r="G475" s="4" t="s">
        <v>31</v>
      </c>
      <c r="H475" s="4" t="s">
        <v>90</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6">
      <c r="A476" s="2" t="s">
        <v>527</v>
      </c>
      <c r="B476" s="3">
        <v>46113</v>
      </c>
      <c r="C476" s="4" t="s">
        <v>27</v>
      </c>
      <c r="D476" s="4" t="s">
        <v>28</v>
      </c>
      <c r="E476" s="4" t="s">
        <v>3</v>
      </c>
      <c r="F476" s="4" t="s">
        <v>20</v>
      </c>
      <c r="G476" s="4" t="s">
        <v>5</v>
      </c>
      <c r="H476" s="4" t="s">
        <v>6</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6">
      <c r="A477" s="2" t="s">
        <v>528</v>
      </c>
      <c r="B477" s="3">
        <v>46113</v>
      </c>
      <c r="C477" s="4" t="s">
        <v>8</v>
      </c>
      <c r="D477" s="4" t="s">
        <v>86</v>
      </c>
      <c r="E477" s="4" t="s">
        <v>25</v>
      </c>
      <c r="F477" s="4" t="s">
        <v>20</v>
      </c>
      <c r="G477" s="4" t="s">
        <v>17</v>
      </c>
      <c r="H477" s="4" t="s">
        <v>71</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6">
      <c r="A478" s="2" t="s">
        <v>529</v>
      </c>
      <c r="B478" s="3">
        <v>46113</v>
      </c>
      <c r="C478" s="4" t="s">
        <v>14</v>
      </c>
      <c r="D478" s="4" t="s">
        <v>126</v>
      </c>
      <c r="E478" s="4" t="s">
        <v>3</v>
      </c>
      <c r="F478" s="4" t="s">
        <v>20</v>
      </c>
      <c r="G478" s="4" t="s">
        <v>5</v>
      </c>
      <c r="H478" s="4" t="s">
        <v>35</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6">
      <c r="A479" s="2" t="s">
        <v>530</v>
      </c>
      <c r="B479" s="3">
        <v>46113</v>
      </c>
      <c r="C479" s="4" t="s">
        <v>8</v>
      </c>
      <c r="D479" s="4" t="s">
        <v>69</v>
      </c>
      <c r="E479" s="4" t="s">
        <v>3</v>
      </c>
      <c r="F479" s="4" t="s">
        <v>4</v>
      </c>
      <c r="G479" s="4" t="s">
        <v>49</v>
      </c>
      <c r="H479" s="4" t="s">
        <v>50</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6">
      <c r="A480" s="2" t="s">
        <v>531</v>
      </c>
      <c r="B480" s="3">
        <v>46113</v>
      </c>
      <c r="C480" s="4" t="s">
        <v>1</v>
      </c>
      <c r="D480" s="4" t="s">
        <v>88</v>
      </c>
      <c r="E480" s="4" t="s">
        <v>3</v>
      </c>
      <c r="F480" s="4" t="s">
        <v>16</v>
      </c>
      <c r="G480" s="4" t="s">
        <v>31</v>
      </c>
      <c r="H480" s="4" t="s">
        <v>90</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6">
      <c r="A481" s="2" t="s">
        <v>532</v>
      </c>
      <c r="B481" s="3">
        <v>46113</v>
      </c>
      <c r="C481" s="4" t="s">
        <v>8</v>
      </c>
      <c r="D481" s="4" t="s">
        <v>9</v>
      </c>
      <c r="E481" s="4" t="s">
        <v>3</v>
      </c>
      <c r="F481" s="4" t="s">
        <v>4</v>
      </c>
      <c r="G481" s="4" t="s">
        <v>31</v>
      </c>
      <c r="H481" s="4" t="s">
        <v>90</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6">
      <c r="A482" s="2" t="s">
        <v>533</v>
      </c>
      <c r="B482" s="3">
        <v>46113</v>
      </c>
      <c r="C482" s="4" t="s">
        <v>8</v>
      </c>
      <c r="D482" s="4" t="s">
        <v>86</v>
      </c>
      <c r="E482" s="4" t="s">
        <v>39</v>
      </c>
      <c r="F482" s="4" t="s">
        <v>16</v>
      </c>
      <c r="G482" s="4" t="s">
        <v>49</v>
      </c>
      <c r="H482" s="4" t="s">
        <v>67</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6">
      <c r="A483" s="2" t="s">
        <v>534</v>
      </c>
      <c r="B483" s="3">
        <v>46113</v>
      </c>
      <c r="C483" s="4" t="s">
        <v>8</v>
      </c>
      <c r="D483" s="4" t="s">
        <v>69</v>
      </c>
      <c r="E483" s="4" t="s">
        <v>10</v>
      </c>
      <c r="F483" s="4" t="s">
        <v>20</v>
      </c>
      <c r="G483" s="4" t="s">
        <v>11</v>
      </c>
      <c r="H483" s="4" t="s">
        <v>12</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6">
      <c r="A484" s="2" t="s">
        <v>535</v>
      </c>
      <c r="B484" s="3">
        <v>46114</v>
      </c>
      <c r="C484" s="4" t="s">
        <v>27</v>
      </c>
      <c r="D484" s="4" t="s">
        <v>28</v>
      </c>
      <c r="E484" s="4" t="s">
        <v>25</v>
      </c>
      <c r="F484" s="4" t="s">
        <v>4</v>
      </c>
      <c r="G484" s="4" t="s">
        <v>17</v>
      </c>
      <c r="H484" s="4" t="s">
        <v>18</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6">
      <c r="A485" s="2" t="s">
        <v>536</v>
      </c>
      <c r="B485" s="3">
        <v>46114</v>
      </c>
      <c r="C485" s="4" t="s">
        <v>8</v>
      </c>
      <c r="D485" s="4" t="s">
        <v>69</v>
      </c>
      <c r="E485" s="4" t="s">
        <v>39</v>
      </c>
      <c r="F485" s="4" t="s">
        <v>4</v>
      </c>
      <c r="G485" s="4" t="s">
        <v>5</v>
      </c>
      <c r="H485" s="4" t="s">
        <v>29</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6">
      <c r="A486" s="2" t="s">
        <v>537</v>
      </c>
      <c r="B486" s="3">
        <v>46114</v>
      </c>
      <c r="C486" s="4" t="s">
        <v>27</v>
      </c>
      <c r="D486" s="4" t="s">
        <v>48</v>
      </c>
      <c r="E486" s="4" t="s">
        <v>3</v>
      </c>
      <c r="F486" s="4" t="s">
        <v>4</v>
      </c>
      <c r="G486" s="4" t="s">
        <v>11</v>
      </c>
      <c r="H486" s="4" t="s">
        <v>79</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6">
      <c r="A487" s="2" t="s">
        <v>538</v>
      </c>
      <c r="B487" s="3">
        <v>46115</v>
      </c>
      <c r="C487" s="4" t="s">
        <v>14</v>
      </c>
      <c r="D487" s="4" t="s">
        <v>126</v>
      </c>
      <c r="E487" s="4" t="s">
        <v>3</v>
      </c>
      <c r="F487" s="4" t="s">
        <v>16</v>
      </c>
      <c r="G487" s="4" t="s">
        <v>11</v>
      </c>
      <c r="H487" s="4" t="s">
        <v>12</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6">
      <c r="A488" s="2" t="s">
        <v>539</v>
      </c>
      <c r="B488" s="3">
        <v>46115</v>
      </c>
      <c r="C488" s="4" t="s">
        <v>8</v>
      </c>
      <c r="D488" s="4" t="s">
        <v>69</v>
      </c>
      <c r="E488" s="4" t="s">
        <v>3</v>
      </c>
      <c r="F488" s="4" t="s">
        <v>16</v>
      </c>
      <c r="G488" s="4" t="s">
        <v>31</v>
      </c>
      <c r="H488" s="4" t="s">
        <v>90</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6">
      <c r="A489" s="2" t="s">
        <v>540</v>
      </c>
      <c r="B489" s="3">
        <v>46115</v>
      </c>
      <c r="C489" s="4" t="s">
        <v>8</v>
      </c>
      <c r="D489" s="4" t="s">
        <v>69</v>
      </c>
      <c r="E489" s="4" t="s">
        <v>3</v>
      </c>
      <c r="F489" s="4" t="s">
        <v>16</v>
      </c>
      <c r="G489" s="4" t="s">
        <v>17</v>
      </c>
      <c r="H489" s="4" t="s">
        <v>83</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6">
      <c r="A490" s="2" t="s">
        <v>541</v>
      </c>
      <c r="B490" s="3">
        <v>46115</v>
      </c>
      <c r="C490" s="4" t="s">
        <v>1</v>
      </c>
      <c r="D490" s="4" t="s">
        <v>52</v>
      </c>
      <c r="E490" s="4" t="s">
        <v>39</v>
      </c>
      <c r="F490" s="4" t="s">
        <v>16</v>
      </c>
      <c r="G490" s="4" t="s">
        <v>5</v>
      </c>
      <c r="H490" s="4" t="s">
        <v>29</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6">
      <c r="A491" s="2" t="s">
        <v>542</v>
      </c>
      <c r="B491" s="3">
        <v>46115</v>
      </c>
      <c r="C491" s="4" t="s">
        <v>8</v>
      </c>
      <c r="D491" s="4" t="s">
        <v>69</v>
      </c>
      <c r="E491" s="4" t="s">
        <v>39</v>
      </c>
      <c r="F491" s="4" t="s">
        <v>16</v>
      </c>
      <c r="G491" s="4" t="s">
        <v>5</v>
      </c>
      <c r="H491" s="4" t="s">
        <v>35</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6">
      <c r="A492" s="2" t="s">
        <v>543</v>
      </c>
      <c r="B492" s="3">
        <v>46115</v>
      </c>
      <c r="C492" s="4" t="s">
        <v>27</v>
      </c>
      <c r="D492" s="4" t="s">
        <v>82</v>
      </c>
      <c r="E492" s="4" t="s">
        <v>25</v>
      </c>
      <c r="F492" s="4" t="s">
        <v>4</v>
      </c>
      <c r="G492" s="4" t="s">
        <v>17</v>
      </c>
      <c r="H492" s="4" t="s">
        <v>18</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6">
      <c r="A493" s="2" t="s">
        <v>544</v>
      </c>
      <c r="B493" s="3">
        <v>46115</v>
      </c>
      <c r="C493" s="4" t="s">
        <v>14</v>
      </c>
      <c r="D493" s="4" t="s">
        <v>61</v>
      </c>
      <c r="E493" s="4" t="s">
        <v>3</v>
      </c>
      <c r="F493" s="4" t="s">
        <v>16</v>
      </c>
      <c r="G493" s="4" t="s">
        <v>17</v>
      </c>
      <c r="H493" s="4" t="s">
        <v>71</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6">
      <c r="A494" s="2" t="s">
        <v>545</v>
      </c>
      <c r="B494" s="3">
        <v>46115</v>
      </c>
      <c r="C494" s="4" t="s">
        <v>27</v>
      </c>
      <c r="D494" s="4" t="s">
        <v>48</v>
      </c>
      <c r="E494" s="4" t="s">
        <v>3</v>
      </c>
      <c r="F494" s="4" t="s">
        <v>16</v>
      </c>
      <c r="G494" s="4" t="s">
        <v>5</v>
      </c>
      <c r="H494" s="4" t="s">
        <v>43</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6">
      <c r="A495" s="2" t="s">
        <v>546</v>
      </c>
      <c r="B495" s="3">
        <v>46115</v>
      </c>
      <c r="C495" s="4" t="s">
        <v>27</v>
      </c>
      <c r="D495" s="4" t="s">
        <v>82</v>
      </c>
      <c r="E495" s="4" t="s">
        <v>39</v>
      </c>
      <c r="F495" s="4" t="s">
        <v>4</v>
      </c>
      <c r="G495" s="4" t="s">
        <v>5</v>
      </c>
      <c r="H495" s="4" t="s">
        <v>6</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6">
      <c r="A496" s="2" t="s">
        <v>547</v>
      </c>
      <c r="B496" s="3">
        <v>46115</v>
      </c>
      <c r="C496" s="4" t="s">
        <v>27</v>
      </c>
      <c r="D496" s="4" t="s">
        <v>48</v>
      </c>
      <c r="E496" s="4" t="s">
        <v>3</v>
      </c>
      <c r="F496" s="4" t="s">
        <v>16</v>
      </c>
      <c r="G496" s="4" t="s">
        <v>11</v>
      </c>
      <c r="H496" s="4" t="s">
        <v>79</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6">
      <c r="A497" s="2" t="s">
        <v>548</v>
      </c>
      <c r="B497" s="3">
        <v>46116</v>
      </c>
      <c r="C497" s="4" t="s">
        <v>14</v>
      </c>
      <c r="D497" s="4" t="s">
        <v>126</v>
      </c>
      <c r="E497" s="4" t="s">
        <v>25</v>
      </c>
      <c r="F497" s="4" t="s">
        <v>16</v>
      </c>
      <c r="G497" s="4" t="s">
        <v>11</v>
      </c>
      <c r="H497" s="4" t="s">
        <v>12</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6">
      <c r="A498" s="2" t="s">
        <v>549</v>
      </c>
      <c r="B498" s="3">
        <v>46116</v>
      </c>
      <c r="C498" s="4" t="s">
        <v>27</v>
      </c>
      <c r="D498" s="4" t="s">
        <v>28</v>
      </c>
      <c r="E498" s="4" t="s">
        <v>25</v>
      </c>
      <c r="F498" s="4" t="s">
        <v>4</v>
      </c>
      <c r="G498" s="4" t="s">
        <v>5</v>
      </c>
      <c r="H498" s="4" t="s">
        <v>29</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6">
      <c r="A499" s="2" t="s">
        <v>550</v>
      </c>
      <c r="B499" s="3">
        <v>46116</v>
      </c>
      <c r="C499" s="4" t="s">
        <v>1</v>
      </c>
      <c r="D499" s="4" t="s">
        <v>2</v>
      </c>
      <c r="E499" s="4" t="s">
        <v>3</v>
      </c>
      <c r="F499" s="4" t="s">
        <v>4</v>
      </c>
      <c r="G499" s="4" t="s">
        <v>49</v>
      </c>
      <c r="H499" s="4" t="s">
        <v>50</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6">
      <c r="A500" s="2" t="s">
        <v>551</v>
      </c>
      <c r="B500" s="3">
        <v>46116</v>
      </c>
      <c r="C500" s="4" t="s">
        <v>8</v>
      </c>
      <c r="D500" s="4" t="s">
        <v>9</v>
      </c>
      <c r="E500" s="4" t="s">
        <v>25</v>
      </c>
      <c r="F500" s="4" t="s">
        <v>4</v>
      </c>
      <c r="G500" s="4" t="s">
        <v>31</v>
      </c>
      <c r="H500" s="4" t="s">
        <v>90</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6">
      <c r="A501" s="2" t="s">
        <v>552</v>
      </c>
      <c r="B501" s="3">
        <v>46116</v>
      </c>
      <c r="C501" s="4" t="s">
        <v>14</v>
      </c>
      <c r="D501" s="4" t="s">
        <v>126</v>
      </c>
      <c r="E501" s="4" t="s">
        <v>25</v>
      </c>
      <c r="F501" s="4" t="s">
        <v>16</v>
      </c>
      <c r="G501" s="4" t="s">
        <v>49</v>
      </c>
      <c r="H501" s="4" t="s">
        <v>55</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6">
      <c r="A502" s="2" t="s">
        <v>553</v>
      </c>
      <c r="B502" s="3">
        <v>46116</v>
      </c>
      <c r="C502" s="4" t="s">
        <v>27</v>
      </c>
      <c r="D502" s="4" t="s">
        <v>82</v>
      </c>
      <c r="E502" s="4" t="s">
        <v>3</v>
      </c>
      <c r="F502" s="4" t="s">
        <v>4</v>
      </c>
      <c r="G502" s="4" t="s">
        <v>5</v>
      </c>
      <c r="H502" s="4" t="s">
        <v>29</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6">
      <c r="A503" s="2" t="s">
        <v>554</v>
      </c>
      <c r="B503" s="3">
        <v>46117</v>
      </c>
      <c r="C503" s="4" t="s">
        <v>27</v>
      </c>
      <c r="D503" s="4" t="s">
        <v>48</v>
      </c>
      <c r="E503" s="4" t="s">
        <v>39</v>
      </c>
      <c r="F503" s="4" t="s">
        <v>4</v>
      </c>
      <c r="G503" s="4" t="s">
        <v>11</v>
      </c>
      <c r="H503" s="4" t="s">
        <v>53</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6">
      <c r="A504" s="2" t="s">
        <v>555</v>
      </c>
      <c r="B504" s="3">
        <v>46117</v>
      </c>
      <c r="C504" s="4" t="s">
        <v>27</v>
      </c>
      <c r="D504" s="4" t="s">
        <v>82</v>
      </c>
      <c r="E504" s="4" t="s">
        <v>3</v>
      </c>
      <c r="F504" s="4" t="s">
        <v>16</v>
      </c>
      <c r="G504" s="4" t="s">
        <v>11</v>
      </c>
      <c r="H504" s="4" t="s">
        <v>79</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6">
      <c r="A505" s="2" t="s">
        <v>556</v>
      </c>
      <c r="B505" s="3">
        <v>46117</v>
      </c>
      <c r="C505" s="4" t="s">
        <v>8</v>
      </c>
      <c r="D505" s="4" t="s">
        <v>38</v>
      </c>
      <c r="E505" s="4" t="s">
        <v>25</v>
      </c>
      <c r="F505" s="4" t="s">
        <v>4</v>
      </c>
      <c r="G505" s="4" t="s">
        <v>17</v>
      </c>
      <c r="H505" s="4" t="s">
        <v>18</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6">
      <c r="A506" s="2" t="s">
        <v>557</v>
      </c>
      <c r="B506" s="3">
        <v>46117</v>
      </c>
      <c r="C506" s="4" t="s">
        <v>27</v>
      </c>
      <c r="D506" s="4" t="s">
        <v>45</v>
      </c>
      <c r="E506" s="4" t="s">
        <v>3</v>
      </c>
      <c r="F506" s="4" t="s">
        <v>16</v>
      </c>
      <c r="G506" s="4" t="s">
        <v>49</v>
      </c>
      <c r="H506" s="4" t="s">
        <v>74</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6">
      <c r="A507" s="2" t="s">
        <v>558</v>
      </c>
      <c r="B507" s="3">
        <v>46117</v>
      </c>
      <c r="C507" s="4" t="s">
        <v>27</v>
      </c>
      <c r="D507" s="4" t="s">
        <v>82</v>
      </c>
      <c r="E507" s="4" t="s">
        <v>39</v>
      </c>
      <c r="F507" s="4" t="s">
        <v>16</v>
      </c>
      <c r="G507" s="4" t="s">
        <v>5</v>
      </c>
      <c r="H507" s="4" t="s">
        <v>35</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6">
      <c r="A508" s="2" t="s">
        <v>559</v>
      </c>
      <c r="B508" s="3">
        <v>46118</v>
      </c>
      <c r="C508" s="4" t="s">
        <v>8</v>
      </c>
      <c r="D508" s="4" t="s">
        <v>38</v>
      </c>
      <c r="E508" s="4" t="s">
        <v>25</v>
      </c>
      <c r="F508" s="4" t="s">
        <v>16</v>
      </c>
      <c r="G508" s="4" t="s">
        <v>49</v>
      </c>
      <c r="H508" s="4" t="s">
        <v>55</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6">
      <c r="A509" s="2" t="s">
        <v>560</v>
      </c>
      <c r="B509" s="3">
        <v>46118</v>
      </c>
      <c r="C509" s="4" t="s">
        <v>8</v>
      </c>
      <c r="D509" s="4" t="s">
        <v>9</v>
      </c>
      <c r="E509" s="4" t="s">
        <v>3</v>
      </c>
      <c r="F509" s="4" t="s">
        <v>4</v>
      </c>
      <c r="G509" s="4" t="s">
        <v>31</v>
      </c>
      <c r="H509" s="4" t="s">
        <v>90</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6">
      <c r="A510" s="2" t="s">
        <v>561</v>
      </c>
      <c r="B510" s="3">
        <v>46118</v>
      </c>
      <c r="C510" s="4" t="s">
        <v>27</v>
      </c>
      <c r="D510" s="4" t="s">
        <v>48</v>
      </c>
      <c r="E510" s="4" t="s">
        <v>3</v>
      </c>
      <c r="F510" s="4" t="s">
        <v>4</v>
      </c>
      <c r="G510" s="4" t="s">
        <v>11</v>
      </c>
      <c r="H510" s="4" t="s">
        <v>79</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6">
      <c r="A511" s="2" t="s">
        <v>562</v>
      </c>
      <c r="B511" s="3">
        <v>46118</v>
      </c>
      <c r="C511" s="4" t="s">
        <v>8</v>
      </c>
      <c r="D511" s="4" t="s">
        <v>69</v>
      </c>
      <c r="E511" s="4" t="s">
        <v>10</v>
      </c>
      <c r="F511" s="4" t="s">
        <v>20</v>
      </c>
      <c r="G511" s="4" t="s">
        <v>5</v>
      </c>
      <c r="H511" s="4" t="s">
        <v>29</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6">
      <c r="A512" s="2" t="s">
        <v>563</v>
      </c>
      <c r="B512" s="3">
        <v>46118</v>
      </c>
      <c r="C512" s="4" t="s">
        <v>1</v>
      </c>
      <c r="D512" s="4" t="s">
        <v>52</v>
      </c>
      <c r="E512" s="4" t="s">
        <v>3</v>
      </c>
      <c r="F512" s="4" t="s">
        <v>16</v>
      </c>
      <c r="G512" s="4" t="s">
        <v>11</v>
      </c>
      <c r="H512" s="4" t="s">
        <v>79</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6">
      <c r="A513" s="2" t="s">
        <v>564</v>
      </c>
      <c r="B513" s="3">
        <v>46118</v>
      </c>
      <c r="C513" s="4" t="s">
        <v>1</v>
      </c>
      <c r="D513" s="4" t="s">
        <v>88</v>
      </c>
      <c r="E513" s="4" t="s">
        <v>3</v>
      </c>
      <c r="F513" s="4" t="s">
        <v>4</v>
      </c>
      <c r="G513" s="4" t="s">
        <v>17</v>
      </c>
      <c r="H513" s="4" t="s">
        <v>18</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6">
      <c r="A514" s="2" t="s">
        <v>565</v>
      </c>
      <c r="B514" s="3">
        <v>46118</v>
      </c>
      <c r="C514" s="4" t="s">
        <v>14</v>
      </c>
      <c r="D514" s="4" t="s">
        <v>126</v>
      </c>
      <c r="E514" s="4" t="s">
        <v>10</v>
      </c>
      <c r="F514" s="4" t="s">
        <v>16</v>
      </c>
      <c r="G514" s="4" t="s">
        <v>11</v>
      </c>
      <c r="H514" s="4" t="s">
        <v>53</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6">
      <c r="A515" s="2" t="s">
        <v>566</v>
      </c>
      <c r="B515" s="3">
        <v>46118</v>
      </c>
      <c r="C515" s="4" t="s">
        <v>27</v>
      </c>
      <c r="D515" s="4" t="s">
        <v>48</v>
      </c>
      <c r="E515" s="4" t="s">
        <v>3</v>
      </c>
      <c r="F515" s="4" t="s">
        <v>4</v>
      </c>
      <c r="G515" s="4" t="s">
        <v>5</v>
      </c>
      <c r="H515" s="4" t="s">
        <v>6</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6">
      <c r="A516" s="2" t="s">
        <v>567</v>
      </c>
      <c r="B516" s="3">
        <v>46118</v>
      </c>
      <c r="C516" s="4" t="s">
        <v>8</v>
      </c>
      <c r="D516" s="4" t="s">
        <v>38</v>
      </c>
      <c r="E516" s="4" t="s">
        <v>3</v>
      </c>
      <c r="F516" s="4" t="s">
        <v>20</v>
      </c>
      <c r="G516" s="4" t="s">
        <v>5</v>
      </c>
      <c r="H516" s="4" t="s">
        <v>43</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6">
      <c r="A517" s="2" t="s">
        <v>568</v>
      </c>
      <c r="B517" s="3">
        <v>46118</v>
      </c>
      <c r="C517" s="4" t="s">
        <v>27</v>
      </c>
      <c r="D517" s="4" t="s">
        <v>48</v>
      </c>
      <c r="E517" s="4" t="s">
        <v>25</v>
      </c>
      <c r="F517" s="4" t="s">
        <v>4</v>
      </c>
      <c r="G517" s="4" t="s">
        <v>11</v>
      </c>
      <c r="H517" s="4" t="s">
        <v>53</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6">
      <c r="A518" s="2" t="s">
        <v>569</v>
      </c>
      <c r="B518" s="3">
        <v>46118</v>
      </c>
      <c r="C518" s="4" t="s">
        <v>8</v>
      </c>
      <c r="D518" s="4" t="s">
        <v>9</v>
      </c>
      <c r="E518" s="4" t="s">
        <v>3</v>
      </c>
      <c r="F518" s="4" t="s">
        <v>16</v>
      </c>
      <c r="G518" s="4" t="s">
        <v>17</v>
      </c>
      <c r="H518" s="4" t="s">
        <v>71</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6">
      <c r="A519" s="2" t="s">
        <v>570</v>
      </c>
      <c r="B519" s="3">
        <v>46118</v>
      </c>
      <c r="C519" s="4" t="s">
        <v>1</v>
      </c>
      <c r="D519" s="4" t="s">
        <v>52</v>
      </c>
      <c r="E519" s="4" t="s">
        <v>10</v>
      </c>
      <c r="F519" s="4" t="s">
        <v>20</v>
      </c>
      <c r="G519" s="4" t="s">
        <v>11</v>
      </c>
      <c r="H519" s="4" t="s">
        <v>53</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6">
      <c r="A520" s="2" t="s">
        <v>571</v>
      </c>
      <c r="B520" s="3">
        <v>46119</v>
      </c>
      <c r="C520" s="4" t="s">
        <v>14</v>
      </c>
      <c r="D520" s="4" t="s">
        <v>24</v>
      </c>
      <c r="E520" s="4" t="s">
        <v>3</v>
      </c>
      <c r="F520" s="4" t="s">
        <v>16</v>
      </c>
      <c r="G520" s="4" t="s">
        <v>31</v>
      </c>
      <c r="H520" s="4" t="s">
        <v>90</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6">
      <c r="A521" s="2" t="s">
        <v>572</v>
      </c>
      <c r="B521" s="3">
        <v>46119</v>
      </c>
      <c r="C521" s="4" t="s">
        <v>1</v>
      </c>
      <c r="D521" s="4" t="s">
        <v>2</v>
      </c>
      <c r="E521" s="4" t="s">
        <v>3</v>
      </c>
      <c r="F521" s="4" t="s">
        <v>4</v>
      </c>
      <c r="G521" s="4" t="s">
        <v>11</v>
      </c>
      <c r="H521" s="4" t="s">
        <v>53</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6">
      <c r="A522" s="2" t="s">
        <v>573</v>
      </c>
      <c r="B522" s="3">
        <v>46119</v>
      </c>
      <c r="C522" s="4" t="s">
        <v>8</v>
      </c>
      <c r="D522" s="4" t="s">
        <v>66</v>
      </c>
      <c r="E522" s="4" t="s">
        <v>3</v>
      </c>
      <c r="F522" s="4" t="s">
        <v>4</v>
      </c>
      <c r="G522" s="4" t="s">
        <v>17</v>
      </c>
      <c r="H522" s="4" t="s">
        <v>71</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6">
      <c r="A523" s="2" t="s">
        <v>574</v>
      </c>
      <c r="B523" s="3">
        <v>46119</v>
      </c>
      <c r="C523" s="4" t="s">
        <v>27</v>
      </c>
      <c r="D523" s="4" t="s">
        <v>82</v>
      </c>
      <c r="E523" s="4" t="s">
        <v>25</v>
      </c>
      <c r="F523" s="4" t="s">
        <v>20</v>
      </c>
      <c r="G523" s="4" t="s">
        <v>5</v>
      </c>
      <c r="H523" s="4" t="s">
        <v>43</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6">
      <c r="A524" s="2" t="s">
        <v>575</v>
      </c>
      <c r="B524" s="3">
        <v>46119</v>
      </c>
      <c r="C524" s="4" t="s">
        <v>8</v>
      </c>
      <c r="D524" s="4" t="s">
        <v>86</v>
      </c>
      <c r="E524" s="4" t="s">
        <v>25</v>
      </c>
      <c r="F524" s="4" t="s">
        <v>16</v>
      </c>
      <c r="G524" s="4" t="s">
        <v>49</v>
      </c>
      <c r="H524" s="4" t="s">
        <v>74</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6">
      <c r="A525" s="2" t="s">
        <v>576</v>
      </c>
      <c r="B525" s="3">
        <v>46119</v>
      </c>
      <c r="C525" s="4" t="s">
        <v>14</v>
      </c>
      <c r="D525" s="4" t="s">
        <v>126</v>
      </c>
      <c r="E525" s="4" t="s">
        <v>3</v>
      </c>
      <c r="F525" s="4" t="s">
        <v>20</v>
      </c>
      <c r="G525" s="4" t="s">
        <v>11</v>
      </c>
      <c r="H525" s="4" t="s">
        <v>53</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6">
      <c r="A526" s="2" t="s">
        <v>577</v>
      </c>
      <c r="B526" s="3">
        <v>46120</v>
      </c>
      <c r="C526" s="4" t="s">
        <v>8</v>
      </c>
      <c r="D526" s="4" t="s">
        <v>69</v>
      </c>
      <c r="E526" s="4" t="s">
        <v>3</v>
      </c>
      <c r="F526" s="4" t="s">
        <v>16</v>
      </c>
      <c r="G526" s="4" t="s">
        <v>17</v>
      </c>
      <c r="H526" s="4" t="s">
        <v>71</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6">
      <c r="A527" s="2" t="s">
        <v>578</v>
      </c>
      <c r="B527" s="3">
        <v>46120</v>
      </c>
      <c r="C527" s="4" t="s">
        <v>27</v>
      </c>
      <c r="D527" s="4" t="s">
        <v>48</v>
      </c>
      <c r="E527" s="4" t="s">
        <v>3</v>
      </c>
      <c r="F527" s="4" t="s">
        <v>16</v>
      </c>
      <c r="G527" s="4" t="s">
        <v>31</v>
      </c>
      <c r="H527" s="4" t="s">
        <v>90</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6">
      <c r="A528" s="2" t="s">
        <v>579</v>
      </c>
      <c r="B528" s="3">
        <v>46120</v>
      </c>
      <c r="C528" s="4" t="s">
        <v>1</v>
      </c>
      <c r="D528" s="4" t="s">
        <v>88</v>
      </c>
      <c r="E528" s="4" t="s">
        <v>3</v>
      </c>
      <c r="F528" s="4" t="s">
        <v>16</v>
      </c>
      <c r="G528" s="4" t="s">
        <v>5</v>
      </c>
      <c r="H528" s="4" t="s">
        <v>29</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6">
      <c r="A529" s="2" t="s">
        <v>580</v>
      </c>
      <c r="B529" s="3">
        <v>46120</v>
      </c>
      <c r="C529" s="4" t="s">
        <v>8</v>
      </c>
      <c r="D529" s="4" t="s">
        <v>86</v>
      </c>
      <c r="E529" s="4" t="s">
        <v>3</v>
      </c>
      <c r="F529" s="4" t="s">
        <v>4</v>
      </c>
      <c r="G529" s="4" t="s">
        <v>5</v>
      </c>
      <c r="H529" s="4" t="s">
        <v>35</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6">
      <c r="A530" s="2" t="s">
        <v>581</v>
      </c>
      <c r="B530" s="3">
        <v>46120</v>
      </c>
      <c r="C530" s="4" t="s">
        <v>27</v>
      </c>
      <c r="D530" s="4" t="s">
        <v>48</v>
      </c>
      <c r="E530" s="4" t="s">
        <v>25</v>
      </c>
      <c r="F530" s="4" t="s">
        <v>16</v>
      </c>
      <c r="G530" s="4" t="s">
        <v>17</v>
      </c>
      <c r="H530" s="4" t="s">
        <v>46</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6">
      <c r="A531" s="2" t="s">
        <v>582</v>
      </c>
      <c r="B531" s="3">
        <v>46120</v>
      </c>
      <c r="C531" s="4" t="s">
        <v>27</v>
      </c>
      <c r="D531" s="4" t="s">
        <v>48</v>
      </c>
      <c r="E531" s="4" t="s">
        <v>3</v>
      </c>
      <c r="F531" s="4" t="s">
        <v>4</v>
      </c>
      <c r="G531" s="4" t="s">
        <v>17</v>
      </c>
      <c r="H531" s="4" t="s">
        <v>46</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6">
      <c r="A532" s="2" t="s">
        <v>583</v>
      </c>
      <c r="B532" s="3">
        <v>46120</v>
      </c>
      <c r="C532" s="4" t="s">
        <v>8</v>
      </c>
      <c r="D532" s="4" t="s">
        <v>86</v>
      </c>
      <c r="E532" s="4" t="s">
        <v>25</v>
      </c>
      <c r="F532" s="4" t="s">
        <v>16</v>
      </c>
      <c r="G532" s="4" t="s">
        <v>49</v>
      </c>
      <c r="H532" s="4" t="s">
        <v>67</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6">
      <c r="A533" s="2" t="s">
        <v>584</v>
      </c>
      <c r="B533" s="3">
        <v>46120</v>
      </c>
      <c r="C533" s="4" t="s">
        <v>27</v>
      </c>
      <c r="D533" s="4" t="s">
        <v>48</v>
      </c>
      <c r="E533" s="4" t="s">
        <v>10</v>
      </c>
      <c r="F533" s="4" t="s">
        <v>20</v>
      </c>
      <c r="G533" s="4" t="s">
        <v>11</v>
      </c>
      <c r="H533" s="4" t="s">
        <v>53</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6">
      <c r="A534" s="2" t="s">
        <v>585</v>
      </c>
      <c r="B534" s="3">
        <v>46120</v>
      </c>
      <c r="C534" s="4" t="s">
        <v>1</v>
      </c>
      <c r="D534" s="4" t="s">
        <v>88</v>
      </c>
      <c r="E534" s="4" t="s">
        <v>3</v>
      </c>
      <c r="F534" s="4" t="s">
        <v>4</v>
      </c>
      <c r="G534" s="4" t="s">
        <v>49</v>
      </c>
      <c r="H534" s="4" t="s">
        <v>74</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6">
      <c r="A535" s="2" t="s">
        <v>586</v>
      </c>
      <c r="B535" s="3">
        <v>46121</v>
      </c>
      <c r="C535" s="4" t="s">
        <v>1</v>
      </c>
      <c r="D535" s="4" t="s">
        <v>2</v>
      </c>
      <c r="E535" s="4" t="s">
        <v>3</v>
      </c>
      <c r="F535" s="4" t="s">
        <v>16</v>
      </c>
      <c r="G535" s="4" t="s">
        <v>17</v>
      </c>
      <c r="H535" s="4" t="s">
        <v>46</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6">
      <c r="A536" s="2" t="s">
        <v>587</v>
      </c>
      <c r="B536" s="3">
        <v>46121</v>
      </c>
      <c r="C536" s="4" t="s">
        <v>27</v>
      </c>
      <c r="D536" s="4" t="s">
        <v>28</v>
      </c>
      <c r="E536" s="4" t="s">
        <v>39</v>
      </c>
      <c r="F536" s="4" t="s">
        <v>4</v>
      </c>
      <c r="G536" s="4" t="s">
        <v>31</v>
      </c>
      <c r="H536" s="4" t="s">
        <v>90</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6">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6">
      <c r="A538" s="2" t="s">
        <v>589</v>
      </c>
      <c r="B538" s="3">
        <v>46121</v>
      </c>
      <c r="C538" s="4" t="s">
        <v>27</v>
      </c>
      <c r="D538" s="4" t="s">
        <v>45</v>
      </c>
      <c r="E538" s="4" t="s">
        <v>25</v>
      </c>
      <c r="F538" s="4" t="s">
        <v>4</v>
      </c>
      <c r="G538" s="4" t="s">
        <v>31</v>
      </c>
      <c r="H538" s="4" t="s">
        <v>90</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6">
      <c r="A539" s="2" t="s">
        <v>590</v>
      </c>
      <c r="B539" s="3">
        <v>46121</v>
      </c>
      <c r="C539" s="4" t="s">
        <v>1</v>
      </c>
      <c r="D539" s="4" t="s">
        <v>2</v>
      </c>
      <c r="E539" s="4" t="s">
        <v>25</v>
      </c>
      <c r="F539" s="4" t="s">
        <v>4</v>
      </c>
      <c r="G539" s="4" t="s">
        <v>49</v>
      </c>
      <c r="H539" s="4" t="s">
        <v>50</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6">
      <c r="A540" s="2" t="s">
        <v>591</v>
      </c>
      <c r="B540" s="3">
        <v>46121</v>
      </c>
      <c r="C540" s="4" t="s">
        <v>14</v>
      </c>
      <c r="D540" s="4" t="s">
        <v>34</v>
      </c>
      <c r="E540" s="4" t="s">
        <v>25</v>
      </c>
      <c r="F540" s="4" t="s">
        <v>20</v>
      </c>
      <c r="G540" s="4" t="s">
        <v>31</v>
      </c>
      <c r="H540" s="4" t="s">
        <v>90</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6">
      <c r="A541" s="2" t="s">
        <v>592</v>
      </c>
      <c r="B541" s="3">
        <v>46121</v>
      </c>
      <c r="C541" s="4" t="s">
        <v>1</v>
      </c>
      <c r="D541" s="4" t="s">
        <v>2</v>
      </c>
      <c r="E541" s="4" t="s">
        <v>39</v>
      </c>
      <c r="F541" s="4" t="s">
        <v>16</v>
      </c>
      <c r="G541" s="4" t="s">
        <v>5</v>
      </c>
      <c r="H541" s="4" t="s">
        <v>6</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6">
      <c r="A542" s="2" t="s">
        <v>593</v>
      </c>
      <c r="B542" s="3">
        <v>46121</v>
      </c>
      <c r="C542" s="4" t="s">
        <v>27</v>
      </c>
      <c r="D542" s="4" t="s">
        <v>45</v>
      </c>
      <c r="E542" s="4" t="s">
        <v>39</v>
      </c>
      <c r="F542" s="4" t="s">
        <v>20</v>
      </c>
      <c r="G542" s="4" t="s">
        <v>5</v>
      </c>
      <c r="H542" s="4" t="s">
        <v>6</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6">
      <c r="A543" s="2" t="s">
        <v>594</v>
      </c>
      <c r="B543" s="3">
        <v>46122</v>
      </c>
      <c r="C543" s="4" t="s">
        <v>27</v>
      </c>
      <c r="D543" s="4" t="s">
        <v>48</v>
      </c>
      <c r="E543" s="4" t="s">
        <v>25</v>
      </c>
      <c r="F543" s="4" t="s">
        <v>16</v>
      </c>
      <c r="G543" s="4" t="s">
        <v>31</v>
      </c>
      <c r="H543" s="4" t="s">
        <v>41</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6">
      <c r="A544" s="2" t="s">
        <v>595</v>
      </c>
      <c r="B544" s="3">
        <v>46122</v>
      </c>
      <c r="C544" s="4" t="s">
        <v>27</v>
      </c>
      <c r="D544" s="4" t="s">
        <v>45</v>
      </c>
      <c r="E544" s="4" t="s">
        <v>25</v>
      </c>
      <c r="F544" s="4" t="s">
        <v>16</v>
      </c>
      <c r="G544" s="4" t="s">
        <v>5</v>
      </c>
      <c r="H544" s="4" t="s">
        <v>35</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6">
      <c r="A545" s="2" t="s">
        <v>596</v>
      </c>
      <c r="B545" s="3">
        <v>46122</v>
      </c>
      <c r="C545" s="4" t="s">
        <v>1</v>
      </c>
      <c r="D545" s="4" t="s">
        <v>88</v>
      </c>
      <c r="E545" s="4" t="s">
        <v>39</v>
      </c>
      <c r="F545" s="4" t="s">
        <v>4</v>
      </c>
      <c r="G545" s="4" t="s">
        <v>31</v>
      </c>
      <c r="H545" s="4" t="s">
        <v>64</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6">
      <c r="A546" s="2" t="s">
        <v>597</v>
      </c>
      <c r="B546" s="3">
        <v>46122</v>
      </c>
      <c r="C546" s="4" t="s">
        <v>27</v>
      </c>
      <c r="D546" s="4" t="s">
        <v>45</v>
      </c>
      <c r="E546" s="4" t="s">
        <v>39</v>
      </c>
      <c r="F546" s="4" t="s">
        <v>16</v>
      </c>
      <c r="G546" s="4" t="s">
        <v>49</v>
      </c>
      <c r="H546" s="4" t="s">
        <v>74</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6">
      <c r="A547" s="2" t="s">
        <v>598</v>
      </c>
      <c r="B547" s="3">
        <v>46122</v>
      </c>
      <c r="C547" s="4" t="s">
        <v>27</v>
      </c>
      <c r="D547" s="4" t="s">
        <v>48</v>
      </c>
      <c r="E547" s="4" t="s">
        <v>3</v>
      </c>
      <c r="F547" s="4" t="s">
        <v>4</v>
      </c>
      <c r="G547" s="4" t="s">
        <v>49</v>
      </c>
      <c r="H547" s="4" t="s">
        <v>55</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6">
      <c r="A548" s="2" t="s">
        <v>599</v>
      </c>
      <c r="B548" s="3">
        <v>46122</v>
      </c>
      <c r="C548" s="4" t="s">
        <v>1</v>
      </c>
      <c r="D548" s="4" t="s">
        <v>88</v>
      </c>
      <c r="E548" s="4" t="s">
        <v>25</v>
      </c>
      <c r="F548" s="4" t="s">
        <v>16</v>
      </c>
      <c r="G548" s="4" t="s">
        <v>11</v>
      </c>
      <c r="H548" s="4" t="s">
        <v>12</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6">
      <c r="A549" s="2" t="s">
        <v>600</v>
      </c>
      <c r="B549" s="3">
        <v>46122</v>
      </c>
      <c r="C549" s="4" t="s">
        <v>1</v>
      </c>
      <c r="D549" s="4" t="s">
        <v>2</v>
      </c>
      <c r="E549" s="4" t="s">
        <v>10</v>
      </c>
      <c r="F549" s="4" t="s">
        <v>20</v>
      </c>
      <c r="G549" s="4" t="s">
        <v>11</v>
      </c>
      <c r="H549" s="4" t="s">
        <v>12</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6">
      <c r="A550" s="2" t="s">
        <v>601</v>
      </c>
      <c r="B550" s="3">
        <v>46123</v>
      </c>
      <c r="C550" s="4" t="s">
        <v>1</v>
      </c>
      <c r="D550" s="4" t="s">
        <v>52</v>
      </c>
      <c r="E550" s="4" t="s">
        <v>3</v>
      </c>
      <c r="F550" s="4" t="s">
        <v>16</v>
      </c>
      <c r="G550" s="4" t="s">
        <v>31</v>
      </c>
      <c r="H550" s="4" t="s">
        <v>90</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6">
      <c r="A551" s="2" t="s">
        <v>602</v>
      </c>
      <c r="B551" s="3">
        <v>46123</v>
      </c>
      <c r="C551" s="4" t="s">
        <v>27</v>
      </c>
      <c r="D551" s="4" t="s">
        <v>28</v>
      </c>
      <c r="E551" s="4" t="s">
        <v>39</v>
      </c>
      <c r="F551" s="4" t="s">
        <v>16</v>
      </c>
      <c r="G551" s="4" t="s">
        <v>31</v>
      </c>
      <c r="H551" s="4" t="s">
        <v>32</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6">
      <c r="A552" s="2" t="s">
        <v>603</v>
      </c>
      <c r="B552" s="3">
        <v>46123</v>
      </c>
      <c r="C552" s="4" t="s">
        <v>14</v>
      </c>
      <c r="D552" s="4" t="s">
        <v>15</v>
      </c>
      <c r="E552" s="4" t="s">
        <v>25</v>
      </c>
      <c r="F552" s="4" t="s">
        <v>16</v>
      </c>
      <c r="G552" s="4" t="s">
        <v>5</v>
      </c>
      <c r="H552" s="4" t="s">
        <v>29</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6">
      <c r="A553" s="2" t="s">
        <v>604</v>
      </c>
      <c r="B553" s="3">
        <v>46123</v>
      </c>
      <c r="C553" s="4" t="s">
        <v>27</v>
      </c>
      <c r="D553" s="4" t="s">
        <v>48</v>
      </c>
      <c r="E553" s="4" t="s">
        <v>3</v>
      </c>
      <c r="F553" s="4" t="s">
        <v>16</v>
      </c>
      <c r="G553" s="4" t="s">
        <v>17</v>
      </c>
      <c r="H553" s="4" t="s">
        <v>83</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6">
      <c r="A554" s="2" t="s">
        <v>605</v>
      </c>
      <c r="B554" s="3">
        <v>46123</v>
      </c>
      <c r="C554" s="4" t="s">
        <v>27</v>
      </c>
      <c r="D554" s="4" t="s">
        <v>48</v>
      </c>
      <c r="E554" s="4" t="s">
        <v>39</v>
      </c>
      <c r="F554" s="4" t="s">
        <v>4</v>
      </c>
      <c r="G554" s="4" t="s">
        <v>11</v>
      </c>
      <c r="H554" s="4" t="s">
        <v>12</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6">
      <c r="A555" s="2" t="s">
        <v>606</v>
      </c>
      <c r="B555" s="3">
        <v>46124</v>
      </c>
      <c r="C555" s="4" t="s">
        <v>8</v>
      </c>
      <c r="D555" s="4" t="s">
        <v>69</v>
      </c>
      <c r="E555" s="4" t="s">
        <v>39</v>
      </c>
      <c r="F555" s="4" t="s">
        <v>16</v>
      </c>
      <c r="G555" s="4" t="s">
        <v>11</v>
      </c>
      <c r="H555" s="4" t="s">
        <v>53</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6">
      <c r="A556" s="2" t="s">
        <v>607</v>
      </c>
      <c r="B556" s="3">
        <v>46124</v>
      </c>
      <c r="C556" s="4" t="s">
        <v>1</v>
      </c>
      <c r="D556" s="4" t="s">
        <v>88</v>
      </c>
      <c r="E556" s="4" t="s">
        <v>3</v>
      </c>
      <c r="F556" s="4" t="s">
        <v>16</v>
      </c>
      <c r="G556" s="4" t="s">
        <v>11</v>
      </c>
      <c r="H556" s="4" t="s">
        <v>12</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6">
      <c r="A557" s="2" t="s">
        <v>608</v>
      </c>
      <c r="B557" s="3">
        <v>46124</v>
      </c>
      <c r="C557" s="4" t="s">
        <v>1</v>
      </c>
      <c r="D557" s="4" t="s">
        <v>88</v>
      </c>
      <c r="E557" s="4" t="s">
        <v>3</v>
      </c>
      <c r="F557" s="4" t="s">
        <v>4</v>
      </c>
      <c r="G557" s="4" t="s">
        <v>49</v>
      </c>
      <c r="H557" s="4" t="s">
        <v>67</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6">
      <c r="A558" s="2" t="s">
        <v>609</v>
      </c>
      <c r="B558" s="3">
        <v>46124</v>
      </c>
      <c r="C558" s="4" t="s">
        <v>8</v>
      </c>
      <c r="D558" s="4" t="s">
        <v>38</v>
      </c>
      <c r="E558" s="4" t="s">
        <v>3</v>
      </c>
      <c r="F558" s="4" t="s">
        <v>16</v>
      </c>
      <c r="G558" s="4" t="s">
        <v>11</v>
      </c>
      <c r="H558" s="4" t="s">
        <v>79</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6">
      <c r="A559" s="2" t="s">
        <v>610</v>
      </c>
      <c r="B559" s="3">
        <v>46124</v>
      </c>
      <c r="C559" s="4" t="s">
        <v>8</v>
      </c>
      <c r="D559" s="4" t="s">
        <v>86</v>
      </c>
      <c r="E559" s="4" t="s">
        <v>3</v>
      </c>
      <c r="F559" s="4" t="s">
        <v>16</v>
      </c>
      <c r="G559" s="4" t="s">
        <v>49</v>
      </c>
      <c r="H559" s="4" t="s">
        <v>55</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6">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6">
      <c r="A561" s="2" t="s">
        <v>612</v>
      </c>
      <c r="B561" s="3">
        <v>46125</v>
      </c>
      <c r="C561" s="4" t="s">
        <v>1</v>
      </c>
      <c r="D561" s="4" t="s">
        <v>88</v>
      </c>
      <c r="E561" s="4" t="s">
        <v>3</v>
      </c>
      <c r="F561" s="4" t="s">
        <v>16</v>
      </c>
      <c r="G561" s="4" t="s">
        <v>31</v>
      </c>
      <c r="H561" s="4" t="s">
        <v>90</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6">
      <c r="A562" s="2" t="s">
        <v>613</v>
      </c>
      <c r="B562" s="3">
        <v>46125</v>
      </c>
      <c r="C562" s="4" t="s">
        <v>27</v>
      </c>
      <c r="D562" s="4" t="s">
        <v>82</v>
      </c>
      <c r="E562" s="4" t="s">
        <v>39</v>
      </c>
      <c r="F562" s="4" t="s">
        <v>4</v>
      </c>
      <c r="G562" s="4" t="s">
        <v>49</v>
      </c>
      <c r="H562" s="4" t="s">
        <v>74</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6">
      <c r="A563" s="2" t="s">
        <v>614</v>
      </c>
      <c r="B563" s="3">
        <v>46125</v>
      </c>
      <c r="C563" s="4" t="s">
        <v>8</v>
      </c>
      <c r="D563" s="4" t="s">
        <v>66</v>
      </c>
      <c r="E563" s="4" t="s">
        <v>3</v>
      </c>
      <c r="F563" s="4" t="s">
        <v>20</v>
      </c>
      <c r="G563" s="4" t="s">
        <v>11</v>
      </c>
      <c r="H563" s="4" t="s">
        <v>12</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6">
      <c r="A564" s="2" t="s">
        <v>615</v>
      </c>
      <c r="B564" s="3">
        <v>46125</v>
      </c>
      <c r="C564" s="4" t="s">
        <v>14</v>
      </c>
      <c r="D564" s="4" t="s">
        <v>126</v>
      </c>
      <c r="E564" s="4" t="s">
        <v>39</v>
      </c>
      <c r="F564" s="4" t="s">
        <v>16</v>
      </c>
      <c r="G564" s="4" t="s">
        <v>17</v>
      </c>
      <c r="H564" s="4" t="s">
        <v>46</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6">
      <c r="A565" s="2" t="s">
        <v>616</v>
      </c>
      <c r="B565" s="3">
        <v>46125</v>
      </c>
      <c r="C565" s="4" t="s">
        <v>14</v>
      </c>
      <c r="D565" s="4" t="s">
        <v>34</v>
      </c>
      <c r="E565" s="4" t="s">
        <v>3</v>
      </c>
      <c r="F565" s="4" t="s">
        <v>4</v>
      </c>
      <c r="G565" s="4" t="s">
        <v>49</v>
      </c>
      <c r="H565" s="4" t="s">
        <v>67</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6">
      <c r="A566" s="2" t="s">
        <v>617</v>
      </c>
      <c r="B566" s="3">
        <v>46125</v>
      </c>
      <c r="C566" s="4" t="s">
        <v>27</v>
      </c>
      <c r="D566" s="4" t="s">
        <v>82</v>
      </c>
      <c r="E566" s="4" t="s">
        <v>3</v>
      </c>
      <c r="F566" s="4" t="s">
        <v>4</v>
      </c>
      <c r="G566" s="4" t="s">
        <v>17</v>
      </c>
      <c r="H566" s="4" t="s">
        <v>71</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6">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6">
      <c r="A568" s="2" t="s">
        <v>619</v>
      </c>
      <c r="B568" s="3">
        <v>46126</v>
      </c>
      <c r="C568" s="4" t="s">
        <v>1</v>
      </c>
      <c r="D568" s="4" t="s">
        <v>88</v>
      </c>
      <c r="E568" s="4" t="s">
        <v>3</v>
      </c>
      <c r="F568" s="4" t="s">
        <v>20</v>
      </c>
      <c r="G568" s="4" t="s">
        <v>17</v>
      </c>
      <c r="H568" s="4" t="s">
        <v>71</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6">
      <c r="A569" s="2" t="s">
        <v>620</v>
      </c>
      <c r="B569" s="3">
        <v>46126</v>
      </c>
      <c r="C569" s="4" t="s">
        <v>1</v>
      </c>
      <c r="D569" s="4" t="s">
        <v>2</v>
      </c>
      <c r="E569" s="4" t="s">
        <v>3</v>
      </c>
      <c r="F569" s="4" t="s">
        <v>4</v>
      </c>
      <c r="G569" s="4" t="s">
        <v>17</v>
      </c>
      <c r="H569" s="4" t="s">
        <v>46</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6">
      <c r="A570" s="2" t="s">
        <v>621</v>
      </c>
      <c r="B570" s="3">
        <v>46126</v>
      </c>
      <c r="C570" s="4" t="s">
        <v>8</v>
      </c>
      <c r="D570" s="4" t="s">
        <v>86</v>
      </c>
      <c r="E570" s="4" t="s">
        <v>3</v>
      </c>
      <c r="F570" s="4" t="s">
        <v>16</v>
      </c>
      <c r="G570" s="4" t="s">
        <v>11</v>
      </c>
      <c r="H570" s="4" t="s">
        <v>21</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6">
      <c r="A571" s="2" t="s">
        <v>622</v>
      </c>
      <c r="B571" s="3">
        <v>46126</v>
      </c>
      <c r="C571" s="4" t="s">
        <v>27</v>
      </c>
      <c r="D571" s="4" t="s">
        <v>28</v>
      </c>
      <c r="E571" s="4" t="s">
        <v>25</v>
      </c>
      <c r="F571" s="4" t="s">
        <v>16</v>
      </c>
      <c r="G571" s="4" t="s">
        <v>5</v>
      </c>
      <c r="H571" s="4" t="s">
        <v>6</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6">
      <c r="A572" s="2" t="s">
        <v>623</v>
      </c>
      <c r="B572" s="3">
        <v>46126</v>
      </c>
      <c r="C572" s="4" t="s">
        <v>27</v>
      </c>
      <c r="D572" s="4" t="s">
        <v>48</v>
      </c>
      <c r="E572" s="4" t="s">
        <v>3</v>
      </c>
      <c r="F572" s="4" t="s">
        <v>4</v>
      </c>
      <c r="G572" s="4" t="s">
        <v>49</v>
      </c>
      <c r="H572" s="4" t="s">
        <v>50</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6">
      <c r="A573" s="2" t="s">
        <v>624</v>
      </c>
      <c r="B573" s="3">
        <v>46126</v>
      </c>
      <c r="C573" s="4" t="s">
        <v>1</v>
      </c>
      <c r="D573" s="4" t="s">
        <v>2</v>
      </c>
      <c r="E573" s="4" t="s">
        <v>25</v>
      </c>
      <c r="F573" s="4" t="s">
        <v>4</v>
      </c>
      <c r="G573" s="4" t="s">
        <v>17</v>
      </c>
      <c r="H573" s="4" t="s">
        <v>46</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6">
      <c r="A574" s="2" t="s">
        <v>625</v>
      </c>
      <c r="B574" s="3">
        <v>46127</v>
      </c>
      <c r="C574" s="4" t="s">
        <v>1</v>
      </c>
      <c r="D574" s="4" t="s">
        <v>88</v>
      </c>
      <c r="E574" s="4" t="s">
        <v>3</v>
      </c>
      <c r="F574" s="4" t="s">
        <v>4</v>
      </c>
      <c r="G574" s="4" t="s">
        <v>31</v>
      </c>
      <c r="H574" s="4" t="s">
        <v>41</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6">
      <c r="A575" s="2" t="s">
        <v>626</v>
      </c>
      <c r="B575" s="3">
        <v>46127</v>
      </c>
      <c r="C575" s="4" t="s">
        <v>8</v>
      </c>
      <c r="D575" s="4" t="s">
        <v>9</v>
      </c>
      <c r="E575" s="4" t="s">
        <v>3</v>
      </c>
      <c r="F575" s="4" t="s">
        <v>4</v>
      </c>
      <c r="G575" s="4" t="s">
        <v>11</v>
      </c>
      <c r="H575" s="4" t="s">
        <v>12</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6">
      <c r="A576" s="2" t="s">
        <v>627</v>
      </c>
      <c r="B576" s="3">
        <v>46127</v>
      </c>
      <c r="C576" s="4" t="s">
        <v>1</v>
      </c>
      <c r="D576" s="4" t="s">
        <v>88</v>
      </c>
      <c r="E576" s="4" t="s">
        <v>3</v>
      </c>
      <c r="F576" s="4" t="s">
        <v>4</v>
      </c>
      <c r="G576" s="4" t="s">
        <v>17</v>
      </c>
      <c r="H576" s="4" t="s">
        <v>83</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6">
      <c r="A577" s="2" t="s">
        <v>628</v>
      </c>
      <c r="B577" s="3">
        <v>46127</v>
      </c>
      <c r="C577" s="4" t="s">
        <v>8</v>
      </c>
      <c r="D577" s="4" t="s">
        <v>66</v>
      </c>
      <c r="E577" s="4" t="s">
        <v>25</v>
      </c>
      <c r="F577" s="4" t="s">
        <v>4</v>
      </c>
      <c r="G577" s="4" t="s">
        <v>17</v>
      </c>
      <c r="H577" s="4" t="s">
        <v>18</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6">
      <c r="A578" s="2" t="s">
        <v>629</v>
      </c>
      <c r="B578" s="3">
        <v>46127</v>
      </c>
      <c r="C578" s="4" t="s">
        <v>8</v>
      </c>
      <c r="D578" s="4" t="s">
        <v>86</v>
      </c>
      <c r="E578" s="4" t="s">
        <v>25</v>
      </c>
      <c r="F578" s="4" t="s">
        <v>16</v>
      </c>
      <c r="G578" s="4" t="s">
        <v>17</v>
      </c>
      <c r="H578" s="4" t="s">
        <v>46</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6">
      <c r="A579" s="2" t="s">
        <v>630</v>
      </c>
      <c r="B579" s="3">
        <v>46127</v>
      </c>
      <c r="C579" s="4" t="s">
        <v>27</v>
      </c>
      <c r="D579" s="4" t="s">
        <v>82</v>
      </c>
      <c r="E579" s="4" t="s">
        <v>39</v>
      </c>
      <c r="F579" s="4" t="s">
        <v>4</v>
      </c>
      <c r="G579" s="4" t="s">
        <v>17</v>
      </c>
      <c r="H579" s="4" t="s">
        <v>46</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6">
      <c r="A580" s="2" t="s">
        <v>631</v>
      </c>
      <c r="B580" s="3">
        <v>46127</v>
      </c>
      <c r="C580" s="4" t="s">
        <v>1</v>
      </c>
      <c r="D580" s="4" t="s">
        <v>52</v>
      </c>
      <c r="E580" s="4" t="s">
        <v>3</v>
      </c>
      <c r="F580" s="4" t="s">
        <v>16</v>
      </c>
      <c r="G580" s="4" t="s">
        <v>31</v>
      </c>
      <c r="H580" s="4" t="s">
        <v>64</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6">
      <c r="A581" s="2" t="s">
        <v>632</v>
      </c>
      <c r="B581" s="3">
        <v>46127</v>
      </c>
      <c r="C581" s="4" t="s">
        <v>8</v>
      </c>
      <c r="D581" s="4" t="s">
        <v>38</v>
      </c>
      <c r="E581" s="4" t="s">
        <v>25</v>
      </c>
      <c r="F581" s="4" t="s">
        <v>20</v>
      </c>
      <c r="G581" s="4" t="s">
        <v>17</v>
      </c>
      <c r="H581" s="4" t="s">
        <v>83</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6">
      <c r="A582" s="2" t="s">
        <v>633</v>
      </c>
      <c r="B582" s="3">
        <v>46128</v>
      </c>
      <c r="C582" s="4" t="s">
        <v>1</v>
      </c>
      <c r="D582" s="4" t="s">
        <v>88</v>
      </c>
      <c r="E582" s="4" t="s">
        <v>25</v>
      </c>
      <c r="F582" s="4" t="s">
        <v>16</v>
      </c>
      <c r="G582" s="4" t="s">
        <v>17</v>
      </c>
      <c r="H582" s="4" t="s">
        <v>18</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6">
      <c r="A583" s="2" t="s">
        <v>634</v>
      </c>
      <c r="B583" s="3">
        <v>46128</v>
      </c>
      <c r="C583" s="4" t="s">
        <v>27</v>
      </c>
      <c r="D583" s="4" t="s">
        <v>82</v>
      </c>
      <c r="E583" s="4" t="s">
        <v>3</v>
      </c>
      <c r="F583" s="4" t="s">
        <v>16</v>
      </c>
      <c r="G583" s="4" t="s">
        <v>17</v>
      </c>
      <c r="H583" s="4" t="s">
        <v>46</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6">
      <c r="A584" s="2" t="s">
        <v>635</v>
      </c>
      <c r="B584" s="3">
        <v>46128</v>
      </c>
      <c r="C584" s="4" t="s">
        <v>1</v>
      </c>
      <c r="D584" s="4" t="s">
        <v>88</v>
      </c>
      <c r="E584" s="4" t="s">
        <v>3</v>
      </c>
      <c r="F584" s="4" t="s">
        <v>4</v>
      </c>
      <c r="G584" s="4" t="s">
        <v>11</v>
      </c>
      <c r="H584" s="4" t="s">
        <v>79</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6">
      <c r="A585" s="2" t="s">
        <v>636</v>
      </c>
      <c r="B585" s="3">
        <v>46128</v>
      </c>
      <c r="C585" s="4" t="s">
        <v>8</v>
      </c>
      <c r="D585" s="4" t="s">
        <v>66</v>
      </c>
      <c r="E585" s="4" t="s">
        <v>3</v>
      </c>
      <c r="F585" s="4" t="s">
        <v>16</v>
      </c>
      <c r="G585" s="4" t="s">
        <v>17</v>
      </c>
      <c r="H585" s="4" t="s">
        <v>46</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6">
      <c r="A586" s="2" t="s">
        <v>637</v>
      </c>
      <c r="B586" s="3">
        <v>46128</v>
      </c>
      <c r="C586" s="4" t="s">
        <v>14</v>
      </c>
      <c r="D586" s="4" t="s">
        <v>126</v>
      </c>
      <c r="E586" s="4" t="s">
        <v>3</v>
      </c>
      <c r="F586" s="4" t="s">
        <v>20</v>
      </c>
      <c r="G586" s="4" t="s">
        <v>17</v>
      </c>
      <c r="H586" s="4" t="s">
        <v>83</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6">
      <c r="A587" s="2" t="s">
        <v>638</v>
      </c>
      <c r="B587" s="3">
        <v>46128</v>
      </c>
      <c r="C587" s="4" t="s">
        <v>8</v>
      </c>
      <c r="D587" s="4" t="s">
        <v>38</v>
      </c>
      <c r="E587" s="4" t="s">
        <v>3</v>
      </c>
      <c r="F587" s="4" t="s">
        <v>20</v>
      </c>
      <c r="G587" s="4" t="s">
        <v>17</v>
      </c>
      <c r="H587" s="4" t="s">
        <v>18</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6">
      <c r="A588" s="2" t="s">
        <v>639</v>
      </c>
      <c r="B588" s="3">
        <v>46128</v>
      </c>
      <c r="C588" s="4" t="s">
        <v>1</v>
      </c>
      <c r="D588" s="4" t="s">
        <v>2</v>
      </c>
      <c r="E588" s="4" t="s">
        <v>39</v>
      </c>
      <c r="F588" s="4" t="s">
        <v>16</v>
      </c>
      <c r="G588" s="4" t="s">
        <v>17</v>
      </c>
      <c r="H588" s="4" t="s">
        <v>46</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6">
      <c r="A589" s="2" t="s">
        <v>640</v>
      </c>
      <c r="B589" s="3">
        <v>46128</v>
      </c>
      <c r="C589" s="4" t="s">
        <v>27</v>
      </c>
      <c r="D589" s="4" t="s">
        <v>48</v>
      </c>
      <c r="E589" s="4" t="s">
        <v>3</v>
      </c>
      <c r="F589" s="4" t="s">
        <v>4</v>
      </c>
      <c r="G589" s="4" t="s">
        <v>31</v>
      </c>
      <c r="H589" s="4" t="s">
        <v>41</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6">
      <c r="A590" s="2" t="s">
        <v>641</v>
      </c>
      <c r="B590" s="3">
        <v>46129</v>
      </c>
      <c r="C590" s="4" t="s">
        <v>27</v>
      </c>
      <c r="D590" s="4" t="s">
        <v>48</v>
      </c>
      <c r="E590" s="4" t="s">
        <v>39</v>
      </c>
      <c r="F590" s="4" t="s">
        <v>20</v>
      </c>
      <c r="G590" s="4" t="s">
        <v>17</v>
      </c>
      <c r="H590" s="4" t="s">
        <v>71</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6">
      <c r="A591" s="2" t="s">
        <v>642</v>
      </c>
      <c r="B591" s="3">
        <v>46129</v>
      </c>
      <c r="C591" s="4" t="s">
        <v>8</v>
      </c>
      <c r="D591" s="4" t="s">
        <v>66</v>
      </c>
      <c r="E591" s="4" t="s">
        <v>39</v>
      </c>
      <c r="F591" s="4" t="s">
        <v>4</v>
      </c>
      <c r="G591" s="4" t="s">
        <v>17</v>
      </c>
      <c r="H591" s="4" t="s">
        <v>71</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6">
      <c r="A592" s="2" t="s">
        <v>643</v>
      </c>
      <c r="B592" s="3">
        <v>46129</v>
      </c>
      <c r="C592" s="4" t="s">
        <v>1</v>
      </c>
      <c r="D592" s="4" t="s">
        <v>2</v>
      </c>
      <c r="E592" s="4" t="s">
        <v>10</v>
      </c>
      <c r="F592" s="4" t="s">
        <v>20</v>
      </c>
      <c r="G592" s="4" t="s">
        <v>17</v>
      </c>
      <c r="H592" s="4" t="s">
        <v>83</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6">
      <c r="A593" s="2" t="s">
        <v>644</v>
      </c>
      <c r="B593" s="3">
        <v>46129</v>
      </c>
      <c r="C593" s="4" t="s">
        <v>8</v>
      </c>
      <c r="D593" s="4" t="s">
        <v>38</v>
      </c>
      <c r="E593" s="4" t="s">
        <v>3</v>
      </c>
      <c r="F593" s="4" t="s">
        <v>4</v>
      </c>
      <c r="G593" s="4" t="s">
        <v>31</v>
      </c>
      <c r="H593" s="4" t="s">
        <v>64</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6">
      <c r="A594" s="2" t="s">
        <v>645</v>
      </c>
      <c r="B594" s="3">
        <v>46129</v>
      </c>
      <c r="C594" s="4" t="s">
        <v>27</v>
      </c>
      <c r="D594" s="4" t="s">
        <v>48</v>
      </c>
      <c r="E594" s="4" t="s">
        <v>3</v>
      </c>
      <c r="F594" s="4" t="s">
        <v>20</v>
      </c>
      <c r="G594" s="4" t="s">
        <v>31</v>
      </c>
      <c r="H594" s="4" t="s">
        <v>64</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6">
      <c r="A595" s="2" t="s">
        <v>646</v>
      </c>
      <c r="B595" s="3">
        <v>46130</v>
      </c>
      <c r="C595" s="4" t="s">
        <v>14</v>
      </c>
      <c r="D595" s="4" t="s">
        <v>61</v>
      </c>
      <c r="E595" s="4" t="s">
        <v>39</v>
      </c>
      <c r="F595" s="4" t="s">
        <v>4</v>
      </c>
      <c r="G595" s="4" t="s">
        <v>5</v>
      </c>
      <c r="H595" s="4" t="s">
        <v>43</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6">
      <c r="A596" s="2" t="s">
        <v>647</v>
      </c>
      <c r="B596" s="3">
        <v>46130</v>
      </c>
      <c r="C596" s="4" t="s">
        <v>27</v>
      </c>
      <c r="D596" s="4" t="s">
        <v>48</v>
      </c>
      <c r="E596" s="4" t="s">
        <v>3</v>
      </c>
      <c r="F596" s="4" t="s">
        <v>16</v>
      </c>
      <c r="G596" s="4" t="s">
        <v>49</v>
      </c>
      <c r="H596" s="4" t="s">
        <v>74</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6">
      <c r="A597" s="2" t="s">
        <v>648</v>
      </c>
      <c r="B597" s="3">
        <v>46130</v>
      </c>
      <c r="C597" s="4" t="s">
        <v>14</v>
      </c>
      <c r="D597" s="4" t="s">
        <v>61</v>
      </c>
      <c r="E597" s="4" t="s">
        <v>25</v>
      </c>
      <c r="F597" s="4" t="s">
        <v>4</v>
      </c>
      <c r="G597" s="4" t="s">
        <v>31</v>
      </c>
      <c r="H597" s="4" t="s">
        <v>90</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6">
      <c r="A598" s="2" t="s">
        <v>649</v>
      </c>
      <c r="B598" s="3">
        <v>46130</v>
      </c>
      <c r="C598" s="4" t="s">
        <v>27</v>
      </c>
      <c r="D598" s="4" t="s">
        <v>48</v>
      </c>
      <c r="E598" s="4" t="s">
        <v>25</v>
      </c>
      <c r="F598" s="4" t="s">
        <v>4</v>
      </c>
      <c r="G598" s="4" t="s">
        <v>31</v>
      </c>
      <c r="H598" s="4" t="s">
        <v>64</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6">
      <c r="A599" s="2" t="s">
        <v>650</v>
      </c>
      <c r="B599" s="3">
        <v>46130</v>
      </c>
      <c r="C599" s="4" t="s">
        <v>14</v>
      </c>
      <c r="D599" s="4" t="s">
        <v>15</v>
      </c>
      <c r="E599" s="4" t="s">
        <v>3</v>
      </c>
      <c r="F599" s="4" t="s">
        <v>20</v>
      </c>
      <c r="G599" s="4" t="s">
        <v>31</v>
      </c>
      <c r="H599" s="4" t="s">
        <v>64</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6">
      <c r="A600" s="2" t="s">
        <v>651</v>
      </c>
      <c r="B600" s="3">
        <v>46130</v>
      </c>
      <c r="C600" s="4" t="s">
        <v>27</v>
      </c>
      <c r="D600" s="4" t="s">
        <v>48</v>
      </c>
      <c r="E600" s="4" t="s">
        <v>3</v>
      </c>
      <c r="F600" s="4" t="s">
        <v>16</v>
      </c>
      <c r="G600" s="4" t="s">
        <v>31</v>
      </c>
      <c r="H600" s="4" t="s">
        <v>41</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6">
      <c r="A601" s="2" t="s">
        <v>652</v>
      </c>
      <c r="B601" s="3">
        <v>46130</v>
      </c>
      <c r="C601" s="4" t="s">
        <v>14</v>
      </c>
      <c r="D601" s="4" t="s">
        <v>34</v>
      </c>
      <c r="E601" s="4" t="s">
        <v>3</v>
      </c>
      <c r="F601" s="4" t="s">
        <v>4</v>
      </c>
      <c r="G601" s="4" t="s">
        <v>31</v>
      </c>
      <c r="H601" s="4" t="s">
        <v>41</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6">
      <c r="A602" s="2" t="s">
        <v>653</v>
      </c>
      <c r="B602" s="3">
        <v>46130</v>
      </c>
      <c r="C602" s="4" t="s">
        <v>1</v>
      </c>
      <c r="D602" s="4" t="s">
        <v>88</v>
      </c>
      <c r="E602" s="4" t="s">
        <v>3</v>
      </c>
      <c r="F602" s="4" t="s">
        <v>20</v>
      </c>
      <c r="G602" s="4" t="s">
        <v>11</v>
      </c>
      <c r="H602" s="4" t="s">
        <v>12</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6">
      <c r="A603" s="2" t="s">
        <v>654</v>
      </c>
      <c r="B603" s="3">
        <v>46131</v>
      </c>
      <c r="C603" s="4" t="s">
        <v>27</v>
      </c>
      <c r="D603" s="4" t="s">
        <v>45</v>
      </c>
      <c r="E603" s="4" t="s">
        <v>3</v>
      </c>
      <c r="F603" s="4" t="s">
        <v>4</v>
      </c>
      <c r="G603" s="4" t="s">
        <v>5</v>
      </c>
      <c r="H603" s="4" t="s">
        <v>43</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6">
      <c r="A604" s="2" t="s">
        <v>655</v>
      </c>
      <c r="B604" s="3">
        <v>46131</v>
      </c>
      <c r="C604" s="4" t="s">
        <v>8</v>
      </c>
      <c r="D604" s="4" t="s">
        <v>86</v>
      </c>
      <c r="E604" s="4" t="s">
        <v>3</v>
      </c>
      <c r="F604" s="4" t="s">
        <v>4</v>
      </c>
      <c r="G604" s="4" t="s">
        <v>5</v>
      </c>
      <c r="H604" s="4" t="s">
        <v>43</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6">
      <c r="A605" s="2" t="s">
        <v>656</v>
      </c>
      <c r="B605" s="3">
        <v>46131</v>
      </c>
      <c r="C605" s="4" t="s">
        <v>14</v>
      </c>
      <c r="D605" s="4" t="s">
        <v>15</v>
      </c>
      <c r="E605" s="4" t="s">
        <v>10</v>
      </c>
      <c r="F605" s="4" t="s">
        <v>20</v>
      </c>
      <c r="G605" s="4" t="s">
        <v>49</v>
      </c>
      <c r="H605" s="4" t="s">
        <v>50</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6">
      <c r="A606" s="2" t="s">
        <v>657</v>
      </c>
      <c r="B606" s="3">
        <v>46131</v>
      </c>
      <c r="C606" s="4" t="s">
        <v>8</v>
      </c>
      <c r="D606" s="4" t="s">
        <v>69</v>
      </c>
      <c r="E606" s="4" t="s">
        <v>25</v>
      </c>
      <c r="F606" s="4" t="s">
        <v>16</v>
      </c>
      <c r="G606" s="4" t="s">
        <v>17</v>
      </c>
      <c r="H606" s="4" t="s">
        <v>71</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6">
      <c r="A607" s="2" t="s">
        <v>658</v>
      </c>
      <c r="B607" s="3">
        <v>46131</v>
      </c>
      <c r="C607" s="4" t="s">
        <v>1</v>
      </c>
      <c r="D607" s="4" t="s">
        <v>2</v>
      </c>
      <c r="E607" s="4" t="s">
        <v>10</v>
      </c>
      <c r="F607" s="4" t="s">
        <v>20</v>
      </c>
      <c r="G607" s="4" t="s">
        <v>31</v>
      </c>
      <c r="H607" s="4" t="s">
        <v>90</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6">
      <c r="A608" s="2" t="s">
        <v>659</v>
      </c>
      <c r="B608" s="3">
        <v>46131</v>
      </c>
      <c r="C608" s="4" t="s">
        <v>1</v>
      </c>
      <c r="D608" s="4" t="s">
        <v>88</v>
      </c>
      <c r="E608" s="4" t="s">
        <v>39</v>
      </c>
      <c r="F608" s="4" t="s">
        <v>4</v>
      </c>
      <c r="G608" s="4" t="s">
        <v>31</v>
      </c>
      <c r="H608" s="4" t="s">
        <v>32</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6">
      <c r="A609" s="2" t="s">
        <v>660</v>
      </c>
      <c r="B609" s="3">
        <v>46131</v>
      </c>
      <c r="C609" s="4" t="s">
        <v>27</v>
      </c>
      <c r="D609" s="4" t="s">
        <v>82</v>
      </c>
      <c r="E609" s="4" t="s">
        <v>25</v>
      </c>
      <c r="F609" s="4" t="s">
        <v>4</v>
      </c>
      <c r="G609" s="4" t="s">
        <v>11</v>
      </c>
      <c r="H609" s="4" t="s">
        <v>53</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6">
      <c r="A610" s="2" t="s">
        <v>661</v>
      </c>
      <c r="B610" s="3">
        <v>46131</v>
      </c>
      <c r="C610" s="4" t="s">
        <v>1</v>
      </c>
      <c r="D610" s="4" t="s">
        <v>88</v>
      </c>
      <c r="E610" s="4" t="s">
        <v>3</v>
      </c>
      <c r="F610" s="4" t="s">
        <v>4</v>
      </c>
      <c r="G610" s="4" t="s">
        <v>17</v>
      </c>
      <c r="H610" s="4" t="s">
        <v>71</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6">
      <c r="A611" s="2" t="s">
        <v>662</v>
      </c>
      <c r="B611" s="3">
        <v>46131</v>
      </c>
      <c r="C611" s="4" t="s">
        <v>14</v>
      </c>
      <c r="D611" s="4" t="s">
        <v>24</v>
      </c>
      <c r="E611" s="4" t="s">
        <v>3</v>
      </c>
      <c r="F611" s="4" t="s">
        <v>4</v>
      </c>
      <c r="G611" s="4" t="s">
        <v>17</v>
      </c>
      <c r="H611" s="4" t="s">
        <v>46</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6">
      <c r="A612" s="2" t="s">
        <v>663</v>
      </c>
      <c r="B612" s="3">
        <v>46131</v>
      </c>
      <c r="C612" s="4" t="s">
        <v>1</v>
      </c>
      <c r="D612" s="4" t="s">
        <v>88</v>
      </c>
      <c r="E612" s="4" t="s">
        <v>3</v>
      </c>
      <c r="F612" s="4" t="s">
        <v>16</v>
      </c>
      <c r="G612" s="4" t="s">
        <v>17</v>
      </c>
      <c r="H612" s="4" t="s">
        <v>71</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6">
      <c r="A613" s="2" t="s">
        <v>664</v>
      </c>
      <c r="B613" s="3">
        <v>46131</v>
      </c>
      <c r="C613" s="4" t="s">
        <v>1</v>
      </c>
      <c r="D613" s="4" t="s">
        <v>88</v>
      </c>
      <c r="E613" s="4" t="s">
        <v>3</v>
      </c>
      <c r="F613" s="4" t="s">
        <v>16</v>
      </c>
      <c r="G613" s="4" t="s">
        <v>49</v>
      </c>
      <c r="H613" s="4" t="s">
        <v>67</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6">
      <c r="A614" s="2" t="s">
        <v>665</v>
      </c>
      <c r="B614" s="3">
        <v>46131</v>
      </c>
      <c r="C614" s="4" t="s">
        <v>27</v>
      </c>
      <c r="D614" s="4" t="s">
        <v>48</v>
      </c>
      <c r="E614" s="4" t="s">
        <v>25</v>
      </c>
      <c r="F614" s="4" t="s">
        <v>16</v>
      </c>
      <c r="G614" s="4" t="s">
        <v>31</v>
      </c>
      <c r="H614" s="4" t="s">
        <v>32</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6">
      <c r="A615" s="2" t="s">
        <v>666</v>
      </c>
      <c r="B615" s="3">
        <v>46132</v>
      </c>
      <c r="C615" s="4" t="s">
        <v>27</v>
      </c>
      <c r="D615" s="4" t="s">
        <v>45</v>
      </c>
      <c r="E615" s="4" t="s">
        <v>3</v>
      </c>
      <c r="F615" s="4" t="s">
        <v>16</v>
      </c>
      <c r="G615" s="4" t="s">
        <v>17</v>
      </c>
      <c r="H615" s="4" t="s">
        <v>71</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6">
      <c r="A616" s="2" t="s">
        <v>667</v>
      </c>
      <c r="B616" s="3">
        <v>46132</v>
      </c>
      <c r="C616" s="4" t="s">
        <v>14</v>
      </c>
      <c r="D616" s="4" t="s">
        <v>24</v>
      </c>
      <c r="E616" s="4" t="s">
        <v>25</v>
      </c>
      <c r="F616" s="4" t="s">
        <v>4</v>
      </c>
      <c r="G616" s="4" t="s">
        <v>11</v>
      </c>
      <c r="H616" s="4" t="s">
        <v>79</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6">
      <c r="A617" s="2" t="s">
        <v>668</v>
      </c>
      <c r="B617" s="3">
        <v>46132</v>
      </c>
      <c r="C617" s="4" t="s">
        <v>14</v>
      </c>
      <c r="D617" s="4" t="s">
        <v>15</v>
      </c>
      <c r="E617" s="4" t="s">
        <v>39</v>
      </c>
      <c r="F617" s="4" t="s">
        <v>16</v>
      </c>
      <c r="G617" s="4" t="s">
        <v>5</v>
      </c>
      <c r="H617" s="4" t="s">
        <v>6</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6">
      <c r="A618" s="2" t="s">
        <v>669</v>
      </c>
      <c r="B618" s="3">
        <v>46132</v>
      </c>
      <c r="C618" s="4" t="s">
        <v>27</v>
      </c>
      <c r="D618" s="4" t="s">
        <v>82</v>
      </c>
      <c r="E618" s="4" t="s">
        <v>39</v>
      </c>
      <c r="F618" s="4" t="s">
        <v>4</v>
      </c>
      <c r="G618" s="4" t="s">
        <v>17</v>
      </c>
      <c r="H618" s="4" t="s">
        <v>46</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6">
      <c r="A619" s="2" t="s">
        <v>670</v>
      </c>
      <c r="B619" s="3">
        <v>46132</v>
      </c>
      <c r="C619" s="4" t="s">
        <v>14</v>
      </c>
      <c r="D619" s="4" t="s">
        <v>34</v>
      </c>
      <c r="E619" s="4" t="s">
        <v>39</v>
      </c>
      <c r="F619" s="4" t="s">
        <v>16</v>
      </c>
      <c r="G619" s="4" t="s">
        <v>49</v>
      </c>
      <c r="H619" s="4" t="s">
        <v>50</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6">
      <c r="A620" s="2" t="s">
        <v>671</v>
      </c>
      <c r="B620" s="3">
        <v>46132</v>
      </c>
      <c r="C620" s="4" t="s">
        <v>8</v>
      </c>
      <c r="D620" s="4" t="s">
        <v>69</v>
      </c>
      <c r="E620" s="4" t="s">
        <v>3</v>
      </c>
      <c r="F620" s="4" t="s">
        <v>4</v>
      </c>
      <c r="G620" s="4" t="s">
        <v>11</v>
      </c>
      <c r="H620" s="4" t="s">
        <v>79</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6">
      <c r="A621" s="2" t="s">
        <v>672</v>
      </c>
      <c r="B621" s="3">
        <v>46132</v>
      </c>
      <c r="C621" s="4" t="s">
        <v>27</v>
      </c>
      <c r="D621" s="4" t="s">
        <v>82</v>
      </c>
      <c r="E621" s="4" t="s">
        <v>25</v>
      </c>
      <c r="F621" s="4" t="s">
        <v>20</v>
      </c>
      <c r="G621" s="4" t="s">
        <v>5</v>
      </c>
      <c r="H621" s="4" t="s">
        <v>29</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6">
      <c r="A622" s="2" t="s">
        <v>673</v>
      </c>
      <c r="B622" s="3">
        <v>46132</v>
      </c>
      <c r="C622" s="4" t="s">
        <v>1</v>
      </c>
      <c r="D622" s="4" t="s">
        <v>88</v>
      </c>
      <c r="E622" s="4" t="s">
        <v>25</v>
      </c>
      <c r="F622" s="4" t="s">
        <v>4</v>
      </c>
      <c r="G622" s="4" t="s">
        <v>31</v>
      </c>
      <c r="H622" s="4" t="s">
        <v>90</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6">
      <c r="A623" s="2" t="s">
        <v>674</v>
      </c>
      <c r="B623" s="3">
        <v>46132</v>
      </c>
      <c r="C623" s="4" t="s">
        <v>27</v>
      </c>
      <c r="D623" s="4" t="s">
        <v>28</v>
      </c>
      <c r="E623" s="4" t="s">
        <v>3</v>
      </c>
      <c r="F623" s="4" t="s">
        <v>16</v>
      </c>
      <c r="G623" s="4" t="s">
        <v>17</v>
      </c>
      <c r="H623" s="4" t="s">
        <v>71</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6">
      <c r="A624" s="2" t="s">
        <v>675</v>
      </c>
      <c r="B624" s="3">
        <v>46132</v>
      </c>
      <c r="C624" s="4" t="s">
        <v>27</v>
      </c>
      <c r="D624" s="4" t="s">
        <v>45</v>
      </c>
      <c r="E624" s="4" t="s">
        <v>39</v>
      </c>
      <c r="F624" s="4" t="s">
        <v>4</v>
      </c>
      <c r="G624" s="4" t="s">
        <v>5</v>
      </c>
      <c r="H624" s="4" t="s">
        <v>35</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6">
      <c r="A625" s="2" t="s">
        <v>676</v>
      </c>
      <c r="B625" s="3">
        <v>46132</v>
      </c>
      <c r="C625" s="4" t="s">
        <v>8</v>
      </c>
      <c r="D625" s="4" t="s">
        <v>9</v>
      </c>
      <c r="E625" s="4" t="s">
        <v>25</v>
      </c>
      <c r="F625" s="4" t="s">
        <v>16</v>
      </c>
      <c r="G625" s="4" t="s">
        <v>49</v>
      </c>
      <c r="H625" s="4" t="s">
        <v>50</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6">
      <c r="A626" s="2" t="s">
        <v>677</v>
      </c>
      <c r="B626" s="3">
        <v>46132</v>
      </c>
      <c r="C626" s="4" t="s">
        <v>14</v>
      </c>
      <c r="D626" s="4" t="s">
        <v>126</v>
      </c>
      <c r="E626" s="4" t="s">
        <v>3</v>
      </c>
      <c r="F626" s="4" t="s">
        <v>20</v>
      </c>
      <c r="G626" s="4" t="s">
        <v>49</v>
      </c>
      <c r="H626" s="4" t="s">
        <v>74</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6">
      <c r="A627" s="2" t="s">
        <v>678</v>
      </c>
      <c r="B627" s="3">
        <v>46133</v>
      </c>
      <c r="C627" s="4" t="s">
        <v>27</v>
      </c>
      <c r="D627" s="4" t="s">
        <v>45</v>
      </c>
      <c r="E627" s="4" t="s">
        <v>3</v>
      </c>
      <c r="F627" s="4" t="s">
        <v>4</v>
      </c>
      <c r="G627" s="4" t="s">
        <v>11</v>
      </c>
      <c r="H627" s="4" t="s">
        <v>12</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6">
      <c r="A628" s="2" t="s">
        <v>679</v>
      </c>
      <c r="B628" s="3">
        <v>46133</v>
      </c>
      <c r="C628" s="4" t="s">
        <v>27</v>
      </c>
      <c r="D628" s="4" t="s">
        <v>45</v>
      </c>
      <c r="E628" s="4" t="s">
        <v>3</v>
      </c>
      <c r="F628" s="4" t="s">
        <v>20</v>
      </c>
      <c r="G628" s="4" t="s">
        <v>5</v>
      </c>
      <c r="H628" s="4" t="s">
        <v>6</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6">
      <c r="A629" s="2" t="s">
        <v>680</v>
      </c>
      <c r="B629" s="3">
        <v>46133</v>
      </c>
      <c r="C629" s="4" t="s">
        <v>8</v>
      </c>
      <c r="D629" s="4" t="s">
        <v>69</v>
      </c>
      <c r="E629" s="4" t="s">
        <v>3</v>
      </c>
      <c r="F629" s="4" t="s">
        <v>16</v>
      </c>
      <c r="G629" s="4" t="s">
        <v>11</v>
      </c>
      <c r="H629" s="4" t="s">
        <v>21</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6">
      <c r="A630" s="2" t="s">
        <v>681</v>
      </c>
      <c r="B630" s="3">
        <v>46133</v>
      </c>
      <c r="C630" s="4" t="s">
        <v>8</v>
      </c>
      <c r="D630" s="4" t="s">
        <v>86</v>
      </c>
      <c r="E630" s="4" t="s">
        <v>3</v>
      </c>
      <c r="F630" s="4" t="s">
        <v>4</v>
      </c>
      <c r="G630" s="4" t="s">
        <v>11</v>
      </c>
      <c r="H630" s="4" t="s">
        <v>79</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6">
      <c r="A631" s="2" t="s">
        <v>682</v>
      </c>
      <c r="B631" s="3">
        <v>46133</v>
      </c>
      <c r="C631" s="4" t="s">
        <v>1</v>
      </c>
      <c r="D631" s="4" t="s">
        <v>2</v>
      </c>
      <c r="E631" s="4" t="s">
        <v>39</v>
      </c>
      <c r="F631" s="4" t="s">
        <v>4</v>
      </c>
      <c r="G631" s="4" t="s">
        <v>11</v>
      </c>
      <c r="H631" s="4" t="s">
        <v>79</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6">
      <c r="A632" s="2" t="s">
        <v>683</v>
      </c>
      <c r="B632" s="3">
        <v>46133</v>
      </c>
      <c r="C632" s="4" t="s">
        <v>1</v>
      </c>
      <c r="D632" s="4" t="s">
        <v>2</v>
      </c>
      <c r="E632" s="4" t="s">
        <v>25</v>
      </c>
      <c r="F632" s="4" t="s">
        <v>4</v>
      </c>
      <c r="G632" s="4" t="s">
        <v>11</v>
      </c>
      <c r="H632" s="4" t="s">
        <v>79</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6">
      <c r="A633" s="2" t="s">
        <v>684</v>
      </c>
      <c r="B633" s="3">
        <v>46133</v>
      </c>
      <c r="C633" s="4" t="s">
        <v>8</v>
      </c>
      <c r="D633" s="4" t="s">
        <v>38</v>
      </c>
      <c r="E633" s="4" t="s">
        <v>3</v>
      </c>
      <c r="F633" s="4" t="s">
        <v>16</v>
      </c>
      <c r="G633" s="4" t="s">
        <v>5</v>
      </c>
      <c r="H633" s="4" t="s">
        <v>29</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6">
      <c r="A634" s="2" t="s">
        <v>685</v>
      </c>
      <c r="B634" s="3">
        <v>46133</v>
      </c>
      <c r="C634" s="4" t="s">
        <v>8</v>
      </c>
      <c r="D634" s="4" t="s">
        <v>69</v>
      </c>
      <c r="E634" s="4" t="s">
        <v>3</v>
      </c>
      <c r="F634" s="4" t="s">
        <v>4</v>
      </c>
      <c r="G634" s="4" t="s">
        <v>5</v>
      </c>
      <c r="H634" s="4" t="s">
        <v>43</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6">
      <c r="A635" s="2" t="s">
        <v>686</v>
      </c>
      <c r="B635" s="3">
        <v>46133</v>
      </c>
      <c r="C635" s="4" t="s">
        <v>14</v>
      </c>
      <c r="D635" s="4" t="s">
        <v>15</v>
      </c>
      <c r="E635" s="4" t="s">
        <v>3</v>
      </c>
      <c r="F635" s="4" t="s">
        <v>16</v>
      </c>
      <c r="G635" s="4" t="s">
        <v>49</v>
      </c>
      <c r="H635" s="4" t="s">
        <v>67</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6">
      <c r="A636" s="2" t="s">
        <v>687</v>
      </c>
      <c r="B636" s="3">
        <v>46133</v>
      </c>
      <c r="C636" s="4" t="s">
        <v>8</v>
      </c>
      <c r="D636" s="4" t="s">
        <v>66</v>
      </c>
      <c r="E636" s="4" t="s">
        <v>3</v>
      </c>
      <c r="F636" s="4" t="s">
        <v>4</v>
      </c>
      <c r="G636" s="4" t="s">
        <v>5</v>
      </c>
      <c r="H636" s="4" t="s">
        <v>43</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6">
      <c r="A637" s="2" t="s">
        <v>688</v>
      </c>
      <c r="B637" s="3">
        <v>46133</v>
      </c>
      <c r="C637" s="4" t="s">
        <v>1</v>
      </c>
      <c r="D637" s="4" t="s">
        <v>88</v>
      </c>
      <c r="E637" s="4" t="s">
        <v>25</v>
      </c>
      <c r="F637" s="4" t="s">
        <v>4</v>
      </c>
      <c r="G637" s="4" t="s">
        <v>31</v>
      </c>
      <c r="H637" s="4" t="s">
        <v>41</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6">
      <c r="A638" s="2" t="s">
        <v>689</v>
      </c>
      <c r="B638" s="3">
        <v>46133</v>
      </c>
      <c r="C638" s="4" t="s">
        <v>8</v>
      </c>
      <c r="D638" s="4" t="s">
        <v>69</v>
      </c>
      <c r="E638" s="4" t="s">
        <v>25</v>
      </c>
      <c r="F638" s="4" t="s">
        <v>16</v>
      </c>
      <c r="G638" s="4" t="s">
        <v>11</v>
      </c>
      <c r="H638" s="4" t="s">
        <v>21</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6">
      <c r="A639" s="2" t="s">
        <v>690</v>
      </c>
      <c r="B639" s="3">
        <v>46133</v>
      </c>
      <c r="C639" s="4" t="s">
        <v>8</v>
      </c>
      <c r="D639" s="4" t="s">
        <v>66</v>
      </c>
      <c r="E639" s="4" t="s">
        <v>25</v>
      </c>
      <c r="F639" s="4" t="s">
        <v>4</v>
      </c>
      <c r="G639" s="4" t="s">
        <v>5</v>
      </c>
      <c r="H639" s="4" t="s">
        <v>6</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6">
      <c r="A640" s="2" t="s">
        <v>691</v>
      </c>
      <c r="B640" s="3">
        <v>46134</v>
      </c>
      <c r="C640" s="4" t="s">
        <v>8</v>
      </c>
      <c r="D640" s="4" t="s">
        <v>9</v>
      </c>
      <c r="E640" s="4" t="s">
        <v>3</v>
      </c>
      <c r="F640" s="4" t="s">
        <v>4</v>
      </c>
      <c r="G640" s="4" t="s">
        <v>31</v>
      </c>
      <c r="H640" s="4" t="s">
        <v>32</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6">
      <c r="A641" s="2" t="s">
        <v>692</v>
      </c>
      <c r="B641" s="3">
        <v>46134</v>
      </c>
      <c r="C641" s="4" t="s">
        <v>14</v>
      </c>
      <c r="D641" s="4" t="s">
        <v>34</v>
      </c>
      <c r="E641" s="4" t="s">
        <v>3</v>
      </c>
      <c r="F641" s="4" t="s">
        <v>4</v>
      </c>
      <c r="G641" s="4" t="s">
        <v>11</v>
      </c>
      <c r="H641" s="4" t="s">
        <v>53</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6">
      <c r="A642" s="2" t="s">
        <v>693</v>
      </c>
      <c r="B642" s="3">
        <v>46134</v>
      </c>
      <c r="C642" s="4" t="s">
        <v>8</v>
      </c>
      <c r="D642" s="4" t="s">
        <v>38</v>
      </c>
      <c r="E642" s="4" t="s">
        <v>25</v>
      </c>
      <c r="F642" s="4" t="s">
        <v>16</v>
      </c>
      <c r="G642" s="4" t="s">
        <v>31</v>
      </c>
      <c r="H642" s="4" t="s">
        <v>64</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6">
      <c r="A643" s="2" t="s">
        <v>694</v>
      </c>
      <c r="B643" s="3">
        <v>46134</v>
      </c>
      <c r="C643" s="4" t="s">
        <v>27</v>
      </c>
      <c r="D643" s="4" t="s">
        <v>28</v>
      </c>
      <c r="E643" s="4" t="s">
        <v>25</v>
      </c>
      <c r="F643" s="4" t="s">
        <v>16</v>
      </c>
      <c r="G643" s="4" t="s">
        <v>11</v>
      </c>
      <c r="H643" s="4" t="s">
        <v>21</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6">
      <c r="A644" s="2" t="s">
        <v>695</v>
      </c>
      <c r="B644" s="3">
        <v>46134</v>
      </c>
      <c r="C644" s="4" t="s">
        <v>8</v>
      </c>
      <c r="D644" s="4" t="s">
        <v>9</v>
      </c>
      <c r="E644" s="4" t="s">
        <v>3</v>
      </c>
      <c r="F644" s="4" t="s">
        <v>16</v>
      </c>
      <c r="G644" s="4" t="s">
        <v>31</v>
      </c>
      <c r="H644" s="4" t="s">
        <v>64</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6">
      <c r="A645" s="2" t="s">
        <v>696</v>
      </c>
      <c r="B645" s="3">
        <v>46134</v>
      </c>
      <c r="C645" s="4" t="s">
        <v>1</v>
      </c>
      <c r="D645" s="4" t="s">
        <v>2</v>
      </c>
      <c r="E645" s="4" t="s">
        <v>39</v>
      </c>
      <c r="F645" s="4" t="s">
        <v>16</v>
      </c>
      <c r="G645" s="4" t="s">
        <v>11</v>
      </c>
      <c r="H645" s="4" t="s">
        <v>21</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6">
      <c r="A646" s="2" t="s">
        <v>697</v>
      </c>
      <c r="B646" s="3">
        <v>46134</v>
      </c>
      <c r="C646" s="4" t="s">
        <v>8</v>
      </c>
      <c r="D646" s="4" t="s">
        <v>69</v>
      </c>
      <c r="E646" s="4" t="s">
        <v>3</v>
      </c>
      <c r="F646" s="4" t="s">
        <v>16</v>
      </c>
      <c r="G646" s="4" t="s">
        <v>49</v>
      </c>
      <c r="H646" s="4" t="s">
        <v>67</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6">
      <c r="A647" s="2" t="s">
        <v>698</v>
      </c>
      <c r="B647" s="3">
        <v>46135</v>
      </c>
      <c r="C647" s="4" t="s">
        <v>8</v>
      </c>
      <c r="D647" s="4" t="s">
        <v>9</v>
      </c>
      <c r="E647" s="4" t="s">
        <v>3</v>
      </c>
      <c r="F647" s="4" t="s">
        <v>16</v>
      </c>
      <c r="G647" s="4" t="s">
        <v>49</v>
      </c>
      <c r="H647" s="4" t="s">
        <v>74</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6">
      <c r="A648" s="2" t="s">
        <v>699</v>
      </c>
      <c r="B648" s="3">
        <v>46135</v>
      </c>
      <c r="C648" s="4" t="s">
        <v>27</v>
      </c>
      <c r="D648" s="4" t="s">
        <v>48</v>
      </c>
      <c r="E648" s="4" t="s">
        <v>39</v>
      </c>
      <c r="F648" s="4" t="s">
        <v>4</v>
      </c>
      <c r="G648" s="4" t="s">
        <v>49</v>
      </c>
      <c r="H648" s="4" t="s">
        <v>50</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6">
      <c r="A649" s="2" t="s">
        <v>700</v>
      </c>
      <c r="B649" s="3">
        <v>46135</v>
      </c>
      <c r="C649" s="4" t="s">
        <v>27</v>
      </c>
      <c r="D649" s="4" t="s">
        <v>45</v>
      </c>
      <c r="E649" s="4" t="s">
        <v>39</v>
      </c>
      <c r="F649" s="4" t="s">
        <v>16</v>
      </c>
      <c r="G649" s="4" t="s">
        <v>49</v>
      </c>
      <c r="H649" s="4" t="s">
        <v>50</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6">
      <c r="A650" s="2" t="s">
        <v>701</v>
      </c>
      <c r="B650" s="3">
        <v>46135</v>
      </c>
      <c r="C650" s="4" t="s">
        <v>27</v>
      </c>
      <c r="D650" s="4" t="s">
        <v>48</v>
      </c>
      <c r="E650" s="4" t="s">
        <v>39</v>
      </c>
      <c r="F650" s="4" t="s">
        <v>4</v>
      </c>
      <c r="G650" s="4" t="s">
        <v>5</v>
      </c>
      <c r="H650" s="4" t="s">
        <v>35</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6">
      <c r="A651" s="2" t="s">
        <v>702</v>
      </c>
      <c r="B651" s="3">
        <v>46135</v>
      </c>
      <c r="C651" s="4" t="s">
        <v>27</v>
      </c>
      <c r="D651" s="4" t="s">
        <v>28</v>
      </c>
      <c r="E651" s="4" t="s">
        <v>39</v>
      </c>
      <c r="F651" s="4" t="s">
        <v>20</v>
      </c>
      <c r="G651" s="4" t="s">
        <v>11</v>
      </c>
      <c r="H651" s="4" t="s">
        <v>12</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6">
      <c r="A652" s="2" t="s">
        <v>703</v>
      </c>
      <c r="B652" s="3">
        <v>46135</v>
      </c>
      <c r="C652" s="4" t="s">
        <v>8</v>
      </c>
      <c r="D652" s="4" t="s">
        <v>38</v>
      </c>
      <c r="E652" s="4" t="s">
        <v>25</v>
      </c>
      <c r="F652" s="4" t="s">
        <v>4</v>
      </c>
      <c r="G652" s="4" t="s">
        <v>31</v>
      </c>
      <c r="H652" s="4" t="s">
        <v>90</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6">
      <c r="A653" s="2" t="s">
        <v>704</v>
      </c>
      <c r="B653" s="3">
        <v>46136</v>
      </c>
      <c r="C653" s="4" t="s">
        <v>8</v>
      </c>
      <c r="D653" s="4" t="s">
        <v>38</v>
      </c>
      <c r="E653" s="4" t="s">
        <v>3</v>
      </c>
      <c r="F653" s="4" t="s">
        <v>20</v>
      </c>
      <c r="G653" s="4" t="s">
        <v>11</v>
      </c>
      <c r="H653" s="4" t="s">
        <v>79</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6">
      <c r="A654" s="2" t="s">
        <v>705</v>
      </c>
      <c r="B654" s="3">
        <v>46136</v>
      </c>
      <c r="C654" s="4" t="s">
        <v>8</v>
      </c>
      <c r="D654" s="4" t="s">
        <v>86</v>
      </c>
      <c r="E654" s="4" t="s">
        <v>3</v>
      </c>
      <c r="F654" s="4" t="s">
        <v>16</v>
      </c>
      <c r="G654" s="4" t="s">
        <v>11</v>
      </c>
      <c r="H654" s="4" t="s">
        <v>12</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6">
      <c r="A655" s="2" t="s">
        <v>706</v>
      </c>
      <c r="B655" s="3">
        <v>46136</v>
      </c>
      <c r="C655" s="4" t="s">
        <v>8</v>
      </c>
      <c r="D655" s="4" t="s">
        <v>86</v>
      </c>
      <c r="E655" s="4" t="s">
        <v>10</v>
      </c>
      <c r="F655" s="4" t="s">
        <v>4</v>
      </c>
      <c r="G655" s="4" t="s">
        <v>49</v>
      </c>
      <c r="H655" s="4" t="s">
        <v>55</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6">
      <c r="A656" s="2" t="s">
        <v>707</v>
      </c>
      <c r="B656" s="3">
        <v>46136</v>
      </c>
      <c r="C656" s="4" t="s">
        <v>8</v>
      </c>
      <c r="D656" s="4" t="s">
        <v>9</v>
      </c>
      <c r="E656" s="4" t="s">
        <v>10</v>
      </c>
      <c r="F656" s="4" t="s">
        <v>4</v>
      </c>
      <c r="G656" s="4" t="s">
        <v>5</v>
      </c>
      <c r="H656" s="4" t="s">
        <v>35</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6">
      <c r="A657" s="2" t="s">
        <v>708</v>
      </c>
      <c r="B657" s="3">
        <v>46136</v>
      </c>
      <c r="C657" s="4" t="s">
        <v>1</v>
      </c>
      <c r="D657" s="4" t="s">
        <v>2</v>
      </c>
      <c r="E657" s="4" t="s">
        <v>3</v>
      </c>
      <c r="F657" s="4" t="s">
        <v>16</v>
      </c>
      <c r="G657" s="4" t="s">
        <v>11</v>
      </c>
      <c r="H657" s="4" t="s">
        <v>21</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6">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6">
      <c r="A659" s="2" t="s">
        <v>710</v>
      </c>
      <c r="B659" s="3">
        <v>46136</v>
      </c>
      <c r="C659" s="4" t="s">
        <v>27</v>
      </c>
      <c r="D659" s="4" t="s">
        <v>82</v>
      </c>
      <c r="E659" s="4" t="s">
        <v>25</v>
      </c>
      <c r="F659" s="4" t="s">
        <v>16</v>
      </c>
      <c r="G659" s="4" t="s">
        <v>17</v>
      </c>
      <c r="H659" s="4" t="s">
        <v>71</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6">
      <c r="A660" s="2" t="s">
        <v>711</v>
      </c>
      <c r="B660" s="3">
        <v>46136</v>
      </c>
      <c r="C660" s="4" t="s">
        <v>1</v>
      </c>
      <c r="D660" s="4" t="s">
        <v>88</v>
      </c>
      <c r="E660" s="4" t="s">
        <v>25</v>
      </c>
      <c r="F660" s="4" t="s">
        <v>20</v>
      </c>
      <c r="G660" s="4" t="s">
        <v>17</v>
      </c>
      <c r="H660" s="4" t="s">
        <v>46</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6">
      <c r="A661" s="2" t="s">
        <v>712</v>
      </c>
      <c r="B661" s="3">
        <v>46136</v>
      </c>
      <c r="C661" s="4" t="s">
        <v>1</v>
      </c>
      <c r="D661" s="4" t="s">
        <v>2</v>
      </c>
      <c r="E661" s="4" t="s">
        <v>3</v>
      </c>
      <c r="F661" s="4" t="s">
        <v>20</v>
      </c>
      <c r="G661" s="4" t="s">
        <v>5</v>
      </c>
      <c r="H661" s="4" t="s">
        <v>35</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6">
      <c r="A662" s="2" t="s">
        <v>713</v>
      </c>
      <c r="B662" s="3">
        <v>46136</v>
      </c>
      <c r="C662" s="4" t="s">
        <v>1</v>
      </c>
      <c r="D662" s="4" t="s">
        <v>88</v>
      </c>
      <c r="E662" s="4" t="s">
        <v>39</v>
      </c>
      <c r="F662" s="4" t="s">
        <v>16</v>
      </c>
      <c r="G662" s="4" t="s">
        <v>5</v>
      </c>
      <c r="H662" s="4" t="s">
        <v>6</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6">
      <c r="A663" s="2" t="s">
        <v>714</v>
      </c>
      <c r="B663" s="3">
        <v>46137</v>
      </c>
      <c r="C663" s="4" t="s">
        <v>8</v>
      </c>
      <c r="D663" s="4" t="s">
        <v>69</v>
      </c>
      <c r="E663" s="4" t="s">
        <v>3</v>
      </c>
      <c r="F663" s="4" t="s">
        <v>4</v>
      </c>
      <c r="G663" s="4" t="s">
        <v>17</v>
      </c>
      <c r="H663" s="4" t="s">
        <v>18</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6">
      <c r="A664" s="2" t="s">
        <v>715</v>
      </c>
      <c r="B664" s="3">
        <v>46137</v>
      </c>
      <c r="C664" s="4" t="s">
        <v>14</v>
      </c>
      <c r="D664" s="4" t="s">
        <v>34</v>
      </c>
      <c r="E664" s="4" t="s">
        <v>3</v>
      </c>
      <c r="F664" s="4" t="s">
        <v>20</v>
      </c>
      <c r="G664" s="4" t="s">
        <v>17</v>
      </c>
      <c r="H664" s="4" t="s">
        <v>18</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6">
      <c r="A665" s="2" t="s">
        <v>716</v>
      </c>
      <c r="B665" s="3">
        <v>46137</v>
      </c>
      <c r="C665" s="4" t="s">
        <v>27</v>
      </c>
      <c r="D665" s="4" t="s">
        <v>48</v>
      </c>
      <c r="E665" s="4" t="s">
        <v>10</v>
      </c>
      <c r="F665" s="4" t="s">
        <v>20</v>
      </c>
      <c r="G665" s="4" t="s">
        <v>31</v>
      </c>
      <c r="H665" s="4" t="s">
        <v>32</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6">
      <c r="A666" s="2" t="s">
        <v>717</v>
      </c>
      <c r="B666" s="3">
        <v>46137</v>
      </c>
      <c r="C666" s="4" t="s">
        <v>14</v>
      </c>
      <c r="D666" s="4" t="s">
        <v>126</v>
      </c>
      <c r="E666" s="4" t="s">
        <v>3</v>
      </c>
      <c r="F666" s="4" t="s">
        <v>4</v>
      </c>
      <c r="G666" s="4" t="s">
        <v>5</v>
      </c>
      <c r="H666" s="4" t="s">
        <v>35</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6">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6">
      <c r="A668" s="2" t="s">
        <v>719</v>
      </c>
      <c r="B668" s="3">
        <v>46137</v>
      </c>
      <c r="C668" s="4" t="s">
        <v>8</v>
      </c>
      <c r="D668" s="4" t="s">
        <v>69</v>
      </c>
      <c r="E668" s="4" t="s">
        <v>39</v>
      </c>
      <c r="F668" s="4" t="s">
        <v>4</v>
      </c>
      <c r="G668" s="4" t="s">
        <v>49</v>
      </c>
      <c r="H668" s="4" t="s">
        <v>50</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6">
      <c r="A669" s="2" t="s">
        <v>720</v>
      </c>
      <c r="B669" s="3">
        <v>46137</v>
      </c>
      <c r="C669" s="4" t="s">
        <v>27</v>
      </c>
      <c r="D669" s="4" t="s">
        <v>48</v>
      </c>
      <c r="E669" s="4" t="s">
        <v>39</v>
      </c>
      <c r="F669" s="4" t="s">
        <v>4</v>
      </c>
      <c r="G669" s="4" t="s">
        <v>11</v>
      </c>
      <c r="H669" s="4" t="s">
        <v>12</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6">
      <c r="A670" s="2" t="s">
        <v>721</v>
      </c>
      <c r="B670" s="3">
        <v>46137</v>
      </c>
      <c r="C670" s="4" t="s">
        <v>27</v>
      </c>
      <c r="D670" s="4" t="s">
        <v>82</v>
      </c>
      <c r="E670" s="4" t="s">
        <v>3</v>
      </c>
      <c r="F670" s="4" t="s">
        <v>16</v>
      </c>
      <c r="G670" s="4" t="s">
        <v>11</v>
      </c>
      <c r="H670" s="4" t="s">
        <v>53</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6">
      <c r="A671" s="2" t="s">
        <v>722</v>
      </c>
      <c r="B671" s="3">
        <v>46137</v>
      </c>
      <c r="C671" s="4" t="s">
        <v>8</v>
      </c>
      <c r="D671" s="4" t="s">
        <v>38</v>
      </c>
      <c r="E671" s="4" t="s">
        <v>39</v>
      </c>
      <c r="F671" s="4" t="s">
        <v>16</v>
      </c>
      <c r="G671" s="4" t="s">
        <v>17</v>
      </c>
      <c r="H671" s="4" t="s">
        <v>18</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6">
      <c r="A672" s="2" t="s">
        <v>723</v>
      </c>
      <c r="B672" s="3">
        <v>46138</v>
      </c>
      <c r="C672" s="4" t="s">
        <v>27</v>
      </c>
      <c r="D672" s="4" t="s">
        <v>48</v>
      </c>
      <c r="E672" s="4" t="s">
        <v>3</v>
      </c>
      <c r="F672" s="4" t="s">
        <v>4</v>
      </c>
      <c r="G672" s="4" t="s">
        <v>31</v>
      </c>
      <c r="H672" s="4" t="s">
        <v>64</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6">
      <c r="A673" s="2" t="s">
        <v>724</v>
      </c>
      <c r="B673" s="3">
        <v>46138</v>
      </c>
      <c r="C673" s="4" t="s">
        <v>27</v>
      </c>
      <c r="D673" s="4" t="s">
        <v>28</v>
      </c>
      <c r="E673" s="4" t="s">
        <v>3</v>
      </c>
      <c r="F673" s="4" t="s">
        <v>16</v>
      </c>
      <c r="G673" s="4" t="s">
        <v>11</v>
      </c>
      <c r="H673" s="4" t="s">
        <v>21</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6">
      <c r="A674" s="2" t="s">
        <v>725</v>
      </c>
      <c r="B674" s="3">
        <v>46138</v>
      </c>
      <c r="C674" s="4" t="s">
        <v>8</v>
      </c>
      <c r="D674" s="4" t="s">
        <v>38</v>
      </c>
      <c r="E674" s="4" t="s">
        <v>25</v>
      </c>
      <c r="F674" s="4" t="s">
        <v>16</v>
      </c>
      <c r="G674" s="4" t="s">
        <v>49</v>
      </c>
      <c r="H674" s="4" t="s">
        <v>67</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6">
      <c r="A675" s="2" t="s">
        <v>726</v>
      </c>
      <c r="B675" s="3">
        <v>46138</v>
      </c>
      <c r="C675" s="4" t="s">
        <v>27</v>
      </c>
      <c r="D675" s="4" t="s">
        <v>45</v>
      </c>
      <c r="E675" s="4" t="s">
        <v>39</v>
      </c>
      <c r="F675" s="4" t="s">
        <v>16</v>
      </c>
      <c r="G675" s="4" t="s">
        <v>17</v>
      </c>
      <c r="H675" s="4" t="s">
        <v>18</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6">
      <c r="A676" s="2" t="s">
        <v>727</v>
      </c>
      <c r="B676" s="3">
        <v>46138</v>
      </c>
      <c r="C676" s="4" t="s">
        <v>27</v>
      </c>
      <c r="D676" s="4" t="s">
        <v>45</v>
      </c>
      <c r="E676" s="4" t="s">
        <v>25</v>
      </c>
      <c r="F676" s="4" t="s">
        <v>20</v>
      </c>
      <c r="G676" s="4" t="s">
        <v>31</v>
      </c>
      <c r="H676" s="4" t="s">
        <v>41</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6">
      <c r="A677" s="2" t="s">
        <v>728</v>
      </c>
      <c r="B677" s="3">
        <v>46138</v>
      </c>
      <c r="C677" s="4" t="s">
        <v>27</v>
      </c>
      <c r="D677" s="4" t="s">
        <v>48</v>
      </c>
      <c r="E677" s="4" t="s">
        <v>10</v>
      </c>
      <c r="F677" s="4" t="s">
        <v>20</v>
      </c>
      <c r="G677" s="4" t="s">
        <v>31</v>
      </c>
      <c r="H677" s="4" t="s">
        <v>32</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6">
      <c r="A678" s="2" t="s">
        <v>729</v>
      </c>
      <c r="B678" s="3">
        <v>46138</v>
      </c>
      <c r="C678" s="4" t="s">
        <v>27</v>
      </c>
      <c r="D678" s="4" t="s">
        <v>45</v>
      </c>
      <c r="E678" s="4" t="s">
        <v>10</v>
      </c>
      <c r="F678" s="4" t="s">
        <v>20</v>
      </c>
      <c r="G678" s="4" t="s">
        <v>17</v>
      </c>
      <c r="H678" s="4" t="s">
        <v>46</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6">
      <c r="A679" s="2" t="s">
        <v>730</v>
      </c>
      <c r="B679" s="3">
        <v>46138</v>
      </c>
      <c r="C679" s="4" t="s">
        <v>8</v>
      </c>
      <c r="D679" s="4" t="s">
        <v>9</v>
      </c>
      <c r="E679" s="4" t="s">
        <v>39</v>
      </c>
      <c r="F679" s="4" t="s">
        <v>20</v>
      </c>
      <c r="G679" s="4" t="s">
        <v>49</v>
      </c>
      <c r="H679" s="4" t="s">
        <v>74</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6">
      <c r="A680" s="2" t="s">
        <v>731</v>
      </c>
      <c r="B680" s="3">
        <v>46139</v>
      </c>
      <c r="C680" s="4" t="s">
        <v>27</v>
      </c>
      <c r="D680" s="4" t="s">
        <v>82</v>
      </c>
      <c r="E680" s="4" t="s">
        <v>3</v>
      </c>
      <c r="F680" s="4" t="s">
        <v>4</v>
      </c>
      <c r="G680" s="4" t="s">
        <v>17</v>
      </c>
      <c r="H680" s="4" t="s">
        <v>83</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6">
      <c r="A681" s="2" t="s">
        <v>732</v>
      </c>
      <c r="B681" s="3">
        <v>46139</v>
      </c>
      <c r="C681" s="4" t="s">
        <v>27</v>
      </c>
      <c r="D681" s="4" t="s">
        <v>28</v>
      </c>
      <c r="E681" s="4" t="s">
        <v>39</v>
      </c>
      <c r="F681" s="4" t="s">
        <v>16</v>
      </c>
      <c r="G681" s="4" t="s">
        <v>11</v>
      </c>
      <c r="H681" s="4" t="s">
        <v>79</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6">
      <c r="A682" s="2" t="s">
        <v>733</v>
      </c>
      <c r="B682" s="3">
        <v>46139</v>
      </c>
      <c r="C682" s="4" t="s">
        <v>8</v>
      </c>
      <c r="D682" s="4" t="s">
        <v>69</v>
      </c>
      <c r="E682" s="4" t="s">
        <v>3</v>
      </c>
      <c r="F682" s="4" t="s">
        <v>16</v>
      </c>
      <c r="G682" s="4" t="s">
        <v>49</v>
      </c>
      <c r="H682" s="4" t="s">
        <v>74</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6">
      <c r="A683" s="2" t="s">
        <v>734</v>
      </c>
      <c r="B683" s="3">
        <v>46139</v>
      </c>
      <c r="C683" s="4" t="s">
        <v>8</v>
      </c>
      <c r="D683" s="4" t="s">
        <v>66</v>
      </c>
      <c r="E683" s="4" t="s">
        <v>25</v>
      </c>
      <c r="F683" s="4" t="s">
        <v>16</v>
      </c>
      <c r="G683" s="4" t="s">
        <v>17</v>
      </c>
      <c r="H683" s="4" t="s">
        <v>83</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6">
      <c r="A684" s="2" t="s">
        <v>735</v>
      </c>
      <c r="B684" s="3">
        <v>46139</v>
      </c>
      <c r="C684" s="4" t="s">
        <v>8</v>
      </c>
      <c r="D684" s="4" t="s">
        <v>38</v>
      </c>
      <c r="E684" s="4" t="s">
        <v>10</v>
      </c>
      <c r="F684" s="4" t="s">
        <v>16</v>
      </c>
      <c r="G684" s="4" t="s">
        <v>49</v>
      </c>
      <c r="H684" s="4" t="s">
        <v>55</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6">
      <c r="A685" s="2" t="s">
        <v>736</v>
      </c>
      <c r="B685" s="3">
        <v>46139</v>
      </c>
      <c r="C685" s="4" t="s">
        <v>14</v>
      </c>
      <c r="D685" s="4" t="s">
        <v>126</v>
      </c>
      <c r="E685" s="4" t="s">
        <v>3</v>
      </c>
      <c r="F685" s="4" t="s">
        <v>20</v>
      </c>
      <c r="G685" s="4" t="s">
        <v>49</v>
      </c>
      <c r="H685" s="4" t="s">
        <v>74</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6">
      <c r="A686" s="2" t="s">
        <v>737</v>
      </c>
      <c r="B686" s="3">
        <v>46140</v>
      </c>
      <c r="C686" s="4" t="s">
        <v>8</v>
      </c>
      <c r="D686" s="4" t="s">
        <v>66</v>
      </c>
      <c r="E686" s="4" t="s">
        <v>3</v>
      </c>
      <c r="F686" s="4" t="s">
        <v>16</v>
      </c>
      <c r="G686" s="4" t="s">
        <v>31</v>
      </c>
      <c r="H686" s="4" t="s">
        <v>64</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6">
      <c r="A687" s="2" t="s">
        <v>738</v>
      </c>
      <c r="B687" s="3">
        <v>46140</v>
      </c>
      <c r="C687" s="4" t="s">
        <v>27</v>
      </c>
      <c r="D687" s="4" t="s">
        <v>45</v>
      </c>
      <c r="E687" s="4" t="s">
        <v>3</v>
      </c>
      <c r="F687" s="4" t="s">
        <v>4</v>
      </c>
      <c r="G687" s="4" t="s">
        <v>17</v>
      </c>
      <c r="H687" s="4" t="s">
        <v>18</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6">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6">
      <c r="A689" s="2" t="s">
        <v>740</v>
      </c>
      <c r="B689" s="3">
        <v>46140</v>
      </c>
      <c r="C689" s="4" t="s">
        <v>1</v>
      </c>
      <c r="D689" s="4" t="s">
        <v>52</v>
      </c>
      <c r="E689" s="4" t="s">
        <v>39</v>
      </c>
      <c r="F689" s="4" t="s">
        <v>16</v>
      </c>
      <c r="G689" s="4" t="s">
        <v>11</v>
      </c>
      <c r="H689" s="4" t="s">
        <v>53</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6">
      <c r="A690" s="2" t="s">
        <v>741</v>
      </c>
      <c r="B690" s="3">
        <v>46140</v>
      </c>
      <c r="C690" s="4" t="s">
        <v>1</v>
      </c>
      <c r="D690" s="4" t="s">
        <v>2</v>
      </c>
      <c r="E690" s="4" t="s">
        <v>3</v>
      </c>
      <c r="F690" s="4" t="s">
        <v>4</v>
      </c>
      <c r="G690" s="4" t="s">
        <v>49</v>
      </c>
      <c r="H690" s="4" t="s">
        <v>50</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6">
      <c r="A691" s="2" t="s">
        <v>742</v>
      </c>
      <c r="B691" s="3">
        <v>46140</v>
      </c>
      <c r="C691" s="4" t="s">
        <v>27</v>
      </c>
      <c r="D691" s="4" t="s">
        <v>82</v>
      </c>
      <c r="E691" s="4" t="s">
        <v>39</v>
      </c>
      <c r="F691" s="4" t="s">
        <v>4</v>
      </c>
      <c r="G691" s="4" t="s">
        <v>17</v>
      </c>
      <c r="H691" s="4" t="s">
        <v>46</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6">
      <c r="A692" s="2" t="s">
        <v>743</v>
      </c>
      <c r="B692" s="3">
        <v>46140</v>
      </c>
      <c r="C692" s="4" t="s">
        <v>27</v>
      </c>
      <c r="D692" s="4" t="s">
        <v>45</v>
      </c>
      <c r="E692" s="4" t="s">
        <v>3</v>
      </c>
      <c r="F692" s="4" t="s">
        <v>4</v>
      </c>
      <c r="G692" s="4" t="s">
        <v>49</v>
      </c>
      <c r="H692" s="4" t="s">
        <v>74</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6">
      <c r="A693" s="2" t="s">
        <v>744</v>
      </c>
      <c r="B693" s="3">
        <v>46140</v>
      </c>
      <c r="C693" s="4" t="s">
        <v>27</v>
      </c>
      <c r="D693" s="4" t="s">
        <v>48</v>
      </c>
      <c r="E693" s="4" t="s">
        <v>3</v>
      </c>
      <c r="F693" s="4" t="s">
        <v>20</v>
      </c>
      <c r="G693" s="4" t="s">
        <v>5</v>
      </c>
      <c r="H693" s="4" t="s">
        <v>29</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6">
      <c r="A694" s="2" t="s">
        <v>745</v>
      </c>
      <c r="B694" s="3">
        <v>46140</v>
      </c>
      <c r="C694" s="4" t="s">
        <v>1</v>
      </c>
      <c r="D694" s="4" t="s">
        <v>88</v>
      </c>
      <c r="E694" s="4" t="s">
        <v>25</v>
      </c>
      <c r="F694" s="4" t="s">
        <v>4</v>
      </c>
      <c r="G694" s="4" t="s">
        <v>49</v>
      </c>
      <c r="H694" s="4" t="s">
        <v>74</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6">
      <c r="A695" s="2" t="s">
        <v>746</v>
      </c>
      <c r="B695" s="3">
        <v>46140</v>
      </c>
      <c r="C695" s="4" t="s">
        <v>14</v>
      </c>
      <c r="D695" s="4" t="s">
        <v>34</v>
      </c>
      <c r="E695" s="4" t="s">
        <v>39</v>
      </c>
      <c r="F695" s="4" t="s">
        <v>20</v>
      </c>
      <c r="G695" s="4" t="s">
        <v>17</v>
      </c>
      <c r="H695" s="4" t="s">
        <v>83</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6">
      <c r="A696" s="2" t="s">
        <v>747</v>
      </c>
      <c r="B696" s="3">
        <v>46140</v>
      </c>
      <c r="C696" s="4" t="s">
        <v>14</v>
      </c>
      <c r="D696" s="4" t="s">
        <v>15</v>
      </c>
      <c r="E696" s="4" t="s">
        <v>3</v>
      </c>
      <c r="F696" s="4" t="s">
        <v>20</v>
      </c>
      <c r="G696" s="4" t="s">
        <v>49</v>
      </c>
      <c r="H696" s="4" t="s">
        <v>67</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6">
      <c r="A697" s="2" t="s">
        <v>748</v>
      </c>
      <c r="B697" s="3">
        <v>46140</v>
      </c>
      <c r="C697" s="4" t="s">
        <v>27</v>
      </c>
      <c r="D697" s="4" t="s">
        <v>45</v>
      </c>
      <c r="E697" s="4" t="s">
        <v>3</v>
      </c>
      <c r="F697" s="4" t="s">
        <v>20</v>
      </c>
      <c r="G697" s="4" t="s">
        <v>31</v>
      </c>
      <c r="H697" s="4" t="s">
        <v>41</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6">
      <c r="A698" s="2" t="s">
        <v>749</v>
      </c>
      <c r="B698" s="3">
        <v>46141</v>
      </c>
      <c r="C698" s="4" t="s">
        <v>1</v>
      </c>
      <c r="D698" s="4" t="s">
        <v>2</v>
      </c>
      <c r="E698" s="4" t="s">
        <v>39</v>
      </c>
      <c r="F698" s="4" t="s">
        <v>4</v>
      </c>
      <c r="G698" s="4" t="s">
        <v>17</v>
      </c>
      <c r="H698" s="4" t="s">
        <v>18</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6">
      <c r="A699" s="2" t="s">
        <v>750</v>
      </c>
      <c r="B699" s="3">
        <v>46141</v>
      </c>
      <c r="C699" s="4" t="s">
        <v>14</v>
      </c>
      <c r="D699" s="4" t="s">
        <v>15</v>
      </c>
      <c r="E699" s="4" t="s">
        <v>10</v>
      </c>
      <c r="F699" s="4" t="s">
        <v>20</v>
      </c>
      <c r="G699" s="4" t="s">
        <v>17</v>
      </c>
      <c r="H699" s="4" t="s">
        <v>46</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6">
      <c r="A700" s="2" t="s">
        <v>751</v>
      </c>
      <c r="B700" s="3">
        <v>46141</v>
      </c>
      <c r="C700" s="4" t="s">
        <v>27</v>
      </c>
      <c r="D700" s="4" t="s">
        <v>45</v>
      </c>
      <c r="E700" s="4" t="s">
        <v>39</v>
      </c>
      <c r="F700" s="4" t="s">
        <v>16</v>
      </c>
      <c r="G700" s="4" t="s">
        <v>49</v>
      </c>
      <c r="H700" s="4" t="s">
        <v>55</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6">
      <c r="A701" s="2" t="s">
        <v>752</v>
      </c>
      <c r="B701" s="3">
        <v>46141</v>
      </c>
      <c r="C701" s="4" t="s">
        <v>8</v>
      </c>
      <c r="D701" s="4" t="s">
        <v>86</v>
      </c>
      <c r="E701" s="4" t="s">
        <v>3</v>
      </c>
      <c r="F701" s="4" t="s">
        <v>4</v>
      </c>
      <c r="G701" s="4" t="s">
        <v>31</v>
      </c>
      <c r="H701" s="4" t="s">
        <v>32</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6">
      <c r="A702" s="2" t="s">
        <v>753</v>
      </c>
      <c r="B702" s="3">
        <v>46141</v>
      </c>
      <c r="C702" s="4" t="s">
        <v>8</v>
      </c>
      <c r="D702" s="4" t="s">
        <v>38</v>
      </c>
      <c r="E702" s="4" t="s">
        <v>39</v>
      </c>
      <c r="F702" s="4" t="s">
        <v>20</v>
      </c>
      <c r="G702" s="4" t="s">
        <v>49</v>
      </c>
      <c r="H702" s="4" t="s">
        <v>50</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6">
      <c r="A703" s="2" t="s">
        <v>754</v>
      </c>
      <c r="B703" s="3">
        <v>46141</v>
      </c>
      <c r="C703" s="4" t="s">
        <v>27</v>
      </c>
      <c r="D703" s="4" t="s">
        <v>82</v>
      </c>
      <c r="E703" s="4" t="s">
        <v>3</v>
      </c>
      <c r="F703" s="4" t="s">
        <v>4</v>
      </c>
      <c r="G703" s="4" t="s">
        <v>5</v>
      </c>
      <c r="H703" s="4" t="s">
        <v>35</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6">
      <c r="A704" s="2" t="s">
        <v>755</v>
      </c>
      <c r="B704" s="3">
        <v>46142</v>
      </c>
      <c r="C704" s="4" t="s">
        <v>27</v>
      </c>
      <c r="D704" s="4" t="s">
        <v>48</v>
      </c>
      <c r="E704" s="4" t="s">
        <v>10</v>
      </c>
      <c r="F704" s="4" t="s">
        <v>4</v>
      </c>
      <c r="G704" s="4" t="s">
        <v>31</v>
      </c>
      <c r="H704" s="4" t="s">
        <v>64</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6">
      <c r="A705" s="2" t="s">
        <v>756</v>
      </c>
      <c r="B705" s="3">
        <v>46142</v>
      </c>
      <c r="C705" s="4" t="s">
        <v>1</v>
      </c>
      <c r="D705" s="4" t="s">
        <v>88</v>
      </c>
      <c r="E705" s="4" t="s">
        <v>3</v>
      </c>
      <c r="F705" s="4" t="s">
        <v>4</v>
      </c>
      <c r="G705" s="4" t="s">
        <v>31</v>
      </c>
      <c r="H705" s="4" t="s">
        <v>64</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6">
      <c r="A706" s="2" t="s">
        <v>757</v>
      </c>
      <c r="B706" s="3">
        <v>46142</v>
      </c>
      <c r="C706" s="4" t="s">
        <v>14</v>
      </c>
      <c r="D706" s="4" t="s">
        <v>126</v>
      </c>
      <c r="E706" s="4" t="s">
        <v>10</v>
      </c>
      <c r="F706" s="4" t="s">
        <v>20</v>
      </c>
      <c r="G706" s="4" t="s">
        <v>31</v>
      </c>
      <c r="H706" s="4" t="s">
        <v>90</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6">
      <c r="A707" s="2" t="s">
        <v>758</v>
      </c>
      <c r="B707" s="3">
        <v>46142</v>
      </c>
      <c r="C707" s="4" t="s">
        <v>8</v>
      </c>
      <c r="D707" s="4" t="s">
        <v>86</v>
      </c>
      <c r="E707" s="4" t="s">
        <v>3</v>
      </c>
      <c r="F707" s="4" t="s">
        <v>16</v>
      </c>
      <c r="G707" s="4" t="s">
        <v>31</v>
      </c>
      <c r="H707" s="4" t="s">
        <v>90</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6">
      <c r="A708" s="2" t="s">
        <v>759</v>
      </c>
      <c r="B708" s="3">
        <v>46142</v>
      </c>
      <c r="C708" s="4" t="s">
        <v>14</v>
      </c>
      <c r="D708" s="4" t="s">
        <v>15</v>
      </c>
      <c r="E708" s="4" t="s">
        <v>3</v>
      </c>
      <c r="F708" s="4" t="s">
        <v>16</v>
      </c>
      <c r="G708" s="4" t="s">
        <v>5</v>
      </c>
      <c r="H708" s="4" t="s">
        <v>35</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6">
      <c r="A709" s="2" t="s">
        <v>760</v>
      </c>
      <c r="B709" s="3">
        <v>46142</v>
      </c>
      <c r="C709" s="4" t="s">
        <v>14</v>
      </c>
      <c r="D709" s="4" t="s">
        <v>61</v>
      </c>
      <c r="E709" s="4" t="s">
        <v>3</v>
      </c>
      <c r="F709" s="4" t="s">
        <v>4</v>
      </c>
      <c r="G709" s="4" t="s">
        <v>17</v>
      </c>
      <c r="H709" s="4" t="s">
        <v>71</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6">
      <c r="A710" s="2" t="s">
        <v>761</v>
      </c>
      <c r="B710" s="3">
        <v>46143</v>
      </c>
      <c r="C710" s="4" t="s">
        <v>8</v>
      </c>
      <c r="D710" s="4" t="s">
        <v>69</v>
      </c>
      <c r="E710" s="4" t="s">
        <v>3</v>
      </c>
      <c r="F710" s="4" t="s">
        <v>20</v>
      </c>
      <c r="G710" s="4" t="s">
        <v>11</v>
      </c>
      <c r="H710" s="4" t="s">
        <v>53</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6">
      <c r="A711" s="2" t="s">
        <v>762</v>
      </c>
      <c r="B711" s="3">
        <v>46143</v>
      </c>
      <c r="C711" s="4" t="s">
        <v>27</v>
      </c>
      <c r="D711" s="4" t="s">
        <v>48</v>
      </c>
      <c r="E711" s="4" t="s">
        <v>25</v>
      </c>
      <c r="F711" s="4" t="s">
        <v>4</v>
      </c>
      <c r="G711" s="4" t="s">
        <v>5</v>
      </c>
      <c r="H711" s="4" t="s">
        <v>43</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6">
      <c r="A712" s="2" t="s">
        <v>763</v>
      </c>
      <c r="B712" s="3">
        <v>46143</v>
      </c>
      <c r="C712" s="4" t="s">
        <v>1</v>
      </c>
      <c r="D712" s="4" t="s">
        <v>88</v>
      </c>
      <c r="E712" s="4" t="s">
        <v>3</v>
      </c>
      <c r="F712" s="4" t="s">
        <v>4</v>
      </c>
      <c r="G712" s="4" t="s">
        <v>17</v>
      </c>
      <c r="H712" s="4" t="s">
        <v>83</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6">
      <c r="A713" s="2" t="s">
        <v>764</v>
      </c>
      <c r="B713" s="3">
        <v>46143</v>
      </c>
      <c r="C713" s="4" t="s">
        <v>27</v>
      </c>
      <c r="D713" s="4" t="s">
        <v>48</v>
      </c>
      <c r="E713" s="4" t="s">
        <v>10</v>
      </c>
      <c r="F713" s="4" t="s">
        <v>4</v>
      </c>
      <c r="G713" s="4" t="s">
        <v>17</v>
      </c>
      <c r="H713" s="4" t="s">
        <v>83</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6">
      <c r="A714" s="2" t="s">
        <v>765</v>
      </c>
      <c r="B714" s="3">
        <v>46143</v>
      </c>
      <c r="C714" s="4" t="s">
        <v>27</v>
      </c>
      <c r="D714" s="4" t="s">
        <v>28</v>
      </c>
      <c r="E714" s="4" t="s">
        <v>3</v>
      </c>
      <c r="F714" s="4" t="s">
        <v>4</v>
      </c>
      <c r="G714" s="4" t="s">
        <v>11</v>
      </c>
      <c r="H714" s="4" t="s">
        <v>79</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6">
      <c r="A715" s="2" t="s">
        <v>766</v>
      </c>
      <c r="B715" s="3">
        <v>46143</v>
      </c>
      <c r="C715" s="4" t="s">
        <v>8</v>
      </c>
      <c r="D715" s="4" t="s">
        <v>86</v>
      </c>
      <c r="E715" s="4" t="s">
        <v>39</v>
      </c>
      <c r="F715" s="4" t="s">
        <v>4</v>
      </c>
      <c r="G715" s="4" t="s">
        <v>31</v>
      </c>
      <c r="H715" s="4" t="s">
        <v>41</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6">
      <c r="A716" s="2" t="s">
        <v>767</v>
      </c>
      <c r="B716" s="3">
        <v>46143</v>
      </c>
      <c r="C716" s="4" t="s">
        <v>27</v>
      </c>
      <c r="D716" s="4" t="s">
        <v>48</v>
      </c>
      <c r="E716" s="4" t="s">
        <v>39</v>
      </c>
      <c r="F716" s="4" t="s">
        <v>4</v>
      </c>
      <c r="G716" s="4" t="s">
        <v>5</v>
      </c>
      <c r="H716" s="4" t="s">
        <v>29</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6">
      <c r="A717" s="2" t="s">
        <v>768</v>
      </c>
      <c r="B717" s="3">
        <v>46143</v>
      </c>
      <c r="C717" s="4" t="s">
        <v>27</v>
      </c>
      <c r="D717" s="4" t="s">
        <v>48</v>
      </c>
      <c r="E717" s="4" t="s">
        <v>10</v>
      </c>
      <c r="F717" s="4" t="s">
        <v>20</v>
      </c>
      <c r="G717" s="4" t="s">
        <v>49</v>
      </c>
      <c r="H717" s="4" t="s">
        <v>67</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6">
      <c r="A718" s="2" t="s">
        <v>769</v>
      </c>
      <c r="B718" s="3">
        <v>46144</v>
      </c>
      <c r="C718" s="4" t="s">
        <v>27</v>
      </c>
      <c r="D718" s="4" t="s">
        <v>45</v>
      </c>
      <c r="E718" s="4" t="s">
        <v>25</v>
      </c>
      <c r="F718" s="4" t="s">
        <v>4</v>
      </c>
      <c r="G718" s="4" t="s">
        <v>17</v>
      </c>
      <c r="H718" s="4" t="s">
        <v>46</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6">
      <c r="A719" s="2" t="s">
        <v>770</v>
      </c>
      <c r="B719" s="3">
        <v>46144</v>
      </c>
      <c r="C719" s="4" t="s">
        <v>1</v>
      </c>
      <c r="D719" s="4" t="s">
        <v>2</v>
      </c>
      <c r="E719" s="4" t="s">
        <v>25</v>
      </c>
      <c r="F719" s="4" t="s">
        <v>16</v>
      </c>
      <c r="G719" s="4" t="s">
        <v>11</v>
      </c>
      <c r="H719" s="4" t="s">
        <v>21</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6">
      <c r="A720" s="2" t="s">
        <v>771</v>
      </c>
      <c r="B720" s="3">
        <v>46144</v>
      </c>
      <c r="C720" s="4" t="s">
        <v>27</v>
      </c>
      <c r="D720" s="4" t="s">
        <v>48</v>
      </c>
      <c r="E720" s="4" t="s">
        <v>39</v>
      </c>
      <c r="F720" s="4" t="s">
        <v>4</v>
      </c>
      <c r="G720" s="4" t="s">
        <v>31</v>
      </c>
      <c r="H720" s="4" t="s">
        <v>64</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6">
      <c r="A721" s="2" t="s">
        <v>772</v>
      </c>
      <c r="B721" s="3">
        <v>46144</v>
      </c>
      <c r="C721" s="4" t="s">
        <v>8</v>
      </c>
      <c r="D721" s="4" t="s">
        <v>38</v>
      </c>
      <c r="E721" s="4" t="s">
        <v>3</v>
      </c>
      <c r="F721" s="4" t="s">
        <v>20</v>
      </c>
      <c r="G721" s="4" t="s">
        <v>17</v>
      </c>
      <c r="H721" s="4" t="s">
        <v>18</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6">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6">
      <c r="A723" s="2" t="s">
        <v>774</v>
      </c>
      <c r="B723" s="3">
        <v>46144</v>
      </c>
      <c r="C723" s="4" t="s">
        <v>8</v>
      </c>
      <c r="D723" s="4" t="s">
        <v>9</v>
      </c>
      <c r="E723" s="4" t="s">
        <v>25</v>
      </c>
      <c r="F723" s="4" t="s">
        <v>16</v>
      </c>
      <c r="G723" s="4" t="s">
        <v>11</v>
      </c>
      <c r="H723" s="4" t="s">
        <v>53</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6">
      <c r="A724" s="2" t="s">
        <v>775</v>
      </c>
      <c r="B724" s="3">
        <v>46145</v>
      </c>
      <c r="C724" s="4" t="s">
        <v>8</v>
      </c>
      <c r="D724" s="4" t="s">
        <v>86</v>
      </c>
      <c r="E724" s="4" t="s">
        <v>39</v>
      </c>
      <c r="F724" s="4" t="s">
        <v>4</v>
      </c>
      <c r="G724" s="4" t="s">
        <v>49</v>
      </c>
      <c r="H724" s="4" t="s">
        <v>67</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6">
      <c r="A725" s="2" t="s">
        <v>776</v>
      </c>
      <c r="B725" s="3">
        <v>46145</v>
      </c>
      <c r="C725" s="4" t="s">
        <v>8</v>
      </c>
      <c r="D725" s="4" t="s">
        <v>86</v>
      </c>
      <c r="E725" s="4" t="s">
        <v>10</v>
      </c>
      <c r="F725" s="4" t="s">
        <v>20</v>
      </c>
      <c r="G725" s="4" t="s">
        <v>31</v>
      </c>
      <c r="H725" s="4" t="s">
        <v>41</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6">
      <c r="A726" s="2" t="s">
        <v>777</v>
      </c>
      <c r="B726" s="3">
        <v>46145</v>
      </c>
      <c r="C726" s="4" t="s">
        <v>1</v>
      </c>
      <c r="D726" s="4" t="s">
        <v>88</v>
      </c>
      <c r="E726" s="4" t="s">
        <v>3</v>
      </c>
      <c r="F726" s="4" t="s">
        <v>20</v>
      </c>
      <c r="G726" s="4" t="s">
        <v>11</v>
      </c>
      <c r="H726" s="4" t="s">
        <v>53</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6">
      <c r="A727" s="2" t="s">
        <v>778</v>
      </c>
      <c r="B727" s="3">
        <v>46145</v>
      </c>
      <c r="C727" s="4" t="s">
        <v>8</v>
      </c>
      <c r="D727" s="4" t="s">
        <v>69</v>
      </c>
      <c r="E727" s="4" t="s">
        <v>39</v>
      </c>
      <c r="F727" s="4" t="s">
        <v>16</v>
      </c>
      <c r="G727" s="4" t="s">
        <v>49</v>
      </c>
      <c r="H727" s="4" t="s">
        <v>74</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6">
      <c r="A728" s="2" t="s">
        <v>779</v>
      </c>
      <c r="B728" s="3">
        <v>46145</v>
      </c>
      <c r="C728" s="4" t="s">
        <v>1</v>
      </c>
      <c r="D728" s="4" t="s">
        <v>88</v>
      </c>
      <c r="E728" s="4" t="s">
        <v>10</v>
      </c>
      <c r="F728" s="4" t="s">
        <v>20</v>
      </c>
      <c r="G728" s="4" t="s">
        <v>11</v>
      </c>
      <c r="H728" s="4" t="s">
        <v>53</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6">
      <c r="A729" s="2" t="s">
        <v>780</v>
      </c>
      <c r="B729" s="3">
        <v>46145</v>
      </c>
      <c r="C729" s="4" t="s">
        <v>27</v>
      </c>
      <c r="D729" s="4" t="s">
        <v>48</v>
      </c>
      <c r="E729" s="4" t="s">
        <v>25</v>
      </c>
      <c r="F729" s="4" t="s">
        <v>16</v>
      </c>
      <c r="G729" s="4" t="s">
        <v>17</v>
      </c>
      <c r="H729" s="4" t="s">
        <v>71</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6">
      <c r="A730" s="2" t="s">
        <v>781</v>
      </c>
      <c r="B730" s="3">
        <v>46145</v>
      </c>
      <c r="C730" s="4" t="s">
        <v>14</v>
      </c>
      <c r="D730" s="4" t="s">
        <v>34</v>
      </c>
      <c r="E730" s="4" t="s">
        <v>3</v>
      </c>
      <c r="F730" s="4" t="s">
        <v>16</v>
      </c>
      <c r="G730" s="4" t="s">
        <v>17</v>
      </c>
      <c r="H730" s="4" t="s">
        <v>18</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6">
      <c r="A731" s="2" t="s">
        <v>782</v>
      </c>
      <c r="B731" s="3">
        <v>46145</v>
      </c>
      <c r="C731" s="4" t="s">
        <v>14</v>
      </c>
      <c r="D731" s="4" t="s">
        <v>61</v>
      </c>
      <c r="E731" s="4" t="s">
        <v>25</v>
      </c>
      <c r="F731" s="4" t="s">
        <v>16</v>
      </c>
      <c r="G731" s="4" t="s">
        <v>49</v>
      </c>
      <c r="H731" s="4" t="s">
        <v>55</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6">
      <c r="A732" s="2" t="s">
        <v>783</v>
      </c>
      <c r="B732" s="3">
        <v>46146</v>
      </c>
      <c r="C732" s="4" t="s">
        <v>14</v>
      </c>
      <c r="D732" s="4" t="s">
        <v>61</v>
      </c>
      <c r="E732" s="4" t="s">
        <v>25</v>
      </c>
      <c r="F732" s="4" t="s">
        <v>20</v>
      </c>
      <c r="G732" s="4" t="s">
        <v>11</v>
      </c>
      <c r="H732" s="4" t="s">
        <v>12</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6">
      <c r="A733" s="2" t="s">
        <v>784</v>
      </c>
      <c r="B733" s="3">
        <v>46146</v>
      </c>
      <c r="C733" s="4" t="s">
        <v>8</v>
      </c>
      <c r="D733" s="4" t="s">
        <v>69</v>
      </c>
      <c r="E733" s="4" t="s">
        <v>3</v>
      </c>
      <c r="F733" s="4" t="s">
        <v>16</v>
      </c>
      <c r="G733" s="4" t="s">
        <v>49</v>
      </c>
      <c r="H733" s="4" t="s">
        <v>74</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6">
      <c r="A734" s="2" t="s">
        <v>785</v>
      </c>
      <c r="B734" s="3">
        <v>46146</v>
      </c>
      <c r="C734" s="4" t="s">
        <v>14</v>
      </c>
      <c r="D734" s="4" t="s">
        <v>15</v>
      </c>
      <c r="E734" s="4" t="s">
        <v>3</v>
      </c>
      <c r="F734" s="4" t="s">
        <v>20</v>
      </c>
      <c r="G734" s="4" t="s">
        <v>17</v>
      </c>
      <c r="H734" s="4" t="s">
        <v>18</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6">
      <c r="A735" s="2" t="s">
        <v>786</v>
      </c>
      <c r="B735" s="3">
        <v>46146</v>
      </c>
      <c r="C735" s="4" t="s">
        <v>14</v>
      </c>
      <c r="D735" s="4" t="s">
        <v>61</v>
      </c>
      <c r="E735" s="4" t="s">
        <v>10</v>
      </c>
      <c r="F735" s="4" t="s">
        <v>20</v>
      </c>
      <c r="G735" s="4" t="s">
        <v>31</v>
      </c>
      <c r="H735" s="4" t="s">
        <v>41</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6">
      <c r="A736" s="2" t="s">
        <v>787</v>
      </c>
      <c r="B736" s="3">
        <v>46146</v>
      </c>
      <c r="C736" s="4" t="s">
        <v>8</v>
      </c>
      <c r="D736" s="4" t="s">
        <v>38</v>
      </c>
      <c r="E736" s="4" t="s">
        <v>3</v>
      </c>
      <c r="F736" s="4" t="s">
        <v>16</v>
      </c>
      <c r="G736" s="4" t="s">
        <v>11</v>
      </c>
      <c r="H736" s="4" t="s">
        <v>21</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6">
      <c r="A737" s="2" t="s">
        <v>788</v>
      </c>
      <c r="B737" s="3">
        <v>46146</v>
      </c>
      <c r="C737" s="4" t="s">
        <v>1</v>
      </c>
      <c r="D737" s="4" t="s">
        <v>2</v>
      </c>
      <c r="E737" s="4" t="s">
        <v>10</v>
      </c>
      <c r="F737" s="4" t="s">
        <v>20</v>
      </c>
      <c r="G737" s="4" t="s">
        <v>49</v>
      </c>
      <c r="H737" s="4" t="s">
        <v>55</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6">
      <c r="A738" s="2" t="s">
        <v>789</v>
      </c>
      <c r="B738" s="3">
        <v>46146</v>
      </c>
      <c r="C738" s="4" t="s">
        <v>27</v>
      </c>
      <c r="D738" s="4" t="s">
        <v>45</v>
      </c>
      <c r="E738" s="4" t="s">
        <v>39</v>
      </c>
      <c r="F738" s="4" t="s">
        <v>4</v>
      </c>
      <c r="G738" s="4" t="s">
        <v>17</v>
      </c>
      <c r="H738" s="4" t="s">
        <v>18</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6">
      <c r="A739" s="2" t="s">
        <v>790</v>
      </c>
      <c r="B739" s="3">
        <v>46146</v>
      </c>
      <c r="C739" s="4" t="s">
        <v>14</v>
      </c>
      <c r="D739" s="4" t="s">
        <v>15</v>
      </c>
      <c r="E739" s="4" t="s">
        <v>39</v>
      </c>
      <c r="F739" s="4" t="s">
        <v>4</v>
      </c>
      <c r="G739" s="4" t="s">
        <v>11</v>
      </c>
      <c r="H739" s="4" t="s">
        <v>12</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6">
      <c r="A740" s="2" t="s">
        <v>791</v>
      </c>
      <c r="B740" s="3">
        <v>46147</v>
      </c>
      <c r="C740" s="4" t="s">
        <v>27</v>
      </c>
      <c r="D740" s="4" t="s">
        <v>48</v>
      </c>
      <c r="E740" s="4" t="s">
        <v>3</v>
      </c>
      <c r="F740" s="4" t="s">
        <v>20</v>
      </c>
      <c r="G740" s="4" t="s">
        <v>5</v>
      </c>
      <c r="H740" s="4" t="s">
        <v>29</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6">
      <c r="A741" s="2" t="s">
        <v>792</v>
      </c>
      <c r="B741" s="3">
        <v>46147</v>
      </c>
      <c r="C741" s="4" t="s">
        <v>8</v>
      </c>
      <c r="D741" s="4" t="s">
        <v>38</v>
      </c>
      <c r="E741" s="4" t="s">
        <v>3</v>
      </c>
      <c r="F741" s="4" t="s">
        <v>4</v>
      </c>
      <c r="G741" s="4" t="s">
        <v>17</v>
      </c>
      <c r="H741" s="4" t="s">
        <v>83</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6">
      <c r="A742" s="2" t="s">
        <v>793</v>
      </c>
      <c r="B742" s="3">
        <v>46147</v>
      </c>
      <c r="C742" s="4" t="s">
        <v>1</v>
      </c>
      <c r="D742" s="4" t="s">
        <v>88</v>
      </c>
      <c r="E742" s="4" t="s">
        <v>3</v>
      </c>
      <c r="F742" s="4" t="s">
        <v>4</v>
      </c>
      <c r="G742" s="4" t="s">
        <v>11</v>
      </c>
      <c r="H742" s="4" t="s">
        <v>79</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6">
      <c r="A743" s="2" t="s">
        <v>794</v>
      </c>
      <c r="B743" s="3">
        <v>46147</v>
      </c>
      <c r="C743" s="4" t="s">
        <v>8</v>
      </c>
      <c r="D743" s="4" t="s">
        <v>69</v>
      </c>
      <c r="E743" s="4" t="s">
        <v>39</v>
      </c>
      <c r="F743" s="4" t="s">
        <v>16</v>
      </c>
      <c r="G743" s="4" t="s">
        <v>17</v>
      </c>
      <c r="H743" s="4" t="s">
        <v>71</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6">
      <c r="A744" s="2" t="s">
        <v>795</v>
      </c>
      <c r="B744" s="3">
        <v>46147</v>
      </c>
      <c r="C744" s="4" t="s">
        <v>27</v>
      </c>
      <c r="D744" s="4" t="s">
        <v>48</v>
      </c>
      <c r="E744" s="4" t="s">
        <v>10</v>
      </c>
      <c r="F744" s="4" t="s">
        <v>4</v>
      </c>
      <c r="G744" s="4" t="s">
        <v>11</v>
      </c>
      <c r="H744" s="4" t="s">
        <v>12</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6">
      <c r="A745" s="2" t="s">
        <v>796</v>
      </c>
      <c r="B745" s="3">
        <v>46148</v>
      </c>
      <c r="C745" s="4" t="s">
        <v>8</v>
      </c>
      <c r="D745" s="4" t="s">
        <v>69</v>
      </c>
      <c r="E745" s="4" t="s">
        <v>39</v>
      </c>
      <c r="F745" s="4" t="s">
        <v>16</v>
      </c>
      <c r="G745" s="4" t="s">
        <v>31</v>
      </c>
      <c r="H745" s="4" t="s">
        <v>41</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6">
      <c r="A746" s="2" t="s">
        <v>797</v>
      </c>
      <c r="B746" s="3">
        <v>46148</v>
      </c>
      <c r="C746" s="4" t="s">
        <v>1</v>
      </c>
      <c r="D746" s="4" t="s">
        <v>2</v>
      </c>
      <c r="E746" s="4" t="s">
        <v>3</v>
      </c>
      <c r="F746" s="4" t="s">
        <v>16</v>
      </c>
      <c r="G746" s="4" t="s">
        <v>11</v>
      </c>
      <c r="H746" s="4" t="s">
        <v>79</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6">
      <c r="A747" s="2" t="s">
        <v>798</v>
      </c>
      <c r="B747" s="3">
        <v>46148</v>
      </c>
      <c r="C747" s="4" t="s">
        <v>14</v>
      </c>
      <c r="D747" s="4" t="s">
        <v>15</v>
      </c>
      <c r="E747" s="4" t="s">
        <v>25</v>
      </c>
      <c r="F747" s="4" t="s">
        <v>16</v>
      </c>
      <c r="G747" s="4" t="s">
        <v>49</v>
      </c>
      <c r="H747" s="4" t="s">
        <v>67</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6">
      <c r="A748" s="2" t="s">
        <v>799</v>
      </c>
      <c r="B748" s="3">
        <v>46148</v>
      </c>
      <c r="C748" s="4" t="s">
        <v>8</v>
      </c>
      <c r="D748" s="4" t="s">
        <v>38</v>
      </c>
      <c r="E748" s="4" t="s">
        <v>3</v>
      </c>
      <c r="F748" s="4" t="s">
        <v>4</v>
      </c>
      <c r="G748" s="4" t="s">
        <v>11</v>
      </c>
      <c r="H748" s="4" t="s">
        <v>12</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6">
      <c r="A749" s="2" t="s">
        <v>800</v>
      </c>
      <c r="B749" s="3">
        <v>46148</v>
      </c>
      <c r="C749" s="4" t="s">
        <v>8</v>
      </c>
      <c r="D749" s="4" t="s">
        <v>38</v>
      </c>
      <c r="E749" s="4" t="s">
        <v>10</v>
      </c>
      <c r="F749" s="4" t="s">
        <v>20</v>
      </c>
      <c r="G749" s="4" t="s">
        <v>11</v>
      </c>
      <c r="H749" s="4" t="s">
        <v>53</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6">
      <c r="A750" s="2" t="s">
        <v>801</v>
      </c>
      <c r="B750" s="3">
        <v>46148</v>
      </c>
      <c r="C750" s="4" t="s">
        <v>8</v>
      </c>
      <c r="D750" s="4" t="s">
        <v>66</v>
      </c>
      <c r="E750" s="4" t="s">
        <v>3</v>
      </c>
      <c r="F750" s="4" t="s">
        <v>16</v>
      </c>
      <c r="G750" s="4" t="s">
        <v>17</v>
      </c>
      <c r="H750" s="4" t="s">
        <v>46</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6">
      <c r="A751" s="2" t="s">
        <v>802</v>
      </c>
      <c r="B751" s="3">
        <v>46148</v>
      </c>
      <c r="C751" s="4" t="s">
        <v>14</v>
      </c>
      <c r="D751" s="4" t="s">
        <v>61</v>
      </c>
      <c r="E751" s="4" t="s">
        <v>3</v>
      </c>
      <c r="F751" s="4" t="s">
        <v>20</v>
      </c>
      <c r="G751" s="4" t="s">
        <v>5</v>
      </c>
      <c r="H751" s="4" t="s">
        <v>29</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6">
      <c r="A752" s="2" t="s">
        <v>803</v>
      </c>
      <c r="B752" s="3">
        <v>46148</v>
      </c>
      <c r="C752" s="4" t="s">
        <v>8</v>
      </c>
      <c r="D752" s="4" t="s">
        <v>9</v>
      </c>
      <c r="E752" s="4" t="s">
        <v>3</v>
      </c>
      <c r="F752" s="4" t="s">
        <v>16</v>
      </c>
      <c r="G752" s="4" t="s">
        <v>49</v>
      </c>
      <c r="H752" s="4" t="s">
        <v>74</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6">
      <c r="A753" s="2" t="s">
        <v>804</v>
      </c>
      <c r="B753" s="3">
        <v>46148</v>
      </c>
      <c r="C753" s="4" t="s">
        <v>8</v>
      </c>
      <c r="D753" s="4" t="s">
        <v>9</v>
      </c>
      <c r="E753" s="4" t="s">
        <v>3</v>
      </c>
      <c r="F753" s="4" t="s">
        <v>16</v>
      </c>
      <c r="G753" s="4" t="s">
        <v>5</v>
      </c>
      <c r="H753" s="4" t="s">
        <v>35</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6">
      <c r="A754" s="2" t="s">
        <v>805</v>
      </c>
      <c r="B754" s="3">
        <v>46148</v>
      </c>
      <c r="C754" s="4" t="s">
        <v>14</v>
      </c>
      <c r="D754" s="4" t="s">
        <v>126</v>
      </c>
      <c r="E754" s="4" t="s">
        <v>3</v>
      </c>
      <c r="F754" s="4" t="s">
        <v>16</v>
      </c>
      <c r="G754" s="4" t="s">
        <v>5</v>
      </c>
      <c r="H754" s="4" t="s">
        <v>29</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6">
      <c r="A755" s="2" t="s">
        <v>806</v>
      </c>
      <c r="B755" s="3">
        <v>46148</v>
      </c>
      <c r="C755" s="4" t="s">
        <v>27</v>
      </c>
      <c r="D755" s="4" t="s">
        <v>48</v>
      </c>
      <c r="E755" s="4" t="s">
        <v>3</v>
      </c>
      <c r="F755" s="4" t="s">
        <v>16</v>
      </c>
      <c r="G755" s="4" t="s">
        <v>31</v>
      </c>
      <c r="H755" s="4" t="s">
        <v>64</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6">
      <c r="A756" s="2" t="s">
        <v>807</v>
      </c>
      <c r="B756" s="3">
        <v>46149</v>
      </c>
      <c r="C756" s="4" t="s">
        <v>8</v>
      </c>
      <c r="D756" s="4" t="s">
        <v>69</v>
      </c>
      <c r="E756" s="4" t="s">
        <v>10</v>
      </c>
      <c r="F756" s="4" t="s">
        <v>20</v>
      </c>
      <c r="G756" s="4" t="s">
        <v>11</v>
      </c>
      <c r="H756" s="4" t="s">
        <v>12</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6">
      <c r="A757" s="2" t="s">
        <v>808</v>
      </c>
      <c r="B757" s="3">
        <v>46149</v>
      </c>
      <c r="C757" s="4" t="s">
        <v>14</v>
      </c>
      <c r="D757" s="4" t="s">
        <v>126</v>
      </c>
      <c r="E757" s="4" t="s">
        <v>39</v>
      </c>
      <c r="F757" s="4" t="s">
        <v>16</v>
      </c>
      <c r="G757" s="4" t="s">
        <v>49</v>
      </c>
      <c r="H757" s="4" t="s">
        <v>50</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6">
      <c r="A758" s="2" t="s">
        <v>809</v>
      </c>
      <c r="B758" s="3">
        <v>46149</v>
      </c>
      <c r="C758" s="4" t="s">
        <v>1</v>
      </c>
      <c r="D758" s="4" t="s">
        <v>52</v>
      </c>
      <c r="E758" s="4" t="s">
        <v>25</v>
      </c>
      <c r="F758" s="4" t="s">
        <v>4</v>
      </c>
      <c r="G758" s="4" t="s">
        <v>49</v>
      </c>
      <c r="H758" s="4" t="s">
        <v>55</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6">
      <c r="A759" s="2" t="s">
        <v>810</v>
      </c>
      <c r="B759" s="3">
        <v>46149</v>
      </c>
      <c r="C759" s="4" t="s">
        <v>8</v>
      </c>
      <c r="D759" s="4" t="s">
        <v>86</v>
      </c>
      <c r="E759" s="4" t="s">
        <v>3</v>
      </c>
      <c r="F759" s="4" t="s">
        <v>16</v>
      </c>
      <c r="G759" s="4" t="s">
        <v>11</v>
      </c>
      <c r="H759" s="4" t="s">
        <v>53</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6">
      <c r="A760" s="2" t="s">
        <v>811</v>
      </c>
      <c r="B760" s="3">
        <v>46149</v>
      </c>
      <c r="C760" s="4" t="s">
        <v>8</v>
      </c>
      <c r="D760" s="4" t="s">
        <v>86</v>
      </c>
      <c r="E760" s="4" t="s">
        <v>25</v>
      </c>
      <c r="F760" s="4" t="s">
        <v>16</v>
      </c>
      <c r="G760" s="4" t="s">
        <v>31</v>
      </c>
      <c r="H760" s="4" t="s">
        <v>64</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6">
      <c r="A761" s="2" t="s">
        <v>812</v>
      </c>
      <c r="B761" s="3">
        <v>46149</v>
      </c>
      <c r="C761" s="4" t="s">
        <v>27</v>
      </c>
      <c r="D761" s="4" t="s">
        <v>82</v>
      </c>
      <c r="E761" s="4" t="s">
        <v>25</v>
      </c>
      <c r="F761" s="4" t="s">
        <v>16</v>
      </c>
      <c r="G761" s="4" t="s">
        <v>31</v>
      </c>
      <c r="H761" s="4" t="s">
        <v>64</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6">
      <c r="A762" s="2" t="s">
        <v>813</v>
      </c>
      <c r="B762" s="3">
        <v>46150</v>
      </c>
      <c r="C762" s="4" t="s">
        <v>27</v>
      </c>
      <c r="D762" s="4" t="s">
        <v>45</v>
      </c>
      <c r="E762" s="4" t="s">
        <v>25</v>
      </c>
      <c r="F762" s="4" t="s">
        <v>16</v>
      </c>
      <c r="G762" s="4" t="s">
        <v>49</v>
      </c>
      <c r="H762" s="4" t="s">
        <v>50</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6">
      <c r="A763" s="2" t="s">
        <v>814</v>
      </c>
      <c r="B763" s="3">
        <v>46150</v>
      </c>
      <c r="C763" s="4" t="s">
        <v>27</v>
      </c>
      <c r="D763" s="4" t="s">
        <v>45</v>
      </c>
      <c r="E763" s="4" t="s">
        <v>3</v>
      </c>
      <c r="F763" s="4" t="s">
        <v>4</v>
      </c>
      <c r="G763" s="4" t="s">
        <v>5</v>
      </c>
      <c r="H763" s="4" t="s">
        <v>6</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6">
      <c r="A764" s="2" t="s">
        <v>815</v>
      </c>
      <c r="B764" s="3">
        <v>46150</v>
      </c>
      <c r="C764" s="4" t="s">
        <v>8</v>
      </c>
      <c r="D764" s="4" t="s">
        <v>86</v>
      </c>
      <c r="E764" s="4" t="s">
        <v>3</v>
      </c>
      <c r="F764" s="4" t="s">
        <v>16</v>
      </c>
      <c r="G764" s="4" t="s">
        <v>31</v>
      </c>
      <c r="H764" s="4" t="s">
        <v>64</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6">
      <c r="A765" s="2" t="s">
        <v>816</v>
      </c>
      <c r="B765" s="3">
        <v>46150</v>
      </c>
      <c r="C765" s="4" t="s">
        <v>8</v>
      </c>
      <c r="D765" s="4" t="s">
        <v>86</v>
      </c>
      <c r="E765" s="4" t="s">
        <v>39</v>
      </c>
      <c r="F765" s="4" t="s">
        <v>16</v>
      </c>
      <c r="G765" s="4" t="s">
        <v>31</v>
      </c>
      <c r="H765" s="4" t="s">
        <v>32</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6">
      <c r="A766" s="2" t="s">
        <v>817</v>
      </c>
      <c r="B766" s="3">
        <v>46150</v>
      </c>
      <c r="C766" s="4" t="s">
        <v>14</v>
      </c>
      <c r="D766" s="4" t="s">
        <v>15</v>
      </c>
      <c r="E766" s="4" t="s">
        <v>3</v>
      </c>
      <c r="F766" s="4" t="s">
        <v>4</v>
      </c>
      <c r="G766" s="4" t="s">
        <v>31</v>
      </c>
      <c r="H766" s="4" t="s">
        <v>90</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6">
      <c r="A767" s="2" t="s">
        <v>818</v>
      </c>
      <c r="B767" s="3">
        <v>46150</v>
      </c>
      <c r="C767" s="4" t="s">
        <v>27</v>
      </c>
      <c r="D767" s="4" t="s">
        <v>45</v>
      </c>
      <c r="E767" s="4" t="s">
        <v>10</v>
      </c>
      <c r="F767" s="4" t="s">
        <v>20</v>
      </c>
      <c r="G767" s="4" t="s">
        <v>17</v>
      </c>
      <c r="H767" s="4" t="s">
        <v>83</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6">
      <c r="A768" s="2" t="s">
        <v>819</v>
      </c>
      <c r="B768" s="3">
        <v>46150</v>
      </c>
      <c r="C768" s="4" t="s">
        <v>8</v>
      </c>
      <c r="D768" s="4" t="s">
        <v>69</v>
      </c>
      <c r="E768" s="4" t="s">
        <v>3</v>
      </c>
      <c r="F768" s="4" t="s">
        <v>4</v>
      </c>
      <c r="G768" s="4" t="s">
        <v>5</v>
      </c>
      <c r="H768" s="4" t="s">
        <v>35</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6">
      <c r="A769" s="2" t="s">
        <v>820</v>
      </c>
      <c r="B769" s="3">
        <v>46150</v>
      </c>
      <c r="C769" s="4" t="s">
        <v>27</v>
      </c>
      <c r="D769" s="4" t="s">
        <v>82</v>
      </c>
      <c r="E769" s="4" t="s">
        <v>25</v>
      </c>
      <c r="F769" s="4" t="s">
        <v>16</v>
      </c>
      <c r="G769" s="4" t="s">
        <v>17</v>
      </c>
      <c r="H769" s="4" t="s">
        <v>83</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6">
      <c r="A770" s="2" t="s">
        <v>821</v>
      </c>
      <c r="B770" s="3">
        <v>46150</v>
      </c>
      <c r="C770" s="4" t="s">
        <v>8</v>
      </c>
      <c r="D770" s="4" t="s">
        <v>66</v>
      </c>
      <c r="E770" s="4" t="s">
        <v>3</v>
      </c>
      <c r="F770" s="4" t="s">
        <v>20</v>
      </c>
      <c r="G770" s="4" t="s">
        <v>31</v>
      </c>
      <c r="H770" s="4" t="s">
        <v>90</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6">
      <c r="A771" s="2" t="s">
        <v>822</v>
      </c>
      <c r="B771" s="3">
        <v>46150</v>
      </c>
      <c r="C771" s="4" t="s">
        <v>27</v>
      </c>
      <c r="D771" s="4" t="s">
        <v>48</v>
      </c>
      <c r="E771" s="4" t="s">
        <v>39</v>
      </c>
      <c r="F771" s="4" t="s">
        <v>4</v>
      </c>
      <c r="G771" s="4" t="s">
        <v>11</v>
      </c>
      <c r="H771" s="4" t="s">
        <v>21</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6">
      <c r="A772" s="2" t="s">
        <v>823</v>
      </c>
      <c r="B772" s="3">
        <v>46151</v>
      </c>
      <c r="C772" s="4" t="s">
        <v>1</v>
      </c>
      <c r="D772" s="4" t="s">
        <v>2</v>
      </c>
      <c r="E772" s="4" t="s">
        <v>3</v>
      </c>
      <c r="F772" s="4" t="s">
        <v>16</v>
      </c>
      <c r="G772" s="4" t="s">
        <v>17</v>
      </c>
      <c r="H772" s="4" t="s">
        <v>83</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6">
      <c r="A773" s="2" t="s">
        <v>824</v>
      </c>
      <c r="B773" s="3">
        <v>46151</v>
      </c>
      <c r="C773" s="4" t="s">
        <v>1</v>
      </c>
      <c r="D773" s="4" t="s">
        <v>88</v>
      </c>
      <c r="E773" s="4" t="s">
        <v>25</v>
      </c>
      <c r="F773" s="4" t="s">
        <v>20</v>
      </c>
      <c r="G773" s="4" t="s">
        <v>11</v>
      </c>
      <c r="H773" s="4" t="s">
        <v>12</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6">
      <c r="A774" s="2" t="s">
        <v>825</v>
      </c>
      <c r="B774" s="3">
        <v>46151</v>
      </c>
      <c r="C774" s="4" t="s">
        <v>27</v>
      </c>
      <c r="D774" s="4" t="s">
        <v>82</v>
      </c>
      <c r="E774" s="4" t="s">
        <v>3</v>
      </c>
      <c r="F774" s="4" t="s">
        <v>4</v>
      </c>
      <c r="G774" s="4" t="s">
        <v>49</v>
      </c>
      <c r="H774" s="4" t="s">
        <v>74</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6">
      <c r="A775" s="2" t="s">
        <v>826</v>
      </c>
      <c r="B775" s="3">
        <v>46151</v>
      </c>
      <c r="C775" s="4" t="s">
        <v>27</v>
      </c>
      <c r="D775" s="4" t="s">
        <v>48</v>
      </c>
      <c r="E775" s="4" t="s">
        <v>25</v>
      </c>
      <c r="F775" s="4" t="s">
        <v>4</v>
      </c>
      <c r="G775" s="4" t="s">
        <v>17</v>
      </c>
      <c r="H775" s="4" t="s">
        <v>46</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6">
      <c r="A776" s="2" t="s">
        <v>827</v>
      </c>
      <c r="B776" s="3">
        <v>46151</v>
      </c>
      <c r="C776" s="4" t="s">
        <v>1</v>
      </c>
      <c r="D776" s="4" t="s">
        <v>2</v>
      </c>
      <c r="E776" s="4" t="s">
        <v>3</v>
      </c>
      <c r="F776" s="4" t="s">
        <v>4</v>
      </c>
      <c r="G776" s="4" t="s">
        <v>31</v>
      </c>
      <c r="H776" s="4" t="s">
        <v>41</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6">
      <c r="A777" s="2" t="s">
        <v>828</v>
      </c>
      <c r="B777" s="3">
        <v>46151</v>
      </c>
      <c r="C777" s="4" t="s">
        <v>27</v>
      </c>
      <c r="D777" s="4" t="s">
        <v>48</v>
      </c>
      <c r="E777" s="4" t="s">
        <v>3</v>
      </c>
      <c r="F777" s="4" t="s">
        <v>16</v>
      </c>
      <c r="G777" s="4" t="s">
        <v>11</v>
      </c>
      <c r="H777" s="4" t="s">
        <v>53</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6">
      <c r="A778" s="2" t="s">
        <v>829</v>
      </c>
      <c r="B778" s="3">
        <v>46151</v>
      </c>
      <c r="C778" s="4" t="s">
        <v>8</v>
      </c>
      <c r="D778" s="4" t="s">
        <v>86</v>
      </c>
      <c r="E778" s="4" t="s">
        <v>3</v>
      </c>
      <c r="F778" s="4" t="s">
        <v>20</v>
      </c>
      <c r="G778" s="4" t="s">
        <v>17</v>
      </c>
      <c r="H778" s="4" t="s">
        <v>83</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6">
      <c r="A779" s="2" t="s">
        <v>830</v>
      </c>
      <c r="B779" s="3">
        <v>46151</v>
      </c>
      <c r="C779" s="4" t="s">
        <v>8</v>
      </c>
      <c r="D779" s="4" t="s">
        <v>38</v>
      </c>
      <c r="E779" s="4" t="s">
        <v>25</v>
      </c>
      <c r="F779" s="4" t="s">
        <v>4</v>
      </c>
      <c r="G779" s="4" t="s">
        <v>5</v>
      </c>
      <c r="H779" s="4" t="s">
        <v>6</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6">
      <c r="A780" s="2" t="s">
        <v>831</v>
      </c>
      <c r="B780" s="3">
        <v>46152</v>
      </c>
      <c r="C780" s="4" t="s">
        <v>27</v>
      </c>
      <c r="D780" s="4" t="s">
        <v>28</v>
      </c>
      <c r="E780" s="4" t="s">
        <v>3</v>
      </c>
      <c r="F780" s="4" t="s">
        <v>16</v>
      </c>
      <c r="G780" s="4" t="s">
        <v>49</v>
      </c>
      <c r="H780" s="4" t="s">
        <v>74</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6">
      <c r="A781" s="2" t="s">
        <v>832</v>
      </c>
      <c r="B781" s="3">
        <v>46152</v>
      </c>
      <c r="C781" s="4" t="s">
        <v>14</v>
      </c>
      <c r="D781" s="4" t="s">
        <v>15</v>
      </c>
      <c r="E781" s="4" t="s">
        <v>10</v>
      </c>
      <c r="F781" s="4" t="s">
        <v>20</v>
      </c>
      <c r="G781" s="4" t="s">
        <v>49</v>
      </c>
      <c r="H781" s="4" t="s">
        <v>74</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6">
      <c r="A782" s="2" t="s">
        <v>833</v>
      </c>
      <c r="B782" s="3">
        <v>46152</v>
      </c>
      <c r="C782" s="4" t="s">
        <v>8</v>
      </c>
      <c r="D782" s="4" t="s">
        <v>9</v>
      </c>
      <c r="E782" s="4" t="s">
        <v>39</v>
      </c>
      <c r="F782" s="4" t="s">
        <v>4</v>
      </c>
      <c r="G782" s="4" t="s">
        <v>5</v>
      </c>
      <c r="H782" s="4" t="s">
        <v>29</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6">
      <c r="A783" s="2" t="s">
        <v>834</v>
      </c>
      <c r="B783" s="3">
        <v>46152</v>
      </c>
      <c r="C783" s="4" t="s">
        <v>14</v>
      </c>
      <c r="D783" s="4" t="s">
        <v>34</v>
      </c>
      <c r="E783" s="4" t="s">
        <v>3</v>
      </c>
      <c r="F783" s="4" t="s">
        <v>4</v>
      </c>
      <c r="G783" s="4" t="s">
        <v>49</v>
      </c>
      <c r="H783" s="4" t="s">
        <v>74</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6">
      <c r="A784" s="2" t="s">
        <v>835</v>
      </c>
      <c r="B784" s="3">
        <v>46152</v>
      </c>
      <c r="C784" s="4" t="s">
        <v>27</v>
      </c>
      <c r="D784" s="4" t="s">
        <v>48</v>
      </c>
      <c r="E784" s="4" t="s">
        <v>3</v>
      </c>
      <c r="F784" s="4" t="s">
        <v>20</v>
      </c>
      <c r="G784" s="4" t="s">
        <v>17</v>
      </c>
      <c r="H784" s="4" t="s">
        <v>83</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6">
      <c r="A785" s="2" t="s">
        <v>836</v>
      </c>
      <c r="B785" s="3">
        <v>46152</v>
      </c>
      <c r="C785" s="4" t="s">
        <v>8</v>
      </c>
      <c r="D785" s="4" t="s">
        <v>9</v>
      </c>
      <c r="E785" s="4" t="s">
        <v>3</v>
      </c>
      <c r="F785" s="4" t="s">
        <v>4</v>
      </c>
      <c r="G785" s="4" t="s">
        <v>49</v>
      </c>
      <c r="H785" s="4" t="s">
        <v>67</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6">
      <c r="A786" s="2" t="s">
        <v>837</v>
      </c>
      <c r="B786" s="3">
        <v>46152</v>
      </c>
      <c r="C786" s="4" t="s">
        <v>27</v>
      </c>
      <c r="D786" s="4" t="s">
        <v>28</v>
      </c>
      <c r="E786" s="4" t="s">
        <v>39</v>
      </c>
      <c r="F786" s="4" t="s">
        <v>4</v>
      </c>
      <c r="G786" s="4" t="s">
        <v>11</v>
      </c>
      <c r="H786" s="4" t="s">
        <v>79</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6">
      <c r="A787" s="2" t="s">
        <v>838</v>
      </c>
      <c r="B787" s="3">
        <v>46152</v>
      </c>
      <c r="C787" s="4" t="s">
        <v>27</v>
      </c>
      <c r="D787" s="4" t="s">
        <v>48</v>
      </c>
      <c r="E787" s="4" t="s">
        <v>25</v>
      </c>
      <c r="F787" s="4" t="s">
        <v>16</v>
      </c>
      <c r="G787" s="4" t="s">
        <v>5</v>
      </c>
      <c r="H787" s="4" t="s">
        <v>43</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6">
      <c r="A788" s="2" t="s">
        <v>839</v>
      </c>
      <c r="B788" s="3">
        <v>46152</v>
      </c>
      <c r="C788" s="4" t="s">
        <v>14</v>
      </c>
      <c r="D788" s="4" t="s">
        <v>15</v>
      </c>
      <c r="E788" s="4" t="s">
        <v>10</v>
      </c>
      <c r="F788" s="4" t="s">
        <v>20</v>
      </c>
      <c r="G788" s="4" t="s">
        <v>11</v>
      </c>
      <c r="H788" s="4" t="s">
        <v>21</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6">
      <c r="A789" s="2" t="s">
        <v>840</v>
      </c>
      <c r="B789" s="3">
        <v>46153</v>
      </c>
      <c r="C789" s="4" t="s">
        <v>8</v>
      </c>
      <c r="D789" s="4" t="s">
        <v>69</v>
      </c>
      <c r="E789" s="4" t="s">
        <v>3</v>
      </c>
      <c r="F789" s="4" t="s">
        <v>4</v>
      </c>
      <c r="G789" s="4" t="s">
        <v>5</v>
      </c>
      <c r="H789" s="4" t="s">
        <v>43</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6">
      <c r="A790" s="2" t="s">
        <v>841</v>
      </c>
      <c r="B790" s="3">
        <v>46153</v>
      </c>
      <c r="C790" s="4" t="s">
        <v>14</v>
      </c>
      <c r="D790" s="4" t="s">
        <v>126</v>
      </c>
      <c r="E790" s="4" t="s">
        <v>10</v>
      </c>
      <c r="F790" s="4" t="s">
        <v>4</v>
      </c>
      <c r="G790" s="4" t="s">
        <v>31</v>
      </c>
      <c r="H790" s="4" t="s">
        <v>32</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6">
      <c r="A791" s="2" t="s">
        <v>842</v>
      </c>
      <c r="B791" s="3">
        <v>46153</v>
      </c>
      <c r="C791" s="4" t="s">
        <v>8</v>
      </c>
      <c r="D791" s="4" t="s">
        <v>69</v>
      </c>
      <c r="E791" s="4" t="s">
        <v>3</v>
      </c>
      <c r="F791" s="4" t="s">
        <v>16</v>
      </c>
      <c r="G791" s="4" t="s">
        <v>11</v>
      </c>
      <c r="H791" s="4" t="s">
        <v>53</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6">
      <c r="A792" s="2" t="s">
        <v>843</v>
      </c>
      <c r="B792" s="3">
        <v>46153</v>
      </c>
      <c r="C792" s="4" t="s">
        <v>27</v>
      </c>
      <c r="D792" s="4" t="s">
        <v>28</v>
      </c>
      <c r="E792" s="4" t="s">
        <v>39</v>
      </c>
      <c r="F792" s="4" t="s">
        <v>4</v>
      </c>
      <c r="G792" s="4" t="s">
        <v>5</v>
      </c>
      <c r="H792" s="4" t="s">
        <v>6</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6">
      <c r="A793" s="2" t="s">
        <v>844</v>
      </c>
      <c r="B793" s="3">
        <v>46153</v>
      </c>
      <c r="C793" s="4" t="s">
        <v>8</v>
      </c>
      <c r="D793" s="4" t="s">
        <v>69</v>
      </c>
      <c r="E793" s="4" t="s">
        <v>39</v>
      </c>
      <c r="F793" s="4" t="s">
        <v>4</v>
      </c>
      <c r="G793" s="4" t="s">
        <v>17</v>
      </c>
      <c r="H793" s="4" t="s">
        <v>46</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6">
      <c r="A794" s="2" t="s">
        <v>845</v>
      </c>
      <c r="B794" s="3">
        <v>46153</v>
      </c>
      <c r="C794" s="4" t="s">
        <v>27</v>
      </c>
      <c r="D794" s="4" t="s">
        <v>45</v>
      </c>
      <c r="E794" s="4" t="s">
        <v>39</v>
      </c>
      <c r="F794" s="4" t="s">
        <v>4</v>
      </c>
      <c r="G794" s="4" t="s">
        <v>31</v>
      </c>
      <c r="H794" s="4" t="s">
        <v>90</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6">
      <c r="A795" s="2" t="s">
        <v>846</v>
      </c>
      <c r="B795" s="3">
        <v>46153</v>
      </c>
      <c r="C795" s="4" t="s">
        <v>8</v>
      </c>
      <c r="D795" s="4" t="s">
        <v>69</v>
      </c>
      <c r="E795" s="4" t="s">
        <v>3</v>
      </c>
      <c r="F795" s="4" t="s">
        <v>20</v>
      </c>
      <c r="G795" s="4" t="s">
        <v>17</v>
      </c>
      <c r="H795" s="4" t="s">
        <v>18</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6">
      <c r="A796" s="2" t="s">
        <v>847</v>
      </c>
      <c r="B796" s="3">
        <v>46153</v>
      </c>
      <c r="C796" s="4" t="s">
        <v>27</v>
      </c>
      <c r="D796" s="4" t="s">
        <v>82</v>
      </c>
      <c r="E796" s="4" t="s">
        <v>3</v>
      </c>
      <c r="F796" s="4" t="s">
        <v>4</v>
      </c>
      <c r="G796" s="4" t="s">
        <v>31</v>
      </c>
      <c r="H796" s="4" t="s">
        <v>90</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6">
      <c r="A797" s="2" t="s">
        <v>848</v>
      </c>
      <c r="B797" s="3">
        <v>46153</v>
      </c>
      <c r="C797" s="4" t="s">
        <v>1</v>
      </c>
      <c r="D797" s="4" t="s">
        <v>2</v>
      </c>
      <c r="E797" s="4" t="s">
        <v>25</v>
      </c>
      <c r="F797" s="4" t="s">
        <v>16</v>
      </c>
      <c r="G797" s="4" t="s">
        <v>17</v>
      </c>
      <c r="H797" s="4" t="s">
        <v>71</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6">
      <c r="A798" s="2" t="s">
        <v>849</v>
      </c>
      <c r="B798" s="3">
        <v>46154</v>
      </c>
      <c r="C798" s="4" t="s">
        <v>8</v>
      </c>
      <c r="D798" s="4" t="s">
        <v>9</v>
      </c>
      <c r="E798" s="4" t="s">
        <v>25</v>
      </c>
      <c r="F798" s="4" t="s">
        <v>4</v>
      </c>
      <c r="G798" s="4" t="s">
        <v>31</v>
      </c>
      <c r="H798" s="4" t="s">
        <v>64</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6">
      <c r="A799" s="2" t="s">
        <v>850</v>
      </c>
      <c r="B799" s="3">
        <v>46154</v>
      </c>
      <c r="C799" s="4" t="s">
        <v>8</v>
      </c>
      <c r="D799" s="4" t="s">
        <v>86</v>
      </c>
      <c r="E799" s="4" t="s">
        <v>39</v>
      </c>
      <c r="F799" s="4" t="s">
        <v>20</v>
      </c>
      <c r="G799" s="4" t="s">
        <v>5</v>
      </c>
      <c r="H799" s="4" t="s">
        <v>43</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6">
      <c r="A800" s="2" t="s">
        <v>851</v>
      </c>
      <c r="B800" s="3">
        <v>46154</v>
      </c>
      <c r="C800" s="4" t="s">
        <v>14</v>
      </c>
      <c r="D800" s="4" t="s">
        <v>126</v>
      </c>
      <c r="E800" s="4" t="s">
        <v>25</v>
      </c>
      <c r="F800" s="4" t="s">
        <v>16</v>
      </c>
      <c r="G800" s="4" t="s">
        <v>11</v>
      </c>
      <c r="H800" s="4" t="s">
        <v>21</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6">
      <c r="A801" s="2" t="s">
        <v>852</v>
      </c>
      <c r="B801" s="3">
        <v>46154</v>
      </c>
      <c r="C801" s="4" t="s">
        <v>27</v>
      </c>
      <c r="D801" s="4" t="s">
        <v>82</v>
      </c>
      <c r="E801" s="4" t="s">
        <v>3</v>
      </c>
      <c r="F801" s="4" t="s">
        <v>4</v>
      </c>
      <c r="G801" s="4" t="s">
        <v>17</v>
      </c>
      <c r="H801" s="4" t="s">
        <v>18</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6">
      <c r="A802" s="2" t="s">
        <v>853</v>
      </c>
      <c r="B802" s="3">
        <v>46154</v>
      </c>
      <c r="C802" s="4" t="s">
        <v>14</v>
      </c>
      <c r="D802" s="4" t="s">
        <v>34</v>
      </c>
      <c r="E802" s="4" t="s">
        <v>3</v>
      </c>
      <c r="F802" s="4" t="s">
        <v>16</v>
      </c>
      <c r="G802" s="4" t="s">
        <v>31</v>
      </c>
      <c r="H802" s="4" t="s">
        <v>90</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6">
      <c r="A803" s="2" t="s">
        <v>854</v>
      </c>
      <c r="B803" s="3">
        <v>46154</v>
      </c>
      <c r="C803" s="4" t="s">
        <v>27</v>
      </c>
      <c r="D803" s="4" t="s">
        <v>48</v>
      </c>
      <c r="E803" s="4" t="s">
        <v>3</v>
      </c>
      <c r="F803" s="4" t="s">
        <v>4</v>
      </c>
      <c r="G803" s="4" t="s">
        <v>49</v>
      </c>
      <c r="H803" s="4" t="s">
        <v>50</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6">
      <c r="A804" s="2" t="s">
        <v>855</v>
      </c>
      <c r="B804" s="3">
        <v>46154</v>
      </c>
      <c r="C804" s="4" t="s">
        <v>1</v>
      </c>
      <c r="D804" s="4" t="s">
        <v>88</v>
      </c>
      <c r="E804" s="4" t="s">
        <v>25</v>
      </c>
      <c r="F804" s="4" t="s">
        <v>4</v>
      </c>
      <c r="G804" s="4" t="s">
        <v>5</v>
      </c>
      <c r="H804" s="4" t="s">
        <v>29</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6">
      <c r="A805" s="2" t="s">
        <v>856</v>
      </c>
      <c r="B805" s="3">
        <v>46154</v>
      </c>
      <c r="C805" s="4" t="s">
        <v>27</v>
      </c>
      <c r="D805" s="4" t="s">
        <v>45</v>
      </c>
      <c r="E805" s="4" t="s">
        <v>3</v>
      </c>
      <c r="F805" s="4" t="s">
        <v>4</v>
      </c>
      <c r="G805" s="4" t="s">
        <v>49</v>
      </c>
      <c r="H805" s="4" t="s">
        <v>74</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6">
      <c r="A806" s="2" t="s">
        <v>857</v>
      </c>
      <c r="B806" s="3">
        <v>46155</v>
      </c>
      <c r="C806" s="4" t="s">
        <v>8</v>
      </c>
      <c r="D806" s="4" t="s">
        <v>69</v>
      </c>
      <c r="E806" s="4" t="s">
        <v>25</v>
      </c>
      <c r="F806" s="4" t="s">
        <v>20</v>
      </c>
      <c r="G806" s="4" t="s">
        <v>49</v>
      </c>
      <c r="H806" s="4" t="s">
        <v>74</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6">
      <c r="A807" s="2" t="s">
        <v>858</v>
      </c>
      <c r="B807" s="3">
        <v>46155</v>
      </c>
      <c r="C807" s="4" t="s">
        <v>14</v>
      </c>
      <c r="D807" s="4" t="s">
        <v>15</v>
      </c>
      <c r="E807" s="4" t="s">
        <v>10</v>
      </c>
      <c r="F807" s="4" t="s">
        <v>20</v>
      </c>
      <c r="G807" s="4" t="s">
        <v>11</v>
      </c>
      <c r="H807" s="4" t="s">
        <v>21</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6">
      <c r="A808" s="2" t="s">
        <v>859</v>
      </c>
      <c r="B808" s="3">
        <v>46155</v>
      </c>
      <c r="C808" s="4" t="s">
        <v>27</v>
      </c>
      <c r="D808" s="4" t="s">
        <v>48</v>
      </c>
      <c r="E808" s="4" t="s">
        <v>3</v>
      </c>
      <c r="F808" s="4" t="s">
        <v>4</v>
      </c>
      <c r="G808" s="4" t="s">
        <v>31</v>
      </c>
      <c r="H808" s="4" t="s">
        <v>90</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6">
      <c r="A809" s="2" t="s">
        <v>860</v>
      </c>
      <c r="B809" s="3">
        <v>46155</v>
      </c>
      <c r="C809" s="4" t="s">
        <v>8</v>
      </c>
      <c r="D809" s="4" t="s">
        <v>66</v>
      </c>
      <c r="E809" s="4" t="s">
        <v>3</v>
      </c>
      <c r="F809" s="4" t="s">
        <v>4</v>
      </c>
      <c r="G809" s="4" t="s">
        <v>5</v>
      </c>
      <c r="H809" s="4" t="s">
        <v>43</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6">
      <c r="A810" s="2" t="s">
        <v>861</v>
      </c>
      <c r="B810" s="3">
        <v>46155</v>
      </c>
      <c r="C810" s="4" t="s">
        <v>14</v>
      </c>
      <c r="D810" s="4" t="s">
        <v>126</v>
      </c>
      <c r="E810" s="4" t="s">
        <v>25</v>
      </c>
      <c r="F810" s="4" t="s">
        <v>4</v>
      </c>
      <c r="G810" s="4" t="s">
        <v>49</v>
      </c>
      <c r="H810" s="4" t="s">
        <v>67</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6">
      <c r="A811" s="2" t="s">
        <v>862</v>
      </c>
      <c r="B811" s="3">
        <v>46155</v>
      </c>
      <c r="C811" s="4" t="s">
        <v>8</v>
      </c>
      <c r="D811" s="4" t="s">
        <v>69</v>
      </c>
      <c r="E811" s="4" t="s">
        <v>3</v>
      </c>
      <c r="F811" s="4" t="s">
        <v>16</v>
      </c>
      <c r="G811" s="4" t="s">
        <v>11</v>
      </c>
      <c r="H811" s="4" t="s">
        <v>12</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6">
      <c r="A812" s="2" t="s">
        <v>863</v>
      </c>
      <c r="B812" s="3">
        <v>46155</v>
      </c>
      <c r="C812" s="4" t="s">
        <v>27</v>
      </c>
      <c r="D812" s="4" t="s">
        <v>28</v>
      </c>
      <c r="E812" s="4" t="s">
        <v>3</v>
      </c>
      <c r="F812" s="4" t="s">
        <v>4</v>
      </c>
      <c r="G812" s="4" t="s">
        <v>11</v>
      </c>
      <c r="H812" s="4" t="s">
        <v>21</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6">
      <c r="A813" s="2" t="s">
        <v>864</v>
      </c>
      <c r="B813" s="3">
        <v>46156</v>
      </c>
      <c r="C813" s="4" t="s">
        <v>8</v>
      </c>
      <c r="D813" s="4" t="s">
        <v>38</v>
      </c>
      <c r="E813" s="4" t="s">
        <v>10</v>
      </c>
      <c r="F813" s="4" t="s">
        <v>20</v>
      </c>
      <c r="G813" s="4" t="s">
        <v>49</v>
      </c>
      <c r="H813" s="4" t="s">
        <v>74</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6">
      <c r="A814" s="2" t="s">
        <v>865</v>
      </c>
      <c r="B814" s="3">
        <v>46156</v>
      </c>
      <c r="C814" s="4" t="s">
        <v>1</v>
      </c>
      <c r="D814" s="4" t="s">
        <v>2</v>
      </c>
      <c r="E814" s="4" t="s">
        <v>3</v>
      </c>
      <c r="F814" s="4" t="s">
        <v>4</v>
      </c>
      <c r="G814" s="4" t="s">
        <v>31</v>
      </c>
      <c r="H814" s="4" t="s">
        <v>90</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6">
      <c r="A815" s="2" t="s">
        <v>866</v>
      </c>
      <c r="B815" s="3">
        <v>46156</v>
      </c>
      <c r="C815" s="4" t="s">
        <v>14</v>
      </c>
      <c r="D815" s="4" t="s">
        <v>61</v>
      </c>
      <c r="E815" s="4" t="s">
        <v>3</v>
      </c>
      <c r="F815" s="4" t="s">
        <v>4</v>
      </c>
      <c r="G815" s="4" t="s">
        <v>31</v>
      </c>
      <c r="H815" s="4" t="s">
        <v>41</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6">
      <c r="A816" s="2" t="s">
        <v>867</v>
      </c>
      <c r="B816" s="3">
        <v>46156</v>
      </c>
      <c r="C816" s="4" t="s">
        <v>1</v>
      </c>
      <c r="D816" s="4" t="s">
        <v>2</v>
      </c>
      <c r="E816" s="4" t="s">
        <v>10</v>
      </c>
      <c r="F816" s="4" t="s">
        <v>4</v>
      </c>
      <c r="G816" s="4" t="s">
        <v>5</v>
      </c>
      <c r="H816" s="4" t="s">
        <v>35</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6">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6">
      <c r="A818" s="2" t="s">
        <v>869</v>
      </c>
      <c r="B818" s="3">
        <v>46156</v>
      </c>
      <c r="C818" s="4" t="s">
        <v>8</v>
      </c>
      <c r="D818" s="4" t="s">
        <v>69</v>
      </c>
      <c r="E818" s="4" t="s">
        <v>3</v>
      </c>
      <c r="F818" s="4" t="s">
        <v>16</v>
      </c>
      <c r="G818" s="4" t="s">
        <v>5</v>
      </c>
      <c r="H818" s="4" t="s">
        <v>29</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6">
      <c r="A819" s="2" t="s">
        <v>870</v>
      </c>
      <c r="B819" s="3">
        <v>46156</v>
      </c>
      <c r="C819" s="4" t="s">
        <v>14</v>
      </c>
      <c r="D819" s="4" t="s">
        <v>61</v>
      </c>
      <c r="E819" s="4" t="s">
        <v>3</v>
      </c>
      <c r="F819" s="4" t="s">
        <v>4</v>
      </c>
      <c r="G819" s="4" t="s">
        <v>5</v>
      </c>
      <c r="H819" s="4" t="s">
        <v>43</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6">
      <c r="A820" s="2" t="s">
        <v>871</v>
      </c>
      <c r="B820" s="3">
        <v>46156</v>
      </c>
      <c r="C820" s="4" t="s">
        <v>8</v>
      </c>
      <c r="D820" s="4" t="s">
        <v>86</v>
      </c>
      <c r="E820" s="4" t="s">
        <v>25</v>
      </c>
      <c r="F820" s="4" t="s">
        <v>20</v>
      </c>
      <c r="G820" s="4" t="s">
        <v>49</v>
      </c>
      <c r="H820" s="4" t="s">
        <v>55</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6">
      <c r="A821" s="2" t="s">
        <v>872</v>
      </c>
      <c r="B821" s="3">
        <v>46157</v>
      </c>
      <c r="C821" s="4" t="s">
        <v>1</v>
      </c>
      <c r="D821" s="4" t="s">
        <v>52</v>
      </c>
      <c r="E821" s="4" t="s">
        <v>3</v>
      </c>
      <c r="F821" s="4" t="s">
        <v>20</v>
      </c>
      <c r="G821" s="4" t="s">
        <v>17</v>
      </c>
      <c r="H821" s="4" t="s">
        <v>83</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6">
      <c r="A822" s="2" t="s">
        <v>873</v>
      </c>
      <c r="B822" s="3">
        <v>46157</v>
      </c>
      <c r="C822" s="4" t="s">
        <v>1</v>
      </c>
      <c r="D822" s="4" t="s">
        <v>88</v>
      </c>
      <c r="E822" s="4" t="s">
        <v>25</v>
      </c>
      <c r="F822" s="4" t="s">
        <v>16</v>
      </c>
      <c r="G822" s="4" t="s">
        <v>31</v>
      </c>
      <c r="H822" s="4" t="s">
        <v>41</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6">
      <c r="A823" s="2" t="s">
        <v>874</v>
      </c>
      <c r="B823" s="3">
        <v>46157</v>
      </c>
      <c r="C823" s="4" t="s">
        <v>1</v>
      </c>
      <c r="D823" s="4" t="s">
        <v>52</v>
      </c>
      <c r="E823" s="4" t="s">
        <v>10</v>
      </c>
      <c r="F823" s="4" t="s">
        <v>20</v>
      </c>
      <c r="G823" s="4" t="s">
        <v>31</v>
      </c>
      <c r="H823" s="4" t="s">
        <v>64</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6">
      <c r="A824" s="2" t="s">
        <v>875</v>
      </c>
      <c r="B824" s="3">
        <v>46157</v>
      </c>
      <c r="C824" s="4" t="s">
        <v>14</v>
      </c>
      <c r="D824" s="4" t="s">
        <v>61</v>
      </c>
      <c r="E824" s="4" t="s">
        <v>10</v>
      </c>
      <c r="F824" s="4" t="s">
        <v>20</v>
      </c>
      <c r="G824" s="4" t="s">
        <v>17</v>
      </c>
      <c r="H824" s="4" t="s">
        <v>18</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6">
      <c r="A825" s="2" t="s">
        <v>876</v>
      </c>
      <c r="B825" s="3">
        <v>46157</v>
      </c>
      <c r="C825" s="4" t="s">
        <v>8</v>
      </c>
      <c r="D825" s="4" t="s">
        <v>86</v>
      </c>
      <c r="E825" s="4" t="s">
        <v>10</v>
      </c>
      <c r="F825" s="4" t="s">
        <v>20</v>
      </c>
      <c r="G825" s="4" t="s">
        <v>17</v>
      </c>
      <c r="H825" s="4" t="s">
        <v>18</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6">
      <c r="A826" s="2" t="s">
        <v>877</v>
      </c>
      <c r="B826" s="3">
        <v>46157</v>
      </c>
      <c r="C826" s="4" t="s">
        <v>27</v>
      </c>
      <c r="D826" s="4" t="s">
        <v>82</v>
      </c>
      <c r="E826" s="4" t="s">
        <v>25</v>
      </c>
      <c r="F826" s="4" t="s">
        <v>20</v>
      </c>
      <c r="G826" s="4" t="s">
        <v>49</v>
      </c>
      <c r="H826" s="4" t="s">
        <v>67</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6">
      <c r="A827" s="2" t="s">
        <v>878</v>
      </c>
      <c r="B827" s="3">
        <v>46157</v>
      </c>
      <c r="C827" s="4" t="s">
        <v>14</v>
      </c>
      <c r="D827" s="4" t="s">
        <v>61</v>
      </c>
      <c r="E827" s="4" t="s">
        <v>3</v>
      </c>
      <c r="F827" s="4" t="s">
        <v>20</v>
      </c>
      <c r="G827" s="4" t="s">
        <v>11</v>
      </c>
      <c r="H827" s="4" t="s">
        <v>79</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6">
      <c r="A828" s="2" t="s">
        <v>879</v>
      </c>
      <c r="B828" s="3">
        <v>46157</v>
      </c>
      <c r="C828" s="4" t="s">
        <v>14</v>
      </c>
      <c r="D828" s="4" t="s">
        <v>34</v>
      </c>
      <c r="E828" s="4" t="s">
        <v>25</v>
      </c>
      <c r="F828" s="4" t="s">
        <v>4</v>
      </c>
      <c r="G828" s="4" t="s">
        <v>5</v>
      </c>
      <c r="H828" s="4" t="s">
        <v>6</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6">
      <c r="A829" s="2" t="s">
        <v>880</v>
      </c>
      <c r="B829" s="3">
        <v>46157</v>
      </c>
      <c r="C829" s="4" t="s">
        <v>8</v>
      </c>
      <c r="D829" s="4" t="s">
        <v>66</v>
      </c>
      <c r="E829" s="4" t="s">
        <v>3</v>
      </c>
      <c r="F829" s="4" t="s">
        <v>16</v>
      </c>
      <c r="G829" s="4" t="s">
        <v>5</v>
      </c>
      <c r="H829" s="4" t="s">
        <v>29</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6">
      <c r="A830" s="2" t="s">
        <v>881</v>
      </c>
      <c r="B830" s="3">
        <v>46158</v>
      </c>
      <c r="C830" s="4" t="s">
        <v>27</v>
      </c>
      <c r="D830" s="4" t="s">
        <v>82</v>
      </c>
      <c r="E830" s="4" t="s">
        <v>10</v>
      </c>
      <c r="F830" s="4" t="s">
        <v>20</v>
      </c>
      <c r="G830" s="4" t="s">
        <v>31</v>
      </c>
      <c r="H830" s="4" t="s">
        <v>64</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6">
      <c r="A831" s="2" t="s">
        <v>882</v>
      </c>
      <c r="B831" s="3">
        <v>46158</v>
      </c>
      <c r="C831" s="4" t="s">
        <v>14</v>
      </c>
      <c r="D831" s="4" t="s">
        <v>61</v>
      </c>
      <c r="E831" s="4" t="s">
        <v>3</v>
      </c>
      <c r="F831" s="4" t="s">
        <v>16</v>
      </c>
      <c r="G831" s="4" t="s">
        <v>17</v>
      </c>
      <c r="H831" s="4" t="s">
        <v>83</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6">
      <c r="A832" s="2" t="s">
        <v>883</v>
      </c>
      <c r="B832" s="3">
        <v>46158</v>
      </c>
      <c r="C832" s="4" t="s">
        <v>1</v>
      </c>
      <c r="D832" s="4" t="s">
        <v>88</v>
      </c>
      <c r="E832" s="4" t="s">
        <v>25</v>
      </c>
      <c r="F832" s="4" t="s">
        <v>16</v>
      </c>
      <c r="G832" s="4" t="s">
        <v>31</v>
      </c>
      <c r="H832" s="4" t="s">
        <v>90</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6">
      <c r="A833" s="2" t="s">
        <v>884</v>
      </c>
      <c r="B833" s="3">
        <v>46158</v>
      </c>
      <c r="C833" s="4" t="s">
        <v>8</v>
      </c>
      <c r="D833" s="4" t="s">
        <v>69</v>
      </c>
      <c r="E833" s="4" t="s">
        <v>25</v>
      </c>
      <c r="F833" s="4" t="s">
        <v>20</v>
      </c>
      <c r="G833" s="4" t="s">
        <v>17</v>
      </c>
      <c r="H833" s="4" t="s">
        <v>71</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6">
      <c r="A834" s="2" t="s">
        <v>885</v>
      </c>
      <c r="B834" s="3">
        <v>46158</v>
      </c>
      <c r="C834" s="4" t="s">
        <v>8</v>
      </c>
      <c r="D834" s="4" t="s">
        <v>38</v>
      </c>
      <c r="E834" s="4" t="s">
        <v>3</v>
      </c>
      <c r="F834" s="4" t="s">
        <v>4</v>
      </c>
      <c r="G834" s="4" t="s">
        <v>17</v>
      </c>
      <c r="H834" s="4" t="s">
        <v>46</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6">
      <c r="A835" s="2" t="s">
        <v>886</v>
      </c>
      <c r="B835" s="3">
        <v>46158</v>
      </c>
      <c r="C835" s="4" t="s">
        <v>27</v>
      </c>
      <c r="D835" s="4" t="s">
        <v>45</v>
      </c>
      <c r="E835" s="4" t="s">
        <v>3</v>
      </c>
      <c r="F835" s="4" t="s">
        <v>16</v>
      </c>
      <c r="G835" s="4" t="s">
        <v>17</v>
      </c>
      <c r="H835" s="4" t="s">
        <v>18</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6">
      <c r="A836" s="2" t="s">
        <v>887</v>
      </c>
      <c r="B836" s="3">
        <v>46158</v>
      </c>
      <c r="C836" s="4" t="s">
        <v>27</v>
      </c>
      <c r="D836" s="4" t="s">
        <v>48</v>
      </c>
      <c r="E836" s="4" t="s">
        <v>3</v>
      </c>
      <c r="F836" s="4" t="s">
        <v>16</v>
      </c>
      <c r="G836" s="4" t="s">
        <v>11</v>
      </c>
      <c r="H836" s="4" t="s">
        <v>53</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6">
      <c r="A837" s="2" t="s">
        <v>888</v>
      </c>
      <c r="B837" s="3">
        <v>46158</v>
      </c>
      <c r="C837" s="4" t="s">
        <v>8</v>
      </c>
      <c r="D837" s="4" t="s">
        <v>69</v>
      </c>
      <c r="E837" s="4" t="s">
        <v>25</v>
      </c>
      <c r="F837" s="4" t="s">
        <v>16</v>
      </c>
      <c r="G837" s="4" t="s">
        <v>17</v>
      </c>
      <c r="H837" s="4" t="s">
        <v>18</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6">
      <c r="A838" s="2" t="s">
        <v>889</v>
      </c>
      <c r="B838" s="3">
        <v>46158</v>
      </c>
      <c r="C838" s="4" t="s">
        <v>8</v>
      </c>
      <c r="D838" s="4" t="s">
        <v>66</v>
      </c>
      <c r="E838" s="4" t="s">
        <v>10</v>
      </c>
      <c r="F838" s="4" t="s">
        <v>20</v>
      </c>
      <c r="G838" s="4" t="s">
        <v>49</v>
      </c>
      <c r="H838" s="4" t="s">
        <v>55</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6">
      <c r="A839" s="2" t="s">
        <v>890</v>
      </c>
      <c r="B839" s="3">
        <v>46158</v>
      </c>
      <c r="C839" s="4" t="s">
        <v>27</v>
      </c>
      <c r="D839" s="4" t="s">
        <v>48</v>
      </c>
      <c r="E839" s="4" t="s">
        <v>3</v>
      </c>
      <c r="F839" s="4" t="s">
        <v>16</v>
      </c>
      <c r="G839" s="4" t="s">
        <v>49</v>
      </c>
      <c r="H839" s="4" t="s">
        <v>67</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6">
      <c r="A840" s="2" t="s">
        <v>891</v>
      </c>
      <c r="B840" s="3">
        <v>46158</v>
      </c>
      <c r="C840" s="4" t="s">
        <v>8</v>
      </c>
      <c r="D840" s="4" t="s">
        <v>38</v>
      </c>
      <c r="E840" s="4" t="s">
        <v>3</v>
      </c>
      <c r="F840" s="4" t="s">
        <v>16</v>
      </c>
      <c r="G840" s="4" t="s">
        <v>11</v>
      </c>
      <c r="H840" s="4" t="s">
        <v>21</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6">
      <c r="A841" s="2" t="s">
        <v>892</v>
      </c>
      <c r="B841" s="3">
        <v>46159</v>
      </c>
      <c r="C841" s="4" t="s">
        <v>8</v>
      </c>
      <c r="D841" s="4" t="s">
        <v>69</v>
      </c>
      <c r="E841" s="4" t="s">
        <v>39</v>
      </c>
      <c r="F841" s="4" t="s">
        <v>16</v>
      </c>
      <c r="G841" s="4" t="s">
        <v>5</v>
      </c>
      <c r="H841" s="4" t="s">
        <v>29</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6">
      <c r="A842" s="2" t="s">
        <v>893</v>
      </c>
      <c r="B842" s="3">
        <v>46159</v>
      </c>
      <c r="C842" s="4" t="s">
        <v>27</v>
      </c>
      <c r="D842" s="4" t="s">
        <v>45</v>
      </c>
      <c r="E842" s="4" t="s">
        <v>3</v>
      </c>
      <c r="F842" s="4" t="s">
        <v>4</v>
      </c>
      <c r="G842" s="4" t="s">
        <v>17</v>
      </c>
      <c r="H842" s="4" t="s">
        <v>46</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6">
      <c r="A843" s="2" t="s">
        <v>894</v>
      </c>
      <c r="B843" s="3">
        <v>46159</v>
      </c>
      <c r="C843" s="4" t="s">
        <v>14</v>
      </c>
      <c r="D843" s="4" t="s">
        <v>15</v>
      </c>
      <c r="E843" s="4" t="s">
        <v>39</v>
      </c>
      <c r="F843" s="4" t="s">
        <v>16</v>
      </c>
      <c r="G843" s="4" t="s">
        <v>11</v>
      </c>
      <c r="H843" s="4" t="s">
        <v>79</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6">
      <c r="A844" s="2" t="s">
        <v>895</v>
      </c>
      <c r="B844" s="3">
        <v>46159</v>
      </c>
      <c r="C844" s="4" t="s">
        <v>27</v>
      </c>
      <c r="D844" s="4" t="s">
        <v>45</v>
      </c>
      <c r="E844" s="4" t="s">
        <v>3</v>
      </c>
      <c r="F844" s="4" t="s">
        <v>16</v>
      </c>
      <c r="G844" s="4" t="s">
        <v>11</v>
      </c>
      <c r="H844" s="4" t="s">
        <v>12</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6">
      <c r="A845" s="2" t="s">
        <v>896</v>
      </c>
      <c r="B845" s="3">
        <v>46159</v>
      </c>
      <c r="C845" s="4" t="s">
        <v>14</v>
      </c>
      <c r="D845" s="4" t="s">
        <v>61</v>
      </c>
      <c r="E845" s="4" t="s">
        <v>25</v>
      </c>
      <c r="F845" s="4" t="s">
        <v>16</v>
      </c>
      <c r="G845" s="4" t="s">
        <v>5</v>
      </c>
      <c r="H845" s="4" t="s">
        <v>6</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6">
      <c r="A846" s="2" t="s">
        <v>897</v>
      </c>
      <c r="B846" s="3">
        <v>46159</v>
      </c>
      <c r="C846" s="4" t="s">
        <v>27</v>
      </c>
      <c r="D846" s="4" t="s">
        <v>48</v>
      </c>
      <c r="E846" s="4" t="s">
        <v>3</v>
      </c>
      <c r="F846" s="4" t="s">
        <v>4</v>
      </c>
      <c r="G846" s="4" t="s">
        <v>17</v>
      </c>
      <c r="H846" s="4" t="s">
        <v>46</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6">
      <c r="A847" s="2" t="s">
        <v>898</v>
      </c>
      <c r="B847" s="3">
        <v>46159</v>
      </c>
      <c r="C847" s="4" t="s">
        <v>14</v>
      </c>
      <c r="D847" s="4" t="s">
        <v>61</v>
      </c>
      <c r="E847" s="4" t="s">
        <v>25</v>
      </c>
      <c r="F847" s="4" t="s">
        <v>20</v>
      </c>
      <c r="G847" s="4" t="s">
        <v>11</v>
      </c>
      <c r="H847" s="4" t="s">
        <v>79</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6">
      <c r="A848" s="2" t="s">
        <v>899</v>
      </c>
      <c r="B848" s="3">
        <v>46159</v>
      </c>
      <c r="C848" s="4" t="s">
        <v>27</v>
      </c>
      <c r="D848" s="4" t="s">
        <v>48</v>
      </c>
      <c r="E848" s="4" t="s">
        <v>3</v>
      </c>
      <c r="F848" s="4" t="s">
        <v>16</v>
      </c>
      <c r="G848" s="4" t="s">
        <v>49</v>
      </c>
      <c r="H848" s="4" t="s">
        <v>74</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6">
      <c r="A849" s="2" t="s">
        <v>900</v>
      </c>
      <c r="B849" s="3">
        <v>46159</v>
      </c>
      <c r="C849" s="4" t="s">
        <v>27</v>
      </c>
      <c r="D849" s="4" t="s">
        <v>48</v>
      </c>
      <c r="E849" s="4" t="s">
        <v>3</v>
      </c>
      <c r="F849" s="4" t="s">
        <v>16</v>
      </c>
      <c r="G849" s="4" t="s">
        <v>11</v>
      </c>
      <c r="H849" s="4" t="s">
        <v>21</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6">
      <c r="A850" s="2" t="s">
        <v>901</v>
      </c>
      <c r="B850" s="3">
        <v>46159</v>
      </c>
      <c r="C850" s="4" t="s">
        <v>27</v>
      </c>
      <c r="D850" s="4" t="s">
        <v>82</v>
      </c>
      <c r="E850" s="4" t="s">
        <v>25</v>
      </c>
      <c r="F850" s="4" t="s">
        <v>4</v>
      </c>
      <c r="G850" s="4" t="s">
        <v>49</v>
      </c>
      <c r="H850" s="4" t="s">
        <v>74</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6">
      <c r="A851" s="2" t="s">
        <v>902</v>
      </c>
      <c r="B851" s="3">
        <v>46160</v>
      </c>
      <c r="C851" s="4" t="s">
        <v>27</v>
      </c>
      <c r="D851" s="4" t="s">
        <v>48</v>
      </c>
      <c r="E851" s="4" t="s">
        <v>3</v>
      </c>
      <c r="F851" s="4" t="s">
        <v>16</v>
      </c>
      <c r="G851" s="4" t="s">
        <v>11</v>
      </c>
      <c r="H851" s="4" t="s">
        <v>53</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6">
      <c r="A852" s="2" t="s">
        <v>903</v>
      </c>
      <c r="B852" s="3">
        <v>46160</v>
      </c>
      <c r="C852" s="4" t="s">
        <v>8</v>
      </c>
      <c r="D852" s="4" t="s">
        <v>38</v>
      </c>
      <c r="E852" s="4" t="s">
        <v>3</v>
      </c>
      <c r="F852" s="4" t="s">
        <v>4</v>
      </c>
      <c r="G852" s="4" t="s">
        <v>31</v>
      </c>
      <c r="H852" s="4" t="s">
        <v>64</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6">
      <c r="A853" s="2" t="s">
        <v>904</v>
      </c>
      <c r="B853" s="3">
        <v>46160</v>
      </c>
      <c r="C853" s="4" t="s">
        <v>1</v>
      </c>
      <c r="D853" s="4" t="s">
        <v>2</v>
      </c>
      <c r="E853" s="4" t="s">
        <v>10</v>
      </c>
      <c r="F853" s="4" t="s">
        <v>20</v>
      </c>
      <c r="G853" s="4" t="s">
        <v>11</v>
      </c>
      <c r="H853" s="4" t="s">
        <v>12</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6">
      <c r="A854" s="2" t="s">
        <v>905</v>
      </c>
      <c r="B854" s="3">
        <v>46160</v>
      </c>
      <c r="C854" s="4" t="s">
        <v>27</v>
      </c>
      <c r="D854" s="4" t="s">
        <v>48</v>
      </c>
      <c r="E854" s="4" t="s">
        <v>39</v>
      </c>
      <c r="F854" s="4" t="s">
        <v>16</v>
      </c>
      <c r="G854" s="4" t="s">
        <v>17</v>
      </c>
      <c r="H854" s="4" t="s">
        <v>18</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6">
      <c r="A855" s="2" t="s">
        <v>906</v>
      </c>
      <c r="B855" s="3">
        <v>46161</v>
      </c>
      <c r="C855" s="4" t="s">
        <v>8</v>
      </c>
      <c r="D855" s="4" t="s">
        <v>9</v>
      </c>
      <c r="E855" s="4" t="s">
        <v>10</v>
      </c>
      <c r="F855" s="4" t="s">
        <v>20</v>
      </c>
      <c r="G855" s="4" t="s">
        <v>17</v>
      </c>
      <c r="H855" s="4" t="s">
        <v>71</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6">
      <c r="A856" s="2" t="s">
        <v>907</v>
      </c>
      <c r="B856" s="3">
        <v>46161</v>
      </c>
      <c r="C856" s="4" t="s">
        <v>27</v>
      </c>
      <c r="D856" s="4" t="s">
        <v>82</v>
      </c>
      <c r="E856" s="4" t="s">
        <v>25</v>
      </c>
      <c r="F856" s="4" t="s">
        <v>4</v>
      </c>
      <c r="G856" s="4" t="s">
        <v>31</v>
      </c>
      <c r="H856" s="4" t="s">
        <v>41</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6">
      <c r="A857" s="2" t="s">
        <v>908</v>
      </c>
      <c r="B857" s="3">
        <v>46161</v>
      </c>
      <c r="C857" s="4" t="s">
        <v>14</v>
      </c>
      <c r="D857" s="4" t="s">
        <v>126</v>
      </c>
      <c r="E857" s="4" t="s">
        <v>25</v>
      </c>
      <c r="F857" s="4" t="s">
        <v>16</v>
      </c>
      <c r="G857" s="4" t="s">
        <v>17</v>
      </c>
      <c r="H857" s="4" t="s">
        <v>18</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6">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6">
      <c r="A859" s="2" t="s">
        <v>910</v>
      </c>
      <c r="B859" s="3">
        <v>46161</v>
      </c>
      <c r="C859" s="4" t="s">
        <v>1</v>
      </c>
      <c r="D859" s="4" t="s">
        <v>2</v>
      </c>
      <c r="E859" s="4" t="s">
        <v>3</v>
      </c>
      <c r="F859" s="4" t="s">
        <v>20</v>
      </c>
      <c r="G859" s="4" t="s">
        <v>5</v>
      </c>
      <c r="H859" s="4" t="s">
        <v>6</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6">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6">
      <c r="A861" s="2" t="s">
        <v>912</v>
      </c>
      <c r="B861" s="3">
        <v>46161</v>
      </c>
      <c r="C861" s="4" t="s">
        <v>14</v>
      </c>
      <c r="D861" s="4" t="s">
        <v>126</v>
      </c>
      <c r="E861" s="4" t="s">
        <v>25</v>
      </c>
      <c r="F861" s="4" t="s">
        <v>16</v>
      </c>
      <c r="G861" s="4" t="s">
        <v>31</v>
      </c>
      <c r="H861" s="4" t="s">
        <v>41</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6">
      <c r="A862" s="2" t="s">
        <v>913</v>
      </c>
      <c r="B862" s="3">
        <v>46162</v>
      </c>
      <c r="C862" s="4" t="s">
        <v>27</v>
      </c>
      <c r="D862" s="4" t="s">
        <v>48</v>
      </c>
      <c r="E862" s="4" t="s">
        <v>25</v>
      </c>
      <c r="F862" s="4" t="s">
        <v>20</v>
      </c>
      <c r="G862" s="4" t="s">
        <v>17</v>
      </c>
      <c r="H862" s="4" t="s">
        <v>83</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6">
      <c r="A863" s="2" t="s">
        <v>914</v>
      </c>
      <c r="B863" s="3">
        <v>46162</v>
      </c>
      <c r="C863" s="4" t="s">
        <v>1</v>
      </c>
      <c r="D863" s="4" t="s">
        <v>2</v>
      </c>
      <c r="E863" s="4" t="s">
        <v>3</v>
      </c>
      <c r="F863" s="4" t="s">
        <v>16</v>
      </c>
      <c r="G863" s="4" t="s">
        <v>31</v>
      </c>
      <c r="H863" s="4" t="s">
        <v>90</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6">
      <c r="A864" s="2" t="s">
        <v>915</v>
      </c>
      <c r="B864" s="3">
        <v>46162</v>
      </c>
      <c r="C864" s="4" t="s">
        <v>1</v>
      </c>
      <c r="D864" s="4" t="s">
        <v>52</v>
      </c>
      <c r="E864" s="4" t="s">
        <v>3</v>
      </c>
      <c r="F864" s="4" t="s">
        <v>16</v>
      </c>
      <c r="G864" s="4" t="s">
        <v>11</v>
      </c>
      <c r="H864" s="4" t="s">
        <v>21</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6">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6">
      <c r="A866" s="2" t="s">
        <v>917</v>
      </c>
      <c r="B866" s="3">
        <v>46162</v>
      </c>
      <c r="C866" s="4" t="s">
        <v>27</v>
      </c>
      <c r="D866" s="4" t="s">
        <v>48</v>
      </c>
      <c r="E866" s="4" t="s">
        <v>25</v>
      </c>
      <c r="F866" s="4" t="s">
        <v>20</v>
      </c>
      <c r="G866" s="4" t="s">
        <v>31</v>
      </c>
      <c r="H866" s="4" t="s">
        <v>41</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6">
      <c r="A867" s="2" t="s">
        <v>918</v>
      </c>
      <c r="B867" s="3">
        <v>46162</v>
      </c>
      <c r="C867" s="4" t="s">
        <v>27</v>
      </c>
      <c r="D867" s="4" t="s">
        <v>28</v>
      </c>
      <c r="E867" s="4" t="s">
        <v>3</v>
      </c>
      <c r="F867" s="4" t="s">
        <v>20</v>
      </c>
      <c r="G867" s="4" t="s">
        <v>17</v>
      </c>
      <c r="H867" s="4" t="s">
        <v>18</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6">
      <c r="A868" s="2" t="s">
        <v>919</v>
      </c>
      <c r="B868" s="3">
        <v>46162</v>
      </c>
      <c r="C868" s="4" t="s">
        <v>8</v>
      </c>
      <c r="D868" s="4" t="s">
        <v>66</v>
      </c>
      <c r="E868" s="4" t="s">
        <v>3</v>
      </c>
      <c r="F868" s="4" t="s">
        <v>4</v>
      </c>
      <c r="G868" s="4" t="s">
        <v>11</v>
      </c>
      <c r="H868" s="4" t="s">
        <v>53</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6">
      <c r="A869" s="2" t="s">
        <v>920</v>
      </c>
      <c r="B869" s="3">
        <v>46162</v>
      </c>
      <c r="C869" s="4" t="s">
        <v>1</v>
      </c>
      <c r="D869" s="4" t="s">
        <v>88</v>
      </c>
      <c r="E869" s="4" t="s">
        <v>25</v>
      </c>
      <c r="F869" s="4" t="s">
        <v>16</v>
      </c>
      <c r="G869" s="4" t="s">
        <v>5</v>
      </c>
      <c r="H869" s="4" t="s">
        <v>29</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6">
      <c r="A870" s="2" t="s">
        <v>921</v>
      </c>
      <c r="B870" s="3">
        <v>46162</v>
      </c>
      <c r="C870" s="4" t="s">
        <v>1</v>
      </c>
      <c r="D870" s="4" t="s">
        <v>52</v>
      </c>
      <c r="E870" s="4" t="s">
        <v>3</v>
      </c>
      <c r="F870" s="4" t="s">
        <v>16</v>
      </c>
      <c r="G870" s="4" t="s">
        <v>49</v>
      </c>
      <c r="H870" s="4" t="s">
        <v>55</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6">
      <c r="A871" s="2" t="s">
        <v>922</v>
      </c>
      <c r="B871" s="3">
        <v>46163</v>
      </c>
      <c r="C871" s="4" t="s">
        <v>27</v>
      </c>
      <c r="D871" s="4" t="s">
        <v>82</v>
      </c>
      <c r="E871" s="4" t="s">
        <v>3</v>
      </c>
      <c r="F871" s="4" t="s">
        <v>20</v>
      </c>
      <c r="G871" s="4" t="s">
        <v>17</v>
      </c>
      <c r="H871" s="4" t="s">
        <v>71</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6">
      <c r="A872" s="2" t="s">
        <v>923</v>
      </c>
      <c r="B872" s="3">
        <v>46163</v>
      </c>
      <c r="C872" s="4" t="s">
        <v>27</v>
      </c>
      <c r="D872" s="4" t="s">
        <v>45</v>
      </c>
      <c r="E872" s="4" t="s">
        <v>3</v>
      </c>
      <c r="F872" s="4" t="s">
        <v>20</v>
      </c>
      <c r="G872" s="4" t="s">
        <v>5</v>
      </c>
      <c r="H872" s="4" t="s">
        <v>43</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6">
      <c r="A873" s="2" t="s">
        <v>924</v>
      </c>
      <c r="B873" s="3">
        <v>46163</v>
      </c>
      <c r="C873" s="4" t="s">
        <v>27</v>
      </c>
      <c r="D873" s="4" t="s">
        <v>48</v>
      </c>
      <c r="E873" s="4" t="s">
        <v>3</v>
      </c>
      <c r="F873" s="4" t="s">
        <v>16</v>
      </c>
      <c r="G873" s="4" t="s">
        <v>49</v>
      </c>
      <c r="H873" s="4" t="s">
        <v>67</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6">
      <c r="A874" s="2" t="s">
        <v>925</v>
      </c>
      <c r="B874" s="3">
        <v>46163</v>
      </c>
      <c r="C874" s="4" t="s">
        <v>14</v>
      </c>
      <c r="D874" s="4" t="s">
        <v>15</v>
      </c>
      <c r="E874" s="4" t="s">
        <v>39</v>
      </c>
      <c r="F874" s="4" t="s">
        <v>4</v>
      </c>
      <c r="G874" s="4" t="s">
        <v>31</v>
      </c>
      <c r="H874" s="4" t="s">
        <v>90</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6">
      <c r="A875" s="2" t="s">
        <v>926</v>
      </c>
      <c r="B875" s="3">
        <v>46163</v>
      </c>
      <c r="C875" s="4" t="s">
        <v>14</v>
      </c>
      <c r="D875" s="4" t="s">
        <v>34</v>
      </c>
      <c r="E875" s="4" t="s">
        <v>39</v>
      </c>
      <c r="F875" s="4" t="s">
        <v>4</v>
      </c>
      <c r="G875" s="4" t="s">
        <v>17</v>
      </c>
      <c r="H875" s="4" t="s">
        <v>46</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6">
      <c r="A876" s="2" t="s">
        <v>927</v>
      </c>
      <c r="B876" s="3">
        <v>46163</v>
      </c>
      <c r="C876" s="4" t="s">
        <v>8</v>
      </c>
      <c r="D876" s="4" t="s">
        <v>69</v>
      </c>
      <c r="E876" s="4" t="s">
        <v>3</v>
      </c>
      <c r="F876" s="4" t="s">
        <v>20</v>
      </c>
      <c r="G876" s="4" t="s">
        <v>49</v>
      </c>
      <c r="H876" s="4" t="s">
        <v>67</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6">
      <c r="A877" s="2" t="s">
        <v>928</v>
      </c>
      <c r="B877" s="3">
        <v>46163</v>
      </c>
      <c r="C877" s="4" t="s">
        <v>14</v>
      </c>
      <c r="D877" s="4" t="s">
        <v>24</v>
      </c>
      <c r="E877" s="4" t="s">
        <v>3</v>
      </c>
      <c r="F877" s="4" t="s">
        <v>16</v>
      </c>
      <c r="G877" s="4" t="s">
        <v>49</v>
      </c>
      <c r="H877" s="4" t="s">
        <v>50</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6">
      <c r="A878" s="2" t="s">
        <v>929</v>
      </c>
      <c r="B878" s="3">
        <v>46164</v>
      </c>
      <c r="C878" s="4" t="s">
        <v>27</v>
      </c>
      <c r="D878" s="4" t="s">
        <v>82</v>
      </c>
      <c r="E878" s="4" t="s">
        <v>3</v>
      </c>
      <c r="F878" s="4" t="s">
        <v>20</v>
      </c>
      <c r="G878" s="4" t="s">
        <v>17</v>
      </c>
      <c r="H878" s="4" t="s">
        <v>18</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6">
      <c r="A879" s="2" t="s">
        <v>930</v>
      </c>
      <c r="B879" s="3">
        <v>46164</v>
      </c>
      <c r="C879" s="4" t="s">
        <v>8</v>
      </c>
      <c r="D879" s="4" t="s">
        <v>38</v>
      </c>
      <c r="E879" s="4" t="s">
        <v>3</v>
      </c>
      <c r="F879" s="4" t="s">
        <v>16</v>
      </c>
      <c r="G879" s="4" t="s">
        <v>11</v>
      </c>
      <c r="H879" s="4" t="s">
        <v>53</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6">
      <c r="A880" s="2" t="s">
        <v>931</v>
      </c>
      <c r="B880" s="3">
        <v>46164</v>
      </c>
      <c r="C880" s="4" t="s">
        <v>1</v>
      </c>
      <c r="D880" s="4" t="s">
        <v>52</v>
      </c>
      <c r="E880" s="4" t="s">
        <v>10</v>
      </c>
      <c r="F880" s="4" t="s">
        <v>4</v>
      </c>
      <c r="G880" s="4" t="s">
        <v>5</v>
      </c>
      <c r="H880" s="4" t="s">
        <v>29</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6">
      <c r="A881" s="2" t="s">
        <v>932</v>
      </c>
      <c r="B881" s="3">
        <v>46164</v>
      </c>
      <c r="C881" s="4" t="s">
        <v>27</v>
      </c>
      <c r="D881" s="4" t="s">
        <v>82</v>
      </c>
      <c r="E881" s="4" t="s">
        <v>25</v>
      </c>
      <c r="F881" s="4" t="s">
        <v>16</v>
      </c>
      <c r="G881" s="4" t="s">
        <v>11</v>
      </c>
      <c r="H881" s="4" t="s">
        <v>12</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6">
      <c r="A882" s="2" t="s">
        <v>933</v>
      </c>
      <c r="B882" s="3">
        <v>46164</v>
      </c>
      <c r="C882" s="4" t="s">
        <v>14</v>
      </c>
      <c r="D882" s="4" t="s">
        <v>15</v>
      </c>
      <c r="E882" s="4" t="s">
        <v>3</v>
      </c>
      <c r="F882" s="4" t="s">
        <v>20</v>
      </c>
      <c r="G882" s="4" t="s">
        <v>17</v>
      </c>
      <c r="H882" s="4" t="s">
        <v>71</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6">
      <c r="A883" s="2" t="s">
        <v>934</v>
      </c>
      <c r="B883" s="3">
        <v>46164</v>
      </c>
      <c r="C883" s="4" t="s">
        <v>27</v>
      </c>
      <c r="D883" s="4" t="s">
        <v>48</v>
      </c>
      <c r="E883" s="4" t="s">
        <v>3</v>
      </c>
      <c r="F883" s="4" t="s">
        <v>16</v>
      </c>
      <c r="G883" s="4" t="s">
        <v>11</v>
      </c>
      <c r="H883" s="4" t="s">
        <v>12</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6">
      <c r="A884" s="2" t="s">
        <v>935</v>
      </c>
      <c r="B884" s="3">
        <v>46164</v>
      </c>
      <c r="C884" s="4" t="s">
        <v>27</v>
      </c>
      <c r="D884" s="4" t="s">
        <v>82</v>
      </c>
      <c r="E884" s="4" t="s">
        <v>3</v>
      </c>
      <c r="F884" s="4" t="s">
        <v>20</v>
      </c>
      <c r="G884" s="4" t="s">
        <v>11</v>
      </c>
      <c r="H884" s="4" t="s">
        <v>53</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6">
      <c r="A885" s="2" t="s">
        <v>936</v>
      </c>
      <c r="B885" s="3">
        <v>46165</v>
      </c>
      <c r="C885" s="4" t="s">
        <v>8</v>
      </c>
      <c r="D885" s="4" t="s">
        <v>9</v>
      </c>
      <c r="E885" s="4" t="s">
        <v>3</v>
      </c>
      <c r="F885" s="4" t="s">
        <v>16</v>
      </c>
      <c r="G885" s="4" t="s">
        <v>17</v>
      </c>
      <c r="H885" s="4" t="s">
        <v>18</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6">
      <c r="A886" s="2" t="s">
        <v>937</v>
      </c>
      <c r="B886" s="3">
        <v>46165</v>
      </c>
      <c r="C886" s="4" t="s">
        <v>14</v>
      </c>
      <c r="D886" s="4" t="s">
        <v>126</v>
      </c>
      <c r="E886" s="4" t="s">
        <v>3</v>
      </c>
      <c r="F886" s="4" t="s">
        <v>16</v>
      </c>
      <c r="G886" s="4" t="s">
        <v>5</v>
      </c>
      <c r="H886" s="4" t="s">
        <v>35</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6">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6">
      <c r="A888" s="2" t="s">
        <v>939</v>
      </c>
      <c r="B888" s="3">
        <v>46165</v>
      </c>
      <c r="C888" s="4" t="s">
        <v>14</v>
      </c>
      <c r="D888" s="4" t="s">
        <v>15</v>
      </c>
      <c r="E888" s="4" t="s">
        <v>25</v>
      </c>
      <c r="F888" s="4" t="s">
        <v>16</v>
      </c>
      <c r="G888" s="4" t="s">
        <v>49</v>
      </c>
      <c r="H888" s="4" t="s">
        <v>67</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6">
      <c r="A889" s="2" t="s">
        <v>940</v>
      </c>
      <c r="B889" s="3">
        <v>46165</v>
      </c>
      <c r="C889" s="4" t="s">
        <v>1</v>
      </c>
      <c r="D889" s="4" t="s">
        <v>2</v>
      </c>
      <c r="E889" s="4" t="s">
        <v>3</v>
      </c>
      <c r="F889" s="4" t="s">
        <v>4</v>
      </c>
      <c r="G889" s="4" t="s">
        <v>5</v>
      </c>
      <c r="H889" s="4" t="s">
        <v>43</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6">
      <c r="A890" s="2" t="s">
        <v>941</v>
      </c>
      <c r="B890" s="3">
        <v>46165</v>
      </c>
      <c r="C890" s="4" t="s">
        <v>14</v>
      </c>
      <c r="D890" s="4" t="s">
        <v>126</v>
      </c>
      <c r="E890" s="4" t="s">
        <v>25</v>
      </c>
      <c r="F890" s="4" t="s">
        <v>4</v>
      </c>
      <c r="G890" s="4" t="s">
        <v>17</v>
      </c>
      <c r="H890" s="4" t="s">
        <v>71</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6">
      <c r="A891" s="2" t="s">
        <v>942</v>
      </c>
      <c r="B891" s="3">
        <v>46165</v>
      </c>
      <c r="C891" s="4" t="s">
        <v>1</v>
      </c>
      <c r="D891" s="4" t="s">
        <v>52</v>
      </c>
      <c r="E891" s="4" t="s">
        <v>39</v>
      </c>
      <c r="F891" s="4" t="s">
        <v>4</v>
      </c>
      <c r="G891" s="4" t="s">
        <v>11</v>
      </c>
      <c r="H891" s="4" t="s">
        <v>53</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6">
      <c r="A892" s="2" t="s">
        <v>943</v>
      </c>
      <c r="B892" s="3">
        <v>46166</v>
      </c>
      <c r="C892" s="4" t="s">
        <v>27</v>
      </c>
      <c r="D892" s="4" t="s">
        <v>45</v>
      </c>
      <c r="E892" s="4" t="s">
        <v>3</v>
      </c>
      <c r="F892" s="4" t="s">
        <v>16</v>
      </c>
      <c r="G892" s="4" t="s">
        <v>31</v>
      </c>
      <c r="H892" s="4" t="s">
        <v>90</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6">
      <c r="A893" s="2" t="s">
        <v>944</v>
      </c>
      <c r="B893" s="3">
        <v>46166</v>
      </c>
      <c r="C893" s="4" t="s">
        <v>27</v>
      </c>
      <c r="D893" s="4" t="s">
        <v>28</v>
      </c>
      <c r="E893" s="4" t="s">
        <v>10</v>
      </c>
      <c r="F893" s="4" t="s">
        <v>4</v>
      </c>
      <c r="G893" s="4" t="s">
        <v>5</v>
      </c>
      <c r="H893" s="4" t="s">
        <v>6</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6">
      <c r="A894" s="2" t="s">
        <v>945</v>
      </c>
      <c r="B894" s="3">
        <v>46166</v>
      </c>
      <c r="C894" s="4" t="s">
        <v>27</v>
      </c>
      <c r="D894" s="4" t="s">
        <v>45</v>
      </c>
      <c r="E894" s="4" t="s">
        <v>3</v>
      </c>
      <c r="F894" s="4" t="s">
        <v>16</v>
      </c>
      <c r="G894" s="4" t="s">
        <v>5</v>
      </c>
      <c r="H894" s="4" t="s">
        <v>29</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6">
      <c r="A895" s="2" t="s">
        <v>946</v>
      </c>
      <c r="B895" s="3">
        <v>46166</v>
      </c>
      <c r="C895" s="4" t="s">
        <v>1</v>
      </c>
      <c r="D895" s="4" t="s">
        <v>88</v>
      </c>
      <c r="E895" s="4" t="s">
        <v>39</v>
      </c>
      <c r="F895" s="4" t="s">
        <v>20</v>
      </c>
      <c r="G895" s="4" t="s">
        <v>5</v>
      </c>
      <c r="H895" s="4" t="s">
        <v>6</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6">
      <c r="A896" s="2" t="s">
        <v>947</v>
      </c>
      <c r="B896" s="3">
        <v>46166</v>
      </c>
      <c r="C896" s="4" t="s">
        <v>1</v>
      </c>
      <c r="D896" s="4" t="s">
        <v>88</v>
      </c>
      <c r="E896" s="4" t="s">
        <v>39</v>
      </c>
      <c r="F896" s="4" t="s">
        <v>16</v>
      </c>
      <c r="G896" s="4" t="s">
        <v>49</v>
      </c>
      <c r="H896" s="4" t="s">
        <v>67</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6">
      <c r="A897" s="2" t="s">
        <v>948</v>
      </c>
      <c r="B897" s="3">
        <v>46166</v>
      </c>
      <c r="C897" s="4" t="s">
        <v>8</v>
      </c>
      <c r="D897" s="4" t="s">
        <v>69</v>
      </c>
      <c r="E897" s="4" t="s">
        <v>3</v>
      </c>
      <c r="F897" s="4" t="s">
        <v>16</v>
      </c>
      <c r="G897" s="4" t="s">
        <v>31</v>
      </c>
      <c r="H897" s="4" t="s">
        <v>41</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6">
      <c r="A898" s="2" t="s">
        <v>949</v>
      </c>
      <c r="B898" s="3">
        <v>46166</v>
      </c>
      <c r="C898" s="4" t="s">
        <v>27</v>
      </c>
      <c r="D898" s="4" t="s">
        <v>82</v>
      </c>
      <c r="E898" s="4" t="s">
        <v>3</v>
      </c>
      <c r="F898" s="4" t="s">
        <v>4</v>
      </c>
      <c r="G898" s="4" t="s">
        <v>31</v>
      </c>
      <c r="H898" s="4" t="s">
        <v>90</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6">
      <c r="A899" s="2" t="s">
        <v>950</v>
      </c>
      <c r="B899" s="3">
        <v>46166</v>
      </c>
      <c r="C899" s="4" t="s">
        <v>27</v>
      </c>
      <c r="D899" s="4" t="s">
        <v>45</v>
      </c>
      <c r="E899" s="4" t="s">
        <v>3</v>
      </c>
      <c r="F899" s="4" t="s">
        <v>16</v>
      </c>
      <c r="G899" s="4" t="s">
        <v>49</v>
      </c>
      <c r="H899" s="4" t="s">
        <v>50</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6">
      <c r="A900" s="2" t="s">
        <v>951</v>
      </c>
      <c r="B900" s="3">
        <v>46166</v>
      </c>
      <c r="C900" s="4" t="s">
        <v>27</v>
      </c>
      <c r="D900" s="4" t="s">
        <v>48</v>
      </c>
      <c r="E900" s="4" t="s">
        <v>39</v>
      </c>
      <c r="F900" s="4" t="s">
        <v>16</v>
      </c>
      <c r="G900" s="4" t="s">
        <v>11</v>
      </c>
      <c r="H900" s="4" t="s">
        <v>21</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6">
      <c r="A901" s="2" t="s">
        <v>952</v>
      </c>
      <c r="B901" s="3">
        <v>46166</v>
      </c>
      <c r="C901" s="4" t="s">
        <v>1</v>
      </c>
      <c r="D901" s="4" t="s">
        <v>88</v>
      </c>
      <c r="E901" s="4" t="s">
        <v>3</v>
      </c>
      <c r="F901" s="4" t="s">
        <v>20</v>
      </c>
      <c r="G901" s="4" t="s">
        <v>5</v>
      </c>
      <c r="H901" s="4" t="s">
        <v>29</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6">
      <c r="A902" s="2" t="s">
        <v>953</v>
      </c>
      <c r="B902" s="3">
        <v>46166</v>
      </c>
      <c r="C902" s="4" t="s">
        <v>1</v>
      </c>
      <c r="D902" s="4" t="s">
        <v>2</v>
      </c>
      <c r="E902" s="4" t="s">
        <v>10</v>
      </c>
      <c r="F902" s="4" t="s">
        <v>20</v>
      </c>
      <c r="G902" s="4" t="s">
        <v>31</v>
      </c>
      <c r="H902" s="4" t="s">
        <v>64</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6">
      <c r="A903" s="2" t="s">
        <v>954</v>
      </c>
      <c r="B903" s="3">
        <v>46166</v>
      </c>
      <c r="C903" s="4" t="s">
        <v>14</v>
      </c>
      <c r="D903" s="4" t="s">
        <v>126</v>
      </c>
      <c r="E903" s="4" t="s">
        <v>39</v>
      </c>
      <c r="F903" s="4" t="s">
        <v>4</v>
      </c>
      <c r="G903" s="4" t="s">
        <v>31</v>
      </c>
      <c r="H903" s="4" t="s">
        <v>64</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6">
      <c r="A904" s="2" t="s">
        <v>955</v>
      </c>
      <c r="B904" s="3">
        <v>46167</v>
      </c>
      <c r="C904" s="4" t="s">
        <v>27</v>
      </c>
      <c r="D904" s="4" t="s">
        <v>45</v>
      </c>
      <c r="E904" s="4" t="s">
        <v>3</v>
      </c>
      <c r="F904" s="4" t="s">
        <v>16</v>
      </c>
      <c r="G904" s="4" t="s">
        <v>11</v>
      </c>
      <c r="H904" s="4" t="s">
        <v>12</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6">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6">
      <c r="A906" s="2" t="s">
        <v>957</v>
      </c>
      <c r="B906" s="3">
        <v>46167</v>
      </c>
      <c r="C906" s="4" t="s">
        <v>14</v>
      </c>
      <c r="D906" s="4" t="s">
        <v>24</v>
      </c>
      <c r="E906" s="4" t="s">
        <v>3</v>
      </c>
      <c r="F906" s="4" t="s">
        <v>16</v>
      </c>
      <c r="G906" s="4" t="s">
        <v>31</v>
      </c>
      <c r="H906" s="4" t="s">
        <v>90</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6">
      <c r="A907" s="2" t="s">
        <v>958</v>
      </c>
      <c r="B907" s="3">
        <v>46167</v>
      </c>
      <c r="C907" s="4" t="s">
        <v>8</v>
      </c>
      <c r="D907" s="4" t="s">
        <v>69</v>
      </c>
      <c r="E907" s="4" t="s">
        <v>39</v>
      </c>
      <c r="F907" s="4" t="s">
        <v>4</v>
      </c>
      <c r="G907" s="4" t="s">
        <v>49</v>
      </c>
      <c r="H907" s="4" t="s">
        <v>67</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6">
      <c r="A908" s="2" t="s">
        <v>959</v>
      </c>
      <c r="B908" s="3">
        <v>46167</v>
      </c>
      <c r="C908" s="4" t="s">
        <v>1</v>
      </c>
      <c r="D908" s="4" t="s">
        <v>88</v>
      </c>
      <c r="E908" s="4" t="s">
        <v>25</v>
      </c>
      <c r="F908" s="4" t="s">
        <v>4</v>
      </c>
      <c r="G908" s="4" t="s">
        <v>49</v>
      </c>
      <c r="H908" s="4" t="s">
        <v>50</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6">
      <c r="A909" s="2" t="s">
        <v>960</v>
      </c>
      <c r="B909" s="3">
        <v>46167</v>
      </c>
      <c r="C909" s="4" t="s">
        <v>14</v>
      </c>
      <c r="D909" s="4" t="s">
        <v>34</v>
      </c>
      <c r="E909" s="4" t="s">
        <v>3</v>
      </c>
      <c r="F909" s="4" t="s">
        <v>4</v>
      </c>
      <c r="G909" s="4" t="s">
        <v>11</v>
      </c>
      <c r="H909" s="4" t="s">
        <v>79</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6">
      <c r="A910" s="2" t="s">
        <v>961</v>
      </c>
      <c r="B910" s="3">
        <v>46167</v>
      </c>
      <c r="C910" s="4" t="s">
        <v>27</v>
      </c>
      <c r="D910" s="4" t="s">
        <v>28</v>
      </c>
      <c r="E910" s="4" t="s">
        <v>3</v>
      </c>
      <c r="F910" s="4" t="s">
        <v>20</v>
      </c>
      <c r="G910" s="4" t="s">
        <v>31</v>
      </c>
      <c r="H910" s="4" t="s">
        <v>90</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6">
      <c r="A911" s="2" t="s">
        <v>962</v>
      </c>
      <c r="B911" s="3">
        <v>46168</v>
      </c>
      <c r="C911" s="4" t="s">
        <v>1</v>
      </c>
      <c r="D911" s="4" t="s">
        <v>88</v>
      </c>
      <c r="E911" s="4" t="s">
        <v>3</v>
      </c>
      <c r="F911" s="4" t="s">
        <v>20</v>
      </c>
      <c r="G911" s="4" t="s">
        <v>5</v>
      </c>
      <c r="H911" s="4" t="s">
        <v>35</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6">
      <c r="A912" s="2" t="s">
        <v>963</v>
      </c>
      <c r="B912" s="3">
        <v>46168</v>
      </c>
      <c r="C912" s="4" t="s">
        <v>27</v>
      </c>
      <c r="D912" s="4" t="s">
        <v>48</v>
      </c>
      <c r="E912" s="4" t="s">
        <v>10</v>
      </c>
      <c r="F912" s="4" t="s">
        <v>20</v>
      </c>
      <c r="G912" s="4" t="s">
        <v>17</v>
      </c>
      <c r="H912" s="4" t="s">
        <v>71</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6">
      <c r="A913" s="2" t="s">
        <v>964</v>
      </c>
      <c r="B913" s="3">
        <v>46168</v>
      </c>
      <c r="C913" s="4" t="s">
        <v>14</v>
      </c>
      <c r="D913" s="4" t="s">
        <v>126</v>
      </c>
      <c r="E913" s="4" t="s">
        <v>3</v>
      </c>
      <c r="F913" s="4" t="s">
        <v>16</v>
      </c>
      <c r="G913" s="4" t="s">
        <v>11</v>
      </c>
      <c r="H913" s="4" t="s">
        <v>21</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6">
      <c r="A914" s="2" t="s">
        <v>965</v>
      </c>
      <c r="B914" s="3">
        <v>46168</v>
      </c>
      <c r="C914" s="4" t="s">
        <v>27</v>
      </c>
      <c r="D914" s="4" t="s">
        <v>48</v>
      </c>
      <c r="E914" s="4" t="s">
        <v>3</v>
      </c>
      <c r="F914" s="4" t="s">
        <v>4</v>
      </c>
      <c r="G914" s="4" t="s">
        <v>49</v>
      </c>
      <c r="H914" s="4" t="s">
        <v>67</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6">
      <c r="A915" s="2" t="s">
        <v>966</v>
      </c>
      <c r="B915" s="3">
        <v>46169</v>
      </c>
      <c r="C915" s="4" t="s">
        <v>27</v>
      </c>
      <c r="D915" s="4" t="s">
        <v>28</v>
      </c>
      <c r="E915" s="4" t="s">
        <v>3</v>
      </c>
      <c r="F915" s="4" t="s">
        <v>4</v>
      </c>
      <c r="G915" s="4" t="s">
        <v>17</v>
      </c>
      <c r="H915" s="4" t="s">
        <v>46</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6">
      <c r="A916" s="2" t="s">
        <v>967</v>
      </c>
      <c r="B916" s="3">
        <v>46169</v>
      </c>
      <c r="C916" s="4" t="s">
        <v>27</v>
      </c>
      <c r="D916" s="4" t="s">
        <v>82</v>
      </c>
      <c r="E916" s="4" t="s">
        <v>39</v>
      </c>
      <c r="F916" s="4" t="s">
        <v>4</v>
      </c>
      <c r="G916" s="4" t="s">
        <v>11</v>
      </c>
      <c r="H916" s="4" t="s">
        <v>12</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6">
      <c r="A917" s="2" t="s">
        <v>968</v>
      </c>
      <c r="B917" s="3">
        <v>46169</v>
      </c>
      <c r="C917" s="4" t="s">
        <v>27</v>
      </c>
      <c r="D917" s="4" t="s">
        <v>82</v>
      </c>
      <c r="E917" s="4" t="s">
        <v>3</v>
      </c>
      <c r="F917" s="4" t="s">
        <v>4</v>
      </c>
      <c r="G917" s="4" t="s">
        <v>49</v>
      </c>
      <c r="H917" s="4" t="s">
        <v>50</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6">
      <c r="A918" s="2" t="s">
        <v>969</v>
      </c>
      <c r="B918" s="3">
        <v>46169</v>
      </c>
      <c r="C918" s="4" t="s">
        <v>1</v>
      </c>
      <c r="D918" s="4" t="s">
        <v>2</v>
      </c>
      <c r="E918" s="4" t="s">
        <v>25</v>
      </c>
      <c r="F918" s="4" t="s">
        <v>16</v>
      </c>
      <c r="G918" s="4" t="s">
        <v>5</v>
      </c>
      <c r="H918" s="4" t="s">
        <v>6</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6">
      <c r="A919" s="2" t="s">
        <v>970</v>
      </c>
      <c r="B919" s="3">
        <v>46170</v>
      </c>
      <c r="C919" s="4" t="s">
        <v>27</v>
      </c>
      <c r="D919" s="4" t="s">
        <v>82</v>
      </c>
      <c r="E919" s="4" t="s">
        <v>25</v>
      </c>
      <c r="F919" s="4" t="s">
        <v>16</v>
      </c>
      <c r="G919" s="4" t="s">
        <v>11</v>
      </c>
      <c r="H919" s="4" t="s">
        <v>12</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6">
      <c r="A920" s="2" t="s">
        <v>971</v>
      </c>
      <c r="B920" s="3">
        <v>46170</v>
      </c>
      <c r="C920" s="4" t="s">
        <v>14</v>
      </c>
      <c r="D920" s="4" t="s">
        <v>126</v>
      </c>
      <c r="E920" s="4" t="s">
        <v>3</v>
      </c>
      <c r="F920" s="4" t="s">
        <v>4</v>
      </c>
      <c r="G920" s="4" t="s">
        <v>5</v>
      </c>
      <c r="H920" s="4" t="s">
        <v>29</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6">
      <c r="A921" s="2" t="s">
        <v>972</v>
      </c>
      <c r="B921" s="3">
        <v>46170</v>
      </c>
      <c r="C921" s="4" t="s">
        <v>27</v>
      </c>
      <c r="D921" s="4" t="s">
        <v>82</v>
      </c>
      <c r="E921" s="4" t="s">
        <v>10</v>
      </c>
      <c r="F921" s="4" t="s">
        <v>20</v>
      </c>
      <c r="G921" s="4" t="s">
        <v>5</v>
      </c>
      <c r="H921" s="4" t="s">
        <v>6</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6">
      <c r="A922" s="2" t="s">
        <v>973</v>
      </c>
      <c r="B922" s="3">
        <v>46170</v>
      </c>
      <c r="C922" s="4" t="s">
        <v>8</v>
      </c>
      <c r="D922" s="4" t="s">
        <v>69</v>
      </c>
      <c r="E922" s="4" t="s">
        <v>3</v>
      </c>
      <c r="F922" s="4" t="s">
        <v>4</v>
      </c>
      <c r="G922" s="4" t="s">
        <v>49</v>
      </c>
      <c r="H922" s="4" t="s">
        <v>50</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6">
      <c r="A923" s="2" t="s">
        <v>974</v>
      </c>
      <c r="B923" s="3">
        <v>46170</v>
      </c>
      <c r="C923" s="4" t="s">
        <v>27</v>
      </c>
      <c r="D923" s="4" t="s">
        <v>82</v>
      </c>
      <c r="E923" s="4" t="s">
        <v>3</v>
      </c>
      <c r="F923" s="4" t="s">
        <v>4</v>
      </c>
      <c r="G923" s="4" t="s">
        <v>31</v>
      </c>
      <c r="H923" s="4" t="s">
        <v>64</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6">
      <c r="A924" s="2" t="s">
        <v>975</v>
      </c>
      <c r="B924" s="3">
        <v>46170</v>
      </c>
      <c r="C924" s="4" t="s">
        <v>14</v>
      </c>
      <c r="D924" s="4" t="s">
        <v>24</v>
      </c>
      <c r="E924" s="4" t="s">
        <v>3</v>
      </c>
      <c r="F924" s="4" t="s">
        <v>20</v>
      </c>
      <c r="G924" s="4" t="s">
        <v>17</v>
      </c>
      <c r="H924" s="4" t="s">
        <v>46</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6">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6">
      <c r="A926" s="2" t="s">
        <v>977</v>
      </c>
      <c r="B926" s="3">
        <v>46170</v>
      </c>
      <c r="C926" s="4" t="s">
        <v>27</v>
      </c>
      <c r="D926" s="4" t="s">
        <v>82</v>
      </c>
      <c r="E926" s="4" t="s">
        <v>39</v>
      </c>
      <c r="F926" s="4" t="s">
        <v>16</v>
      </c>
      <c r="G926" s="4" t="s">
        <v>49</v>
      </c>
      <c r="H926" s="4" t="s">
        <v>55</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6">
      <c r="A927" s="2" t="s">
        <v>978</v>
      </c>
      <c r="B927" s="3">
        <v>46170</v>
      </c>
      <c r="C927" s="4" t="s">
        <v>14</v>
      </c>
      <c r="D927" s="4" t="s">
        <v>15</v>
      </c>
      <c r="E927" s="4" t="s">
        <v>39</v>
      </c>
      <c r="F927" s="4" t="s">
        <v>16</v>
      </c>
      <c r="G927" s="4" t="s">
        <v>5</v>
      </c>
      <c r="H927" s="4" t="s">
        <v>29</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6">
      <c r="A928" s="2" t="s">
        <v>979</v>
      </c>
      <c r="B928" s="3">
        <v>46171</v>
      </c>
      <c r="C928" s="4" t="s">
        <v>14</v>
      </c>
      <c r="D928" s="4" t="s">
        <v>34</v>
      </c>
      <c r="E928" s="4" t="s">
        <v>3</v>
      </c>
      <c r="F928" s="4" t="s">
        <v>4</v>
      </c>
      <c r="G928" s="4" t="s">
        <v>11</v>
      </c>
      <c r="H928" s="4" t="s">
        <v>79</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6">
      <c r="A929" s="2" t="s">
        <v>980</v>
      </c>
      <c r="B929" s="3">
        <v>46171</v>
      </c>
      <c r="C929" s="4" t="s">
        <v>8</v>
      </c>
      <c r="D929" s="4" t="s">
        <v>66</v>
      </c>
      <c r="E929" s="4" t="s">
        <v>39</v>
      </c>
      <c r="F929" s="4" t="s">
        <v>16</v>
      </c>
      <c r="G929" s="4" t="s">
        <v>5</v>
      </c>
      <c r="H929" s="4" t="s">
        <v>35</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6">
      <c r="A930" s="2" t="s">
        <v>981</v>
      </c>
      <c r="B930" s="3">
        <v>46171</v>
      </c>
      <c r="C930" s="4" t="s">
        <v>1</v>
      </c>
      <c r="D930" s="4" t="s">
        <v>88</v>
      </c>
      <c r="E930" s="4" t="s">
        <v>39</v>
      </c>
      <c r="F930" s="4" t="s">
        <v>4</v>
      </c>
      <c r="G930" s="4" t="s">
        <v>49</v>
      </c>
      <c r="H930" s="4" t="s">
        <v>67</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6">
      <c r="A931" s="2" t="s">
        <v>982</v>
      </c>
      <c r="B931" s="3">
        <v>46171</v>
      </c>
      <c r="C931" s="4" t="s">
        <v>8</v>
      </c>
      <c r="D931" s="4" t="s">
        <v>66</v>
      </c>
      <c r="E931" s="4" t="s">
        <v>3</v>
      </c>
      <c r="F931" s="4" t="s">
        <v>4</v>
      </c>
      <c r="G931" s="4" t="s">
        <v>31</v>
      </c>
      <c r="H931" s="4" t="s">
        <v>41</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6">
      <c r="A932" s="2" t="s">
        <v>983</v>
      </c>
      <c r="B932" s="3">
        <v>46171</v>
      </c>
      <c r="C932" s="4" t="s">
        <v>8</v>
      </c>
      <c r="D932" s="4" t="s">
        <v>38</v>
      </c>
      <c r="E932" s="4" t="s">
        <v>25</v>
      </c>
      <c r="F932" s="4" t="s">
        <v>20</v>
      </c>
      <c r="G932" s="4" t="s">
        <v>49</v>
      </c>
      <c r="H932" s="4" t="s">
        <v>67</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6">
      <c r="A933" s="2" t="s">
        <v>984</v>
      </c>
      <c r="B933" s="3">
        <v>46171</v>
      </c>
      <c r="C933" s="4" t="s">
        <v>27</v>
      </c>
      <c r="D933" s="4" t="s">
        <v>82</v>
      </c>
      <c r="E933" s="4" t="s">
        <v>3</v>
      </c>
      <c r="F933" s="4" t="s">
        <v>16</v>
      </c>
      <c r="G933" s="4" t="s">
        <v>5</v>
      </c>
      <c r="H933" s="4" t="s">
        <v>6</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6">
      <c r="A934" s="2" t="s">
        <v>985</v>
      </c>
      <c r="B934" s="3">
        <v>46171</v>
      </c>
      <c r="C934" s="4" t="s">
        <v>14</v>
      </c>
      <c r="D934" s="4" t="s">
        <v>34</v>
      </c>
      <c r="E934" s="4" t="s">
        <v>3</v>
      </c>
      <c r="F934" s="4" t="s">
        <v>16</v>
      </c>
      <c r="G934" s="4" t="s">
        <v>5</v>
      </c>
      <c r="H934" s="4" t="s">
        <v>35</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6">
      <c r="A935" s="2" t="s">
        <v>986</v>
      </c>
      <c r="B935" s="3">
        <v>46171</v>
      </c>
      <c r="C935" s="4" t="s">
        <v>14</v>
      </c>
      <c r="D935" s="4" t="s">
        <v>61</v>
      </c>
      <c r="E935" s="4" t="s">
        <v>25</v>
      </c>
      <c r="F935" s="4" t="s">
        <v>4</v>
      </c>
      <c r="G935" s="4" t="s">
        <v>31</v>
      </c>
      <c r="H935" s="4" t="s">
        <v>41</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6">
      <c r="A936" s="2" t="s">
        <v>987</v>
      </c>
      <c r="B936" s="3">
        <v>46171</v>
      </c>
      <c r="C936" s="4" t="s">
        <v>8</v>
      </c>
      <c r="D936" s="4" t="s">
        <v>38</v>
      </c>
      <c r="E936" s="4" t="s">
        <v>39</v>
      </c>
      <c r="F936" s="4" t="s">
        <v>4</v>
      </c>
      <c r="G936" s="4" t="s">
        <v>11</v>
      </c>
      <c r="H936" s="4" t="s">
        <v>53</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6">
      <c r="A937" s="2" t="s">
        <v>988</v>
      </c>
      <c r="B937" s="3">
        <v>46172</v>
      </c>
      <c r="C937" s="4" t="s">
        <v>14</v>
      </c>
      <c r="D937" s="4" t="s">
        <v>61</v>
      </c>
      <c r="E937" s="4" t="s">
        <v>39</v>
      </c>
      <c r="F937" s="4" t="s">
        <v>4</v>
      </c>
      <c r="G937" s="4" t="s">
        <v>31</v>
      </c>
      <c r="H937" s="4" t="s">
        <v>90</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6">
      <c r="A938" s="2" t="s">
        <v>989</v>
      </c>
      <c r="B938" s="3">
        <v>46172</v>
      </c>
      <c r="C938" s="4" t="s">
        <v>14</v>
      </c>
      <c r="D938" s="4" t="s">
        <v>61</v>
      </c>
      <c r="E938" s="4" t="s">
        <v>3</v>
      </c>
      <c r="F938" s="4" t="s">
        <v>20</v>
      </c>
      <c r="G938" s="4" t="s">
        <v>5</v>
      </c>
      <c r="H938" s="4" t="s">
        <v>35</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6">
      <c r="A939" s="2" t="s">
        <v>990</v>
      </c>
      <c r="B939" s="3">
        <v>46172</v>
      </c>
      <c r="C939" s="4" t="s">
        <v>8</v>
      </c>
      <c r="D939" s="4" t="s">
        <v>69</v>
      </c>
      <c r="E939" s="4" t="s">
        <v>10</v>
      </c>
      <c r="F939" s="4" t="s">
        <v>20</v>
      </c>
      <c r="G939" s="4" t="s">
        <v>17</v>
      </c>
      <c r="H939" s="4" t="s">
        <v>71</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6">
      <c r="A940" s="2" t="s">
        <v>991</v>
      </c>
      <c r="B940" s="3">
        <v>46172</v>
      </c>
      <c r="C940" s="4" t="s">
        <v>27</v>
      </c>
      <c r="D940" s="4" t="s">
        <v>82</v>
      </c>
      <c r="E940" s="4" t="s">
        <v>3</v>
      </c>
      <c r="F940" s="4" t="s">
        <v>4</v>
      </c>
      <c r="G940" s="4" t="s">
        <v>17</v>
      </c>
      <c r="H940" s="4" t="s">
        <v>18</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6">
      <c r="A941" s="2" t="s">
        <v>992</v>
      </c>
      <c r="B941" s="3">
        <v>46172</v>
      </c>
      <c r="C941" s="4" t="s">
        <v>8</v>
      </c>
      <c r="D941" s="4" t="s">
        <v>9</v>
      </c>
      <c r="E941" s="4" t="s">
        <v>3</v>
      </c>
      <c r="F941" s="4" t="s">
        <v>20</v>
      </c>
      <c r="G941" s="4" t="s">
        <v>31</v>
      </c>
      <c r="H941" s="4" t="s">
        <v>90</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6">
      <c r="A942" s="2" t="s">
        <v>993</v>
      </c>
      <c r="B942" s="3">
        <v>46172</v>
      </c>
      <c r="C942" s="4" t="s">
        <v>14</v>
      </c>
      <c r="D942" s="4" t="s">
        <v>126</v>
      </c>
      <c r="E942" s="4" t="s">
        <v>39</v>
      </c>
      <c r="F942" s="4" t="s">
        <v>4</v>
      </c>
      <c r="G942" s="4" t="s">
        <v>17</v>
      </c>
      <c r="H942" s="4" t="s">
        <v>18</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6">
      <c r="A943" s="2" t="s">
        <v>994</v>
      </c>
      <c r="B943" s="3">
        <v>46172</v>
      </c>
      <c r="C943" s="4" t="s">
        <v>1</v>
      </c>
      <c r="D943" s="4" t="s">
        <v>2</v>
      </c>
      <c r="E943" s="4" t="s">
        <v>3</v>
      </c>
      <c r="F943" s="4" t="s">
        <v>16</v>
      </c>
      <c r="G943" s="4" t="s">
        <v>31</v>
      </c>
      <c r="H943" s="4" t="s">
        <v>41</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6">
      <c r="A944" s="2" t="s">
        <v>995</v>
      </c>
      <c r="B944" s="3">
        <v>46172</v>
      </c>
      <c r="C944" s="4" t="s">
        <v>1</v>
      </c>
      <c r="D944" s="4" t="s">
        <v>52</v>
      </c>
      <c r="E944" s="4" t="s">
        <v>3</v>
      </c>
      <c r="F944" s="4" t="s">
        <v>4</v>
      </c>
      <c r="G944" s="4" t="s">
        <v>31</v>
      </c>
      <c r="H944" s="4" t="s">
        <v>64</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6">
      <c r="A945" s="2" t="s">
        <v>996</v>
      </c>
      <c r="B945" s="3">
        <v>46172</v>
      </c>
      <c r="C945" s="4" t="s">
        <v>8</v>
      </c>
      <c r="D945" s="4" t="s">
        <v>38</v>
      </c>
      <c r="E945" s="4" t="s">
        <v>3</v>
      </c>
      <c r="F945" s="4" t="s">
        <v>20</v>
      </c>
      <c r="G945" s="4" t="s">
        <v>17</v>
      </c>
      <c r="H945" s="4" t="s">
        <v>46</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6">
      <c r="A946" s="2" t="s">
        <v>997</v>
      </c>
      <c r="B946" s="3">
        <v>46172</v>
      </c>
      <c r="C946" s="4" t="s">
        <v>14</v>
      </c>
      <c r="D946" s="4" t="s">
        <v>15</v>
      </c>
      <c r="E946" s="4" t="s">
        <v>39</v>
      </c>
      <c r="F946" s="4" t="s">
        <v>4</v>
      </c>
      <c r="G946" s="4" t="s">
        <v>11</v>
      </c>
      <c r="H946" s="4" t="s">
        <v>53</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6">
      <c r="A947" s="2" t="s">
        <v>998</v>
      </c>
      <c r="B947" s="3">
        <v>46172</v>
      </c>
      <c r="C947" s="4" t="s">
        <v>27</v>
      </c>
      <c r="D947" s="4" t="s">
        <v>82</v>
      </c>
      <c r="E947" s="4" t="s">
        <v>3</v>
      </c>
      <c r="F947" s="4" t="s">
        <v>20</v>
      </c>
      <c r="G947" s="4" t="s">
        <v>31</v>
      </c>
      <c r="H947" s="4" t="s">
        <v>41</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6">
      <c r="A948" s="2" t="s">
        <v>999</v>
      </c>
      <c r="B948" s="3">
        <v>46172</v>
      </c>
      <c r="C948" s="4" t="s">
        <v>14</v>
      </c>
      <c r="D948" s="4" t="s">
        <v>61</v>
      </c>
      <c r="E948" s="4" t="s">
        <v>3</v>
      </c>
      <c r="F948" s="4" t="s">
        <v>4</v>
      </c>
      <c r="G948" s="4" t="s">
        <v>49</v>
      </c>
      <c r="H948" s="4" t="s">
        <v>67</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6">
      <c r="A949" s="2" t="s">
        <v>1000</v>
      </c>
      <c r="B949" s="3">
        <v>46172</v>
      </c>
      <c r="C949" s="4" t="s">
        <v>1</v>
      </c>
      <c r="D949" s="4" t="s">
        <v>2</v>
      </c>
      <c r="E949" s="4" t="s">
        <v>3</v>
      </c>
      <c r="F949" s="4" t="s">
        <v>4</v>
      </c>
      <c r="G949" s="4" t="s">
        <v>17</v>
      </c>
      <c r="H949" s="4" t="s">
        <v>46</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6">
      <c r="A950" s="2" t="s">
        <v>1001</v>
      </c>
      <c r="B950" s="3">
        <v>46172</v>
      </c>
      <c r="C950" s="4" t="s">
        <v>27</v>
      </c>
      <c r="D950" s="4" t="s">
        <v>48</v>
      </c>
      <c r="E950" s="4" t="s">
        <v>3</v>
      </c>
      <c r="F950" s="4" t="s">
        <v>16</v>
      </c>
      <c r="G950" s="4" t="s">
        <v>49</v>
      </c>
      <c r="H950" s="4" t="s">
        <v>55</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6">
      <c r="A951" s="2" t="s">
        <v>1002</v>
      </c>
      <c r="B951" s="3">
        <v>46173</v>
      </c>
      <c r="C951" s="4" t="s">
        <v>27</v>
      </c>
      <c r="D951" s="4" t="s">
        <v>48</v>
      </c>
      <c r="E951" s="4" t="s">
        <v>3</v>
      </c>
      <c r="F951" s="4" t="s">
        <v>4</v>
      </c>
      <c r="G951" s="4" t="s">
        <v>17</v>
      </c>
      <c r="H951" s="4" t="s">
        <v>71</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6">
      <c r="A952" s="2" t="s">
        <v>1003</v>
      </c>
      <c r="B952" s="3">
        <v>46173</v>
      </c>
      <c r="C952" s="4" t="s">
        <v>27</v>
      </c>
      <c r="D952" s="4" t="s">
        <v>48</v>
      </c>
      <c r="E952" s="4" t="s">
        <v>39</v>
      </c>
      <c r="F952" s="4" t="s">
        <v>16</v>
      </c>
      <c r="G952" s="4" t="s">
        <v>5</v>
      </c>
      <c r="H952" s="4" t="s">
        <v>43</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6">
      <c r="A953" s="2" t="s">
        <v>1004</v>
      </c>
      <c r="B953" s="3">
        <v>46173</v>
      </c>
      <c r="C953" s="4" t="s">
        <v>27</v>
      </c>
      <c r="D953" s="4" t="s">
        <v>82</v>
      </c>
      <c r="E953" s="4" t="s">
        <v>39</v>
      </c>
      <c r="F953" s="4" t="s">
        <v>16</v>
      </c>
      <c r="G953" s="4" t="s">
        <v>11</v>
      </c>
      <c r="H953" s="4" t="s">
        <v>53</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6">
      <c r="A954" s="2" t="s">
        <v>1005</v>
      </c>
      <c r="B954" s="3">
        <v>46173</v>
      </c>
      <c r="C954" s="4" t="s">
        <v>14</v>
      </c>
      <c r="D954" s="4" t="s">
        <v>24</v>
      </c>
      <c r="E954" s="4" t="s">
        <v>3</v>
      </c>
      <c r="F954" s="4" t="s">
        <v>16</v>
      </c>
      <c r="G954" s="4" t="s">
        <v>31</v>
      </c>
      <c r="H954" s="4" t="s">
        <v>90</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6">
      <c r="A955" s="2" t="s">
        <v>1006</v>
      </c>
      <c r="B955" s="3">
        <v>46173</v>
      </c>
      <c r="C955" s="4" t="s">
        <v>14</v>
      </c>
      <c r="D955" s="4" t="s">
        <v>15</v>
      </c>
      <c r="E955" s="4" t="s">
        <v>25</v>
      </c>
      <c r="F955" s="4" t="s">
        <v>4</v>
      </c>
      <c r="G955" s="4" t="s">
        <v>11</v>
      </c>
      <c r="H955" s="4" t="s">
        <v>53</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6">
      <c r="A956" s="2" t="s">
        <v>1007</v>
      </c>
      <c r="B956" s="3">
        <v>46173</v>
      </c>
      <c r="C956" s="4" t="s">
        <v>14</v>
      </c>
      <c r="D956" s="4" t="s">
        <v>126</v>
      </c>
      <c r="E956" s="4" t="s">
        <v>3</v>
      </c>
      <c r="F956" s="4" t="s">
        <v>4</v>
      </c>
      <c r="G956" s="4" t="s">
        <v>17</v>
      </c>
      <c r="H956" s="4" t="s">
        <v>83</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6">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6">
      <c r="A958" s="2" t="s">
        <v>1009</v>
      </c>
      <c r="B958" s="3">
        <v>46173</v>
      </c>
      <c r="C958" s="4" t="s">
        <v>14</v>
      </c>
      <c r="D958" s="4" t="s">
        <v>15</v>
      </c>
      <c r="E958" s="4" t="s">
        <v>3</v>
      </c>
      <c r="F958" s="4" t="s">
        <v>4</v>
      </c>
      <c r="G958" s="4" t="s">
        <v>49</v>
      </c>
      <c r="H958" s="4" t="s">
        <v>55</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6">
      <c r="A959" s="2" t="s">
        <v>1010</v>
      </c>
      <c r="B959" s="3">
        <v>46173</v>
      </c>
      <c r="C959" s="4" t="s">
        <v>27</v>
      </c>
      <c r="D959" s="4" t="s">
        <v>48</v>
      </c>
      <c r="E959" s="4" t="s">
        <v>3</v>
      </c>
      <c r="F959" s="4" t="s">
        <v>16</v>
      </c>
      <c r="G959" s="4" t="s">
        <v>17</v>
      </c>
      <c r="H959" s="4" t="s">
        <v>83</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6">
      <c r="A960" s="2" t="s">
        <v>1011</v>
      </c>
      <c r="B960" s="3">
        <v>46173</v>
      </c>
      <c r="C960" s="4" t="s">
        <v>14</v>
      </c>
      <c r="D960" s="4" t="s">
        <v>126</v>
      </c>
      <c r="E960" s="4" t="s">
        <v>3</v>
      </c>
      <c r="F960" s="4" t="s">
        <v>16</v>
      </c>
      <c r="G960" s="4" t="s">
        <v>11</v>
      </c>
      <c r="H960" s="4" t="s">
        <v>21</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6">
      <c r="A961" s="2" t="s">
        <v>1012</v>
      </c>
      <c r="B961" s="3">
        <v>46173</v>
      </c>
      <c r="C961" s="4" t="s">
        <v>8</v>
      </c>
      <c r="D961" s="4" t="s">
        <v>66</v>
      </c>
      <c r="E961" s="4" t="s">
        <v>3</v>
      </c>
      <c r="F961" s="4" t="s">
        <v>16</v>
      </c>
      <c r="G961" s="4" t="s">
        <v>5</v>
      </c>
      <c r="H961" s="4" t="s">
        <v>6</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6">
      <c r="A962" s="2" t="s">
        <v>1013</v>
      </c>
      <c r="B962" s="3">
        <v>46173</v>
      </c>
      <c r="C962" s="4" t="s">
        <v>27</v>
      </c>
      <c r="D962" s="4" t="s">
        <v>48</v>
      </c>
      <c r="E962" s="4" t="s">
        <v>25</v>
      </c>
      <c r="F962" s="4" t="s">
        <v>16</v>
      </c>
      <c r="G962" s="4" t="s">
        <v>31</v>
      </c>
      <c r="H962" s="4" t="s">
        <v>90</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6">
      <c r="A963" s="2" t="s">
        <v>1014</v>
      </c>
      <c r="B963" s="3">
        <v>46173</v>
      </c>
      <c r="C963" s="4" t="s">
        <v>8</v>
      </c>
      <c r="D963" s="4" t="s">
        <v>86</v>
      </c>
      <c r="E963" s="4" t="s">
        <v>3</v>
      </c>
      <c r="F963" s="4" t="s">
        <v>16</v>
      </c>
      <c r="G963" s="4" t="s">
        <v>5</v>
      </c>
      <c r="H963" s="4" t="s">
        <v>6</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6">
      <c r="A964" s="2" t="s">
        <v>1015</v>
      </c>
      <c r="B964" s="3">
        <v>46173</v>
      </c>
      <c r="C964" s="4" t="s">
        <v>1</v>
      </c>
      <c r="D964" s="4" t="s">
        <v>88</v>
      </c>
      <c r="E964" s="4" t="s">
        <v>3</v>
      </c>
      <c r="F964" s="4" t="s">
        <v>16</v>
      </c>
      <c r="G964" s="4" t="s">
        <v>31</v>
      </c>
      <c r="H964" s="4" t="s">
        <v>64</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6">
      <c r="A965" s="2" t="s">
        <v>1016</v>
      </c>
      <c r="B965" s="3">
        <v>46173</v>
      </c>
      <c r="C965" s="4" t="s">
        <v>8</v>
      </c>
      <c r="D965" s="4" t="s">
        <v>9</v>
      </c>
      <c r="E965" s="4" t="s">
        <v>39</v>
      </c>
      <c r="F965" s="4" t="s">
        <v>16</v>
      </c>
      <c r="G965" s="4" t="s">
        <v>17</v>
      </c>
      <c r="H965" s="4" t="s">
        <v>46</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6">
      <c r="A966" s="2" t="s">
        <v>1017</v>
      </c>
      <c r="B966" s="3">
        <v>46174</v>
      </c>
      <c r="C966" s="4" t="s">
        <v>27</v>
      </c>
      <c r="D966" s="4" t="s">
        <v>82</v>
      </c>
      <c r="E966" s="4" t="s">
        <v>3</v>
      </c>
      <c r="F966" s="4" t="s">
        <v>4</v>
      </c>
      <c r="G966" s="4" t="s">
        <v>31</v>
      </c>
      <c r="H966" s="4" t="s">
        <v>41</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6">
      <c r="A967" s="2" t="s">
        <v>1018</v>
      </c>
      <c r="B967" s="3">
        <v>46174</v>
      </c>
      <c r="C967" s="4" t="s">
        <v>27</v>
      </c>
      <c r="D967" s="4" t="s">
        <v>28</v>
      </c>
      <c r="E967" s="4" t="s">
        <v>3</v>
      </c>
      <c r="F967" s="4" t="s">
        <v>16</v>
      </c>
      <c r="G967" s="4" t="s">
        <v>5</v>
      </c>
      <c r="H967" s="4" t="s">
        <v>35</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6">
      <c r="A968" s="2" t="s">
        <v>1019</v>
      </c>
      <c r="B968" s="3">
        <v>46174</v>
      </c>
      <c r="C968" s="4" t="s">
        <v>8</v>
      </c>
      <c r="D968" s="4" t="s">
        <v>66</v>
      </c>
      <c r="E968" s="4" t="s">
        <v>3</v>
      </c>
      <c r="F968" s="4" t="s">
        <v>4</v>
      </c>
      <c r="G968" s="4" t="s">
        <v>49</v>
      </c>
      <c r="H968" s="4" t="s">
        <v>50</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6">
      <c r="A969" s="2" t="s">
        <v>1020</v>
      </c>
      <c r="B969" s="3">
        <v>46174</v>
      </c>
      <c r="C969" s="4" t="s">
        <v>8</v>
      </c>
      <c r="D969" s="4" t="s">
        <v>66</v>
      </c>
      <c r="E969" s="4" t="s">
        <v>25</v>
      </c>
      <c r="F969" s="4" t="s">
        <v>16</v>
      </c>
      <c r="G969" s="4" t="s">
        <v>49</v>
      </c>
      <c r="H969" s="4" t="s">
        <v>50</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6">
      <c r="A970" s="2" t="s">
        <v>1021</v>
      </c>
      <c r="B970" s="3">
        <v>46174</v>
      </c>
      <c r="C970" s="4" t="s">
        <v>27</v>
      </c>
      <c r="D970" s="4" t="s">
        <v>28</v>
      </c>
      <c r="E970" s="4" t="s">
        <v>3</v>
      </c>
      <c r="F970" s="4" t="s">
        <v>4</v>
      </c>
      <c r="G970" s="4" t="s">
        <v>11</v>
      </c>
      <c r="H970" s="4" t="s">
        <v>21</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6">
      <c r="A971" s="2" t="s">
        <v>1022</v>
      </c>
      <c r="B971" s="3">
        <v>46174</v>
      </c>
      <c r="C971" s="4" t="s">
        <v>1</v>
      </c>
      <c r="D971" s="4" t="s">
        <v>88</v>
      </c>
      <c r="E971" s="4" t="s">
        <v>3</v>
      </c>
      <c r="F971" s="4" t="s">
        <v>16</v>
      </c>
      <c r="G971" s="4" t="s">
        <v>11</v>
      </c>
      <c r="H971" s="4" t="s">
        <v>53</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6">
      <c r="A972" s="2" t="s">
        <v>1023</v>
      </c>
      <c r="B972" s="3">
        <v>46174</v>
      </c>
      <c r="C972" s="4" t="s">
        <v>27</v>
      </c>
      <c r="D972" s="4" t="s">
        <v>48</v>
      </c>
      <c r="E972" s="4" t="s">
        <v>3</v>
      </c>
      <c r="F972" s="4" t="s">
        <v>16</v>
      </c>
      <c r="G972" s="4" t="s">
        <v>5</v>
      </c>
      <c r="H972" s="4" t="s">
        <v>43</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6">
      <c r="A973" s="2" t="s">
        <v>1024</v>
      </c>
      <c r="B973" s="3">
        <v>46174</v>
      </c>
      <c r="C973" s="4" t="s">
        <v>27</v>
      </c>
      <c r="D973" s="4" t="s">
        <v>82</v>
      </c>
      <c r="E973" s="4" t="s">
        <v>25</v>
      </c>
      <c r="F973" s="4" t="s">
        <v>20</v>
      </c>
      <c r="G973" s="4" t="s">
        <v>17</v>
      </c>
      <c r="H973" s="4" t="s">
        <v>46</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6">
      <c r="A974" s="2" t="s">
        <v>1025</v>
      </c>
      <c r="B974" s="3">
        <v>46174</v>
      </c>
      <c r="C974" s="4" t="s">
        <v>14</v>
      </c>
      <c r="D974" s="4" t="s">
        <v>24</v>
      </c>
      <c r="E974" s="4" t="s">
        <v>10</v>
      </c>
      <c r="F974" s="4" t="s">
        <v>20</v>
      </c>
      <c r="G974" s="4" t="s">
        <v>11</v>
      </c>
      <c r="H974" s="4" t="s">
        <v>53</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6">
      <c r="A975" s="2" t="s">
        <v>1026</v>
      </c>
      <c r="B975" s="3">
        <v>46174</v>
      </c>
      <c r="C975" s="4" t="s">
        <v>14</v>
      </c>
      <c r="D975" s="4" t="s">
        <v>126</v>
      </c>
      <c r="E975" s="4" t="s">
        <v>25</v>
      </c>
      <c r="F975" s="4" t="s">
        <v>4</v>
      </c>
      <c r="G975" s="4" t="s">
        <v>49</v>
      </c>
      <c r="H975" s="4" t="s">
        <v>55</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6">
      <c r="A976" s="2" t="s">
        <v>1027</v>
      </c>
      <c r="B976" s="3">
        <v>46174</v>
      </c>
      <c r="C976" s="4" t="s">
        <v>14</v>
      </c>
      <c r="D976" s="4" t="s">
        <v>34</v>
      </c>
      <c r="E976" s="4" t="s">
        <v>25</v>
      </c>
      <c r="F976" s="4" t="s">
        <v>4</v>
      </c>
      <c r="G976" s="4" t="s">
        <v>11</v>
      </c>
      <c r="H976" s="4" t="s">
        <v>53</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6">
      <c r="A977" s="2" t="s">
        <v>1028</v>
      </c>
      <c r="B977" s="3">
        <v>46174</v>
      </c>
      <c r="C977" s="4" t="s">
        <v>27</v>
      </c>
      <c r="D977" s="4" t="s">
        <v>82</v>
      </c>
      <c r="E977" s="4" t="s">
        <v>3</v>
      </c>
      <c r="F977" s="4" t="s">
        <v>16</v>
      </c>
      <c r="G977" s="4" t="s">
        <v>5</v>
      </c>
      <c r="H977" s="4" t="s">
        <v>6</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6">
      <c r="A978" s="2" t="s">
        <v>1029</v>
      </c>
      <c r="B978" s="3">
        <v>46174</v>
      </c>
      <c r="C978" s="4" t="s">
        <v>27</v>
      </c>
      <c r="D978" s="4" t="s">
        <v>28</v>
      </c>
      <c r="E978" s="4" t="s">
        <v>25</v>
      </c>
      <c r="F978" s="4" t="s">
        <v>16</v>
      </c>
      <c r="G978" s="4" t="s">
        <v>49</v>
      </c>
      <c r="H978" s="4" t="s">
        <v>67</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6">
      <c r="A979" s="2" t="s">
        <v>1030</v>
      </c>
      <c r="B979" s="3">
        <v>46175</v>
      </c>
      <c r="C979" s="4" t="s">
        <v>8</v>
      </c>
      <c r="D979" s="4" t="s">
        <v>66</v>
      </c>
      <c r="E979" s="4" t="s">
        <v>3</v>
      </c>
      <c r="F979" s="4" t="s">
        <v>4</v>
      </c>
      <c r="G979" s="4" t="s">
        <v>17</v>
      </c>
      <c r="H979" s="4" t="s">
        <v>71</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6">
      <c r="A980" s="2" t="s">
        <v>1031</v>
      </c>
      <c r="B980" s="3">
        <v>46175</v>
      </c>
      <c r="C980" s="4" t="s">
        <v>1</v>
      </c>
      <c r="D980" s="4" t="s">
        <v>88</v>
      </c>
      <c r="E980" s="4" t="s">
        <v>3</v>
      </c>
      <c r="F980" s="4" t="s">
        <v>4</v>
      </c>
      <c r="G980" s="4" t="s">
        <v>11</v>
      </c>
      <c r="H980" s="4" t="s">
        <v>53</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6">
      <c r="A981" s="2" t="s">
        <v>1032</v>
      </c>
      <c r="B981" s="3">
        <v>46175</v>
      </c>
      <c r="C981" s="4" t="s">
        <v>8</v>
      </c>
      <c r="D981" s="4" t="s">
        <v>86</v>
      </c>
      <c r="E981" s="4" t="s">
        <v>3</v>
      </c>
      <c r="F981" s="4" t="s">
        <v>16</v>
      </c>
      <c r="G981" s="4" t="s">
        <v>5</v>
      </c>
      <c r="H981" s="4" t="s">
        <v>6</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6">
      <c r="A982" s="2" t="s">
        <v>1033</v>
      </c>
      <c r="B982" s="3">
        <v>46175</v>
      </c>
      <c r="C982" s="4" t="s">
        <v>27</v>
      </c>
      <c r="D982" s="4" t="s">
        <v>82</v>
      </c>
      <c r="E982" s="4" t="s">
        <v>25</v>
      </c>
      <c r="F982" s="4" t="s">
        <v>20</v>
      </c>
      <c r="G982" s="4" t="s">
        <v>49</v>
      </c>
      <c r="H982" s="4" t="s">
        <v>50</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6">
      <c r="A983" s="2" t="s">
        <v>1034</v>
      </c>
      <c r="B983" s="3">
        <v>46175</v>
      </c>
      <c r="C983" s="4" t="s">
        <v>8</v>
      </c>
      <c r="D983" s="4" t="s">
        <v>38</v>
      </c>
      <c r="E983" s="4" t="s">
        <v>3</v>
      </c>
      <c r="F983" s="4" t="s">
        <v>16</v>
      </c>
      <c r="G983" s="4" t="s">
        <v>17</v>
      </c>
      <c r="H983" s="4" t="s">
        <v>46</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6">
      <c r="A984" s="2" t="s">
        <v>1035</v>
      </c>
      <c r="B984" s="3">
        <v>46175</v>
      </c>
      <c r="C984" s="4" t="s">
        <v>27</v>
      </c>
      <c r="D984" s="4" t="s">
        <v>28</v>
      </c>
      <c r="E984" s="4" t="s">
        <v>10</v>
      </c>
      <c r="F984" s="4" t="s">
        <v>20</v>
      </c>
      <c r="G984" s="4" t="s">
        <v>11</v>
      </c>
      <c r="H984" s="4" t="s">
        <v>21</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6">
      <c r="A985" s="2" t="s">
        <v>1036</v>
      </c>
      <c r="B985" s="3">
        <v>46176</v>
      </c>
      <c r="C985" s="4" t="s">
        <v>14</v>
      </c>
      <c r="D985" s="4" t="s">
        <v>24</v>
      </c>
      <c r="E985" s="4" t="s">
        <v>3</v>
      </c>
      <c r="F985" s="4" t="s">
        <v>20</v>
      </c>
      <c r="G985" s="4" t="s">
        <v>31</v>
      </c>
      <c r="H985" s="4" t="s">
        <v>41</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6">
      <c r="A986" s="2" t="s">
        <v>1037</v>
      </c>
      <c r="B986" s="3">
        <v>46176</v>
      </c>
      <c r="C986" s="4" t="s">
        <v>14</v>
      </c>
      <c r="D986" s="4" t="s">
        <v>61</v>
      </c>
      <c r="E986" s="4" t="s">
        <v>39</v>
      </c>
      <c r="F986" s="4" t="s">
        <v>16</v>
      </c>
      <c r="G986" s="4" t="s">
        <v>17</v>
      </c>
      <c r="H986" s="4" t="s">
        <v>71</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6">
      <c r="A987" s="2" t="s">
        <v>1038</v>
      </c>
      <c r="B987" s="3">
        <v>46176</v>
      </c>
      <c r="C987" s="4" t="s">
        <v>14</v>
      </c>
      <c r="D987" s="4" t="s">
        <v>34</v>
      </c>
      <c r="E987" s="4" t="s">
        <v>3</v>
      </c>
      <c r="F987" s="4" t="s">
        <v>16</v>
      </c>
      <c r="G987" s="4" t="s">
        <v>49</v>
      </c>
      <c r="H987" s="4" t="s">
        <v>67</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6">
      <c r="A988" s="2" t="s">
        <v>1039</v>
      </c>
      <c r="B988" s="3">
        <v>46176</v>
      </c>
      <c r="C988" s="4" t="s">
        <v>1</v>
      </c>
      <c r="D988" s="4" t="s">
        <v>52</v>
      </c>
      <c r="E988" s="4" t="s">
        <v>3</v>
      </c>
      <c r="F988" s="4" t="s">
        <v>16</v>
      </c>
      <c r="G988" s="4" t="s">
        <v>17</v>
      </c>
      <c r="H988" s="4" t="s">
        <v>46</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6">
      <c r="A989" s="2" t="s">
        <v>1040</v>
      </c>
      <c r="B989" s="3">
        <v>46176</v>
      </c>
      <c r="C989" s="4" t="s">
        <v>8</v>
      </c>
      <c r="D989" s="4" t="s">
        <v>9</v>
      </c>
      <c r="E989" s="4" t="s">
        <v>3</v>
      </c>
      <c r="F989" s="4" t="s">
        <v>4</v>
      </c>
      <c r="G989" s="4" t="s">
        <v>5</v>
      </c>
      <c r="H989" s="4" t="s">
        <v>29</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6">
      <c r="A990" s="2" t="s">
        <v>1041</v>
      </c>
      <c r="B990" s="3">
        <v>46176</v>
      </c>
      <c r="C990" s="4" t="s">
        <v>27</v>
      </c>
      <c r="D990" s="4" t="s">
        <v>48</v>
      </c>
      <c r="E990" s="4" t="s">
        <v>39</v>
      </c>
      <c r="F990" s="4" t="s">
        <v>20</v>
      </c>
      <c r="G990" s="4" t="s">
        <v>11</v>
      </c>
      <c r="H990" s="4" t="s">
        <v>79</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6">
      <c r="A991" s="2" t="s">
        <v>1042</v>
      </c>
      <c r="B991" s="3">
        <v>46176</v>
      </c>
      <c r="C991" s="4" t="s">
        <v>27</v>
      </c>
      <c r="D991" s="4" t="s">
        <v>82</v>
      </c>
      <c r="E991" s="4" t="s">
        <v>3</v>
      </c>
      <c r="F991" s="4" t="s">
        <v>4</v>
      </c>
      <c r="G991" s="4" t="s">
        <v>11</v>
      </c>
      <c r="H991" s="4" t="s">
        <v>21</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6">
      <c r="A992" s="2" t="s">
        <v>1043</v>
      </c>
      <c r="B992" s="3">
        <v>46176</v>
      </c>
      <c r="C992" s="4" t="s">
        <v>27</v>
      </c>
      <c r="D992" s="4" t="s">
        <v>82</v>
      </c>
      <c r="E992" s="4" t="s">
        <v>3</v>
      </c>
      <c r="F992" s="4" t="s">
        <v>16</v>
      </c>
      <c r="G992" s="4" t="s">
        <v>5</v>
      </c>
      <c r="H992" s="4" t="s">
        <v>35</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6">
      <c r="A993" s="2" t="s">
        <v>1044</v>
      </c>
      <c r="B993" s="3">
        <v>46177</v>
      </c>
      <c r="C993" s="4" t="s">
        <v>8</v>
      </c>
      <c r="D993" s="4" t="s">
        <v>86</v>
      </c>
      <c r="E993" s="4" t="s">
        <v>39</v>
      </c>
      <c r="F993" s="4" t="s">
        <v>4</v>
      </c>
      <c r="G993" s="4" t="s">
        <v>5</v>
      </c>
      <c r="H993" s="4" t="s">
        <v>6</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6">
      <c r="A994" s="2" t="s">
        <v>1045</v>
      </c>
      <c r="B994" s="3">
        <v>46177</v>
      </c>
      <c r="C994" s="4" t="s">
        <v>1</v>
      </c>
      <c r="D994" s="4" t="s">
        <v>2</v>
      </c>
      <c r="E994" s="4" t="s">
        <v>39</v>
      </c>
      <c r="F994" s="4" t="s">
        <v>4</v>
      </c>
      <c r="G994" s="4" t="s">
        <v>5</v>
      </c>
      <c r="H994" s="4" t="s">
        <v>29</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6">
      <c r="A995" s="2" t="s">
        <v>1046</v>
      </c>
      <c r="B995" s="3">
        <v>46177</v>
      </c>
      <c r="C995" s="4" t="s">
        <v>27</v>
      </c>
      <c r="D995" s="4" t="s">
        <v>48</v>
      </c>
      <c r="E995" s="4" t="s">
        <v>3</v>
      </c>
      <c r="F995" s="4" t="s">
        <v>4</v>
      </c>
      <c r="G995" s="4" t="s">
        <v>11</v>
      </c>
      <c r="H995" s="4" t="s">
        <v>79</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6">
      <c r="A996" s="2" t="s">
        <v>1047</v>
      </c>
      <c r="B996" s="3">
        <v>46177</v>
      </c>
      <c r="C996" s="4" t="s">
        <v>8</v>
      </c>
      <c r="D996" s="4" t="s">
        <v>9</v>
      </c>
      <c r="E996" s="4" t="s">
        <v>3</v>
      </c>
      <c r="F996" s="4" t="s">
        <v>16</v>
      </c>
      <c r="G996" s="4" t="s">
        <v>11</v>
      </c>
      <c r="H996" s="4" t="s">
        <v>12</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6">
      <c r="A997" s="2" t="s">
        <v>1048</v>
      </c>
      <c r="B997" s="3">
        <v>46177</v>
      </c>
      <c r="C997" s="4" t="s">
        <v>27</v>
      </c>
      <c r="D997" s="4" t="s">
        <v>48</v>
      </c>
      <c r="E997" s="4" t="s">
        <v>10</v>
      </c>
      <c r="F997" s="4" t="s">
        <v>4</v>
      </c>
      <c r="G997" s="4" t="s">
        <v>17</v>
      </c>
      <c r="H997" s="4" t="s">
        <v>46</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6">
      <c r="A998" s="2" t="s">
        <v>1049</v>
      </c>
      <c r="B998" s="3">
        <v>46177</v>
      </c>
      <c r="C998" s="4" t="s">
        <v>8</v>
      </c>
      <c r="D998" s="4" t="s">
        <v>86</v>
      </c>
      <c r="E998" s="4" t="s">
        <v>3</v>
      </c>
      <c r="F998" s="4" t="s">
        <v>4</v>
      </c>
      <c r="G998" s="4" t="s">
        <v>17</v>
      </c>
      <c r="H998" s="4" t="s">
        <v>46</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6">
      <c r="A999" s="2" t="s">
        <v>1050</v>
      </c>
      <c r="B999" s="3">
        <v>46177</v>
      </c>
      <c r="C999" s="4" t="s">
        <v>14</v>
      </c>
      <c r="D999" s="4" t="s">
        <v>34</v>
      </c>
      <c r="E999" s="4" t="s">
        <v>3</v>
      </c>
      <c r="F999" s="4" t="s">
        <v>4</v>
      </c>
      <c r="G999" s="4" t="s">
        <v>49</v>
      </c>
      <c r="H999" s="4" t="s">
        <v>67</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6">
      <c r="A1000" s="2" t="s">
        <v>1051</v>
      </c>
      <c r="B1000" s="3">
        <v>46177</v>
      </c>
      <c r="C1000" s="4" t="s">
        <v>8</v>
      </c>
      <c r="D1000" s="4" t="s">
        <v>69</v>
      </c>
      <c r="E1000" s="4" t="s">
        <v>39</v>
      </c>
      <c r="F1000" s="4" t="s">
        <v>4</v>
      </c>
      <c r="G1000" s="4" t="s">
        <v>49</v>
      </c>
      <c r="H1000" s="4" t="s">
        <v>55</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6">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6">
      <c r="A1002" s="2" t="s">
        <v>1053</v>
      </c>
      <c r="B1002" s="3">
        <v>46178</v>
      </c>
      <c r="C1002" s="4" t="s">
        <v>1</v>
      </c>
      <c r="D1002" s="4" t="s">
        <v>88</v>
      </c>
      <c r="E1002" s="4" t="s">
        <v>25</v>
      </c>
      <c r="F1002" s="4" t="s">
        <v>4</v>
      </c>
      <c r="G1002" s="4" t="s">
        <v>11</v>
      </c>
      <c r="H1002" s="4" t="s">
        <v>12</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6">
      <c r="A1003" s="2" t="s">
        <v>1054</v>
      </c>
      <c r="B1003" s="3">
        <v>46178</v>
      </c>
      <c r="C1003" s="4" t="s">
        <v>14</v>
      </c>
      <c r="D1003" s="4" t="s">
        <v>34</v>
      </c>
      <c r="E1003" s="4" t="s">
        <v>3</v>
      </c>
      <c r="F1003" s="4" t="s">
        <v>20</v>
      </c>
      <c r="G1003" s="4" t="s">
        <v>31</v>
      </c>
      <c r="H1003" s="4" t="s">
        <v>90</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6">
      <c r="A1004" s="2" t="s">
        <v>1055</v>
      </c>
      <c r="B1004" s="3">
        <v>46178</v>
      </c>
      <c r="C1004" s="4" t="s">
        <v>27</v>
      </c>
      <c r="D1004" s="4" t="s">
        <v>48</v>
      </c>
      <c r="E1004" s="4" t="s">
        <v>39</v>
      </c>
      <c r="F1004" s="4" t="s">
        <v>4</v>
      </c>
      <c r="G1004" s="4" t="s">
        <v>17</v>
      </c>
      <c r="H1004" s="4" t="s">
        <v>83</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6">
      <c r="A1005" s="2" t="s">
        <v>1056</v>
      </c>
      <c r="B1005" s="3">
        <v>46178</v>
      </c>
      <c r="C1005" s="4" t="s">
        <v>1</v>
      </c>
      <c r="D1005" s="4" t="s">
        <v>2</v>
      </c>
      <c r="E1005" s="4" t="s">
        <v>39</v>
      </c>
      <c r="F1005" s="4" t="s">
        <v>4</v>
      </c>
      <c r="G1005" s="4" t="s">
        <v>5</v>
      </c>
      <c r="H1005" s="4" t="s">
        <v>6</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6">
      <c r="A1006" s="2" t="s">
        <v>1057</v>
      </c>
      <c r="B1006" s="3">
        <v>46178</v>
      </c>
      <c r="C1006" s="4" t="s">
        <v>1</v>
      </c>
      <c r="D1006" s="4" t="s">
        <v>88</v>
      </c>
      <c r="E1006" s="4" t="s">
        <v>3</v>
      </c>
      <c r="F1006" s="4" t="s">
        <v>16</v>
      </c>
      <c r="G1006" s="4" t="s">
        <v>5</v>
      </c>
      <c r="H1006" s="4" t="s">
        <v>29</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6">
      <c r="A1007" s="2" t="s">
        <v>1058</v>
      </c>
      <c r="B1007" s="3">
        <v>46178</v>
      </c>
      <c r="C1007" s="4" t="s">
        <v>14</v>
      </c>
      <c r="D1007" s="4" t="s">
        <v>61</v>
      </c>
      <c r="E1007" s="4" t="s">
        <v>25</v>
      </c>
      <c r="F1007" s="4" t="s">
        <v>16</v>
      </c>
      <c r="G1007" s="4" t="s">
        <v>31</v>
      </c>
      <c r="H1007" s="4" t="s">
        <v>41</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6">
      <c r="A1008" s="2" t="s">
        <v>1059</v>
      </c>
      <c r="B1008" s="3">
        <v>46179</v>
      </c>
      <c r="C1008" s="4" t="s">
        <v>1</v>
      </c>
      <c r="D1008" s="4" t="s">
        <v>2</v>
      </c>
      <c r="E1008" s="4" t="s">
        <v>25</v>
      </c>
      <c r="F1008" s="4" t="s">
        <v>16</v>
      </c>
      <c r="G1008" s="4" t="s">
        <v>49</v>
      </c>
      <c r="H1008" s="4" t="s">
        <v>50</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6">
      <c r="A1009" s="2" t="s">
        <v>1060</v>
      </c>
      <c r="B1009" s="3">
        <v>46179</v>
      </c>
      <c r="C1009" s="4" t="s">
        <v>8</v>
      </c>
      <c r="D1009" s="4" t="s">
        <v>9</v>
      </c>
      <c r="E1009" s="4" t="s">
        <v>25</v>
      </c>
      <c r="F1009" s="4" t="s">
        <v>4</v>
      </c>
      <c r="G1009" s="4" t="s">
        <v>11</v>
      </c>
      <c r="H1009" s="4" t="s">
        <v>79</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6">
      <c r="A1010" s="2" t="s">
        <v>1061</v>
      </c>
      <c r="B1010" s="3">
        <v>46179</v>
      </c>
      <c r="C1010" s="4" t="s">
        <v>27</v>
      </c>
      <c r="D1010" s="4" t="s">
        <v>45</v>
      </c>
      <c r="E1010" s="4" t="s">
        <v>10</v>
      </c>
      <c r="F1010" s="4" t="s">
        <v>4</v>
      </c>
      <c r="G1010" s="4" t="s">
        <v>49</v>
      </c>
      <c r="H1010" s="4" t="s">
        <v>50</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6">
      <c r="A1011" s="2" t="s">
        <v>1062</v>
      </c>
      <c r="B1011" s="3">
        <v>46179</v>
      </c>
      <c r="C1011" s="4" t="s">
        <v>14</v>
      </c>
      <c r="D1011" s="4" t="s">
        <v>34</v>
      </c>
      <c r="E1011" s="4" t="s">
        <v>3</v>
      </c>
      <c r="F1011" s="4" t="s">
        <v>16</v>
      </c>
      <c r="G1011" s="4" t="s">
        <v>17</v>
      </c>
      <c r="H1011" s="4" t="s">
        <v>71</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6">
      <c r="A1012" s="2" t="s">
        <v>1063</v>
      </c>
      <c r="B1012" s="3">
        <v>46179</v>
      </c>
      <c r="C1012" s="4" t="s">
        <v>14</v>
      </c>
      <c r="D1012" s="4" t="s">
        <v>61</v>
      </c>
      <c r="E1012" s="4" t="s">
        <v>10</v>
      </c>
      <c r="F1012" s="4" t="s">
        <v>4</v>
      </c>
      <c r="G1012" s="4" t="s">
        <v>31</v>
      </c>
      <c r="H1012" s="4" t="s">
        <v>32</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6">
      <c r="A1013" s="2" t="s">
        <v>1064</v>
      </c>
      <c r="B1013" s="3">
        <v>46179</v>
      </c>
      <c r="C1013" s="4" t="s">
        <v>14</v>
      </c>
      <c r="D1013" s="4" t="s">
        <v>24</v>
      </c>
      <c r="E1013" s="4" t="s">
        <v>25</v>
      </c>
      <c r="F1013" s="4" t="s">
        <v>4</v>
      </c>
      <c r="G1013" s="4" t="s">
        <v>49</v>
      </c>
      <c r="H1013" s="4" t="s">
        <v>50</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6">
      <c r="A1014" s="2" t="s">
        <v>1065</v>
      </c>
      <c r="B1014" s="3">
        <v>46179</v>
      </c>
      <c r="C1014" s="4" t="s">
        <v>8</v>
      </c>
      <c r="D1014" s="4" t="s">
        <v>69</v>
      </c>
      <c r="E1014" s="4" t="s">
        <v>25</v>
      </c>
      <c r="F1014" s="4" t="s">
        <v>4</v>
      </c>
      <c r="G1014" s="4" t="s">
        <v>5</v>
      </c>
      <c r="H1014" s="4" t="s">
        <v>43</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6">
      <c r="A1015" s="2" t="s">
        <v>1066</v>
      </c>
      <c r="B1015" s="3">
        <v>46179</v>
      </c>
      <c r="C1015" s="4" t="s">
        <v>14</v>
      </c>
      <c r="D1015" s="4" t="s">
        <v>15</v>
      </c>
      <c r="E1015" s="4" t="s">
        <v>10</v>
      </c>
      <c r="F1015" s="4" t="s">
        <v>20</v>
      </c>
      <c r="G1015" s="4" t="s">
        <v>31</v>
      </c>
      <c r="H1015" s="4" t="s">
        <v>32</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6">
      <c r="A1016" s="2" t="s">
        <v>1067</v>
      </c>
      <c r="B1016" s="3">
        <v>46179</v>
      </c>
      <c r="C1016" s="4" t="s">
        <v>1</v>
      </c>
      <c r="D1016" s="4" t="s">
        <v>52</v>
      </c>
      <c r="E1016" s="4" t="s">
        <v>25</v>
      </c>
      <c r="F1016" s="4" t="s">
        <v>20</v>
      </c>
      <c r="G1016" s="4" t="s">
        <v>5</v>
      </c>
      <c r="H1016" s="4" t="s">
        <v>6</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6">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6">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6">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6">
      <c r="A1020" s="2" t="s">
        <v>1071</v>
      </c>
      <c r="B1020" s="3">
        <v>46180</v>
      </c>
      <c r="C1020" s="4" t="s">
        <v>1</v>
      </c>
      <c r="D1020" s="4" t="s">
        <v>88</v>
      </c>
      <c r="E1020" s="4" t="s">
        <v>10</v>
      </c>
      <c r="F1020" s="4" t="s">
        <v>16</v>
      </c>
      <c r="G1020" s="4" t="s">
        <v>31</v>
      </c>
      <c r="H1020" s="4" t="s">
        <v>32</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6">
      <c r="A1021" s="2" t="s">
        <v>1072</v>
      </c>
      <c r="B1021" s="3">
        <v>46180</v>
      </c>
      <c r="C1021" s="4" t="s">
        <v>1</v>
      </c>
      <c r="D1021" s="4" t="s">
        <v>52</v>
      </c>
      <c r="E1021" s="4" t="s">
        <v>39</v>
      </c>
      <c r="F1021" s="4" t="s">
        <v>4</v>
      </c>
      <c r="G1021" s="4" t="s">
        <v>5</v>
      </c>
      <c r="H1021" s="4" t="s">
        <v>35</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6">
      <c r="A1022" s="2" t="s">
        <v>1073</v>
      </c>
      <c r="B1022" s="3">
        <v>46180</v>
      </c>
      <c r="C1022" s="4" t="s">
        <v>8</v>
      </c>
      <c r="D1022" s="4" t="s">
        <v>69</v>
      </c>
      <c r="E1022" s="4" t="s">
        <v>3</v>
      </c>
      <c r="F1022" s="4" t="s">
        <v>4</v>
      </c>
      <c r="G1022" s="4" t="s">
        <v>11</v>
      </c>
      <c r="H1022" s="4" t="s">
        <v>12</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6">
      <c r="A1023" s="2" t="s">
        <v>1074</v>
      </c>
      <c r="B1023" s="3">
        <v>46180</v>
      </c>
      <c r="C1023" s="4" t="s">
        <v>8</v>
      </c>
      <c r="D1023" s="4" t="s">
        <v>38</v>
      </c>
      <c r="E1023" s="4" t="s">
        <v>3</v>
      </c>
      <c r="F1023" s="4" t="s">
        <v>16</v>
      </c>
      <c r="G1023" s="4" t="s">
        <v>31</v>
      </c>
      <c r="H1023" s="4" t="s">
        <v>64</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6">
      <c r="A1024" s="2" t="s">
        <v>1075</v>
      </c>
      <c r="B1024" s="3">
        <v>46180</v>
      </c>
      <c r="C1024" s="4" t="s">
        <v>1</v>
      </c>
      <c r="D1024" s="4" t="s">
        <v>2</v>
      </c>
      <c r="E1024" s="4" t="s">
        <v>25</v>
      </c>
      <c r="F1024" s="4" t="s">
        <v>16</v>
      </c>
      <c r="G1024" s="4" t="s">
        <v>31</v>
      </c>
      <c r="H1024" s="4" t="s">
        <v>41</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6">
      <c r="A1025" s="2" t="s">
        <v>1076</v>
      </c>
      <c r="B1025" s="3">
        <v>46180</v>
      </c>
      <c r="C1025" s="4" t="s">
        <v>27</v>
      </c>
      <c r="D1025" s="4" t="s">
        <v>28</v>
      </c>
      <c r="E1025" s="4" t="s">
        <v>10</v>
      </c>
      <c r="F1025" s="4" t="s">
        <v>20</v>
      </c>
      <c r="G1025" s="4" t="s">
        <v>11</v>
      </c>
      <c r="H1025" s="4" t="s">
        <v>12</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6">
      <c r="A1026" s="2" t="s">
        <v>1077</v>
      </c>
      <c r="B1026" s="3">
        <v>46181</v>
      </c>
      <c r="C1026" s="4" t="s">
        <v>14</v>
      </c>
      <c r="D1026" s="4" t="s">
        <v>61</v>
      </c>
      <c r="E1026" s="4" t="s">
        <v>25</v>
      </c>
      <c r="F1026" s="4" t="s">
        <v>16</v>
      </c>
      <c r="G1026" s="4" t="s">
        <v>11</v>
      </c>
      <c r="H1026" s="4" t="s">
        <v>21</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6">
      <c r="A1027" s="2" t="s">
        <v>1078</v>
      </c>
      <c r="B1027" s="3">
        <v>46181</v>
      </c>
      <c r="C1027" s="4" t="s">
        <v>8</v>
      </c>
      <c r="D1027" s="4" t="s">
        <v>86</v>
      </c>
      <c r="E1027" s="4" t="s">
        <v>3</v>
      </c>
      <c r="F1027" s="4" t="s">
        <v>4</v>
      </c>
      <c r="G1027" s="4" t="s">
        <v>31</v>
      </c>
      <c r="H1027" s="4" t="s">
        <v>41</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6">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6">
      <c r="A1029" s="2" t="s">
        <v>1080</v>
      </c>
      <c r="B1029" s="3">
        <v>46181</v>
      </c>
      <c r="C1029" s="4" t="s">
        <v>27</v>
      </c>
      <c r="D1029" s="4" t="s">
        <v>48</v>
      </c>
      <c r="E1029" s="4" t="s">
        <v>3</v>
      </c>
      <c r="F1029" s="4" t="s">
        <v>16</v>
      </c>
      <c r="G1029" s="4" t="s">
        <v>49</v>
      </c>
      <c r="H1029" s="4" t="s">
        <v>55</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6">
      <c r="A1030" s="2" t="s">
        <v>1081</v>
      </c>
      <c r="B1030" s="3">
        <v>46181</v>
      </c>
      <c r="C1030" s="4" t="s">
        <v>8</v>
      </c>
      <c r="D1030" s="4" t="s">
        <v>69</v>
      </c>
      <c r="E1030" s="4" t="s">
        <v>3</v>
      </c>
      <c r="F1030" s="4" t="s">
        <v>20</v>
      </c>
      <c r="G1030" s="4" t="s">
        <v>11</v>
      </c>
      <c r="H1030" s="4" t="s">
        <v>21</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6">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6">
      <c r="A1032" s="2" t="s">
        <v>1083</v>
      </c>
      <c r="B1032" s="3">
        <v>46181</v>
      </c>
      <c r="C1032" s="4" t="s">
        <v>27</v>
      </c>
      <c r="D1032" s="4" t="s">
        <v>45</v>
      </c>
      <c r="E1032" s="4" t="s">
        <v>25</v>
      </c>
      <c r="F1032" s="4" t="s">
        <v>16</v>
      </c>
      <c r="G1032" s="4" t="s">
        <v>17</v>
      </c>
      <c r="H1032" s="4" t="s">
        <v>71</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6">
      <c r="A1033" s="2" t="s">
        <v>1084</v>
      </c>
      <c r="B1033" s="3">
        <v>46181</v>
      </c>
      <c r="C1033" s="4" t="s">
        <v>1</v>
      </c>
      <c r="D1033" s="4" t="s">
        <v>2</v>
      </c>
      <c r="E1033" s="4" t="s">
        <v>3</v>
      </c>
      <c r="F1033" s="4" t="s">
        <v>16</v>
      </c>
      <c r="G1033" s="4" t="s">
        <v>49</v>
      </c>
      <c r="H1033" s="4" t="s">
        <v>67</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6">
      <c r="A1034" s="2" t="s">
        <v>1085</v>
      </c>
      <c r="B1034" s="3">
        <v>46181</v>
      </c>
      <c r="C1034" s="4" t="s">
        <v>27</v>
      </c>
      <c r="D1034" s="4" t="s">
        <v>82</v>
      </c>
      <c r="E1034" s="4" t="s">
        <v>3</v>
      </c>
      <c r="F1034" s="4" t="s">
        <v>16</v>
      </c>
      <c r="G1034" s="4" t="s">
        <v>11</v>
      </c>
      <c r="H1034" s="4" t="s">
        <v>12</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6">
      <c r="A1035" s="2" t="s">
        <v>1086</v>
      </c>
      <c r="B1035" s="3">
        <v>46181</v>
      </c>
      <c r="C1035" s="4" t="s">
        <v>8</v>
      </c>
      <c r="D1035" s="4" t="s">
        <v>69</v>
      </c>
      <c r="E1035" s="4" t="s">
        <v>3</v>
      </c>
      <c r="F1035" s="4" t="s">
        <v>16</v>
      </c>
      <c r="G1035" s="4" t="s">
        <v>17</v>
      </c>
      <c r="H1035" s="4" t="s">
        <v>83</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6">
      <c r="A1036" s="2" t="s">
        <v>1087</v>
      </c>
      <c r="B1036" s="3">
        <v>46182</v>
      </c>
      <c r="C1036" s="4" t="s">
        <v>27</v>
      </c>
      <c r="D1036" s="4" t="s">
        <v>48</v>
      </c>
      <c r="E1036" s="4" t="s">
        <v>39</v>
      </c>
      <c r="F1036" s="4" t="s">
        <v>16</v>
      </c>
      <c r="G1036" s="4" t="s">
        <v>17</v>
      </c>
      <c r="H1036" s="4" t="s">
        <v>18</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6">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6">
      <c r="A1038" s="2" t="s">
        <v>1089</v>
      </c>
      <c r="B1038" s="3">
        <v>46182</v>
      </c>
      <c r="C1038" s="4" t="s">
        <v>27</v>
      </c>
      <c r="D1038" s="4" t="s">
        <v>48</v>
      </c>
      <c r="E1038" s="4" t="s">
        <v>3</v>
      </c>
      <c r="F1038" s="4" t="s">
        <v>16</v>
      </c>
      <c r="G1038" s="4" t="s">
        <v>11</v>
      </c>
      <c r="H1038" s="4" t="s">
        <v>53</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6">
      <c r="A1039" s="2" t="s">
        <v>1090</v>
      </c>
      <c r="B1039" s="3">
        <v>46182</v>
      </c>
      <c r="C1039" s="4" t="s">
        <v>8</v>
      </c>
      <c r="D1039" s="4" t="s">
        <v>69</v>
      </c>
      <c r="E1039" s="4" t="s">
        <v>25</v>
      </c>
      <c r="F1039" s="4" t="s">
        <v>16</v>
      </c>
      <c r="G1039" s="4" t="s">
        <v>5</v>
      </c>
      <c r="H1039" s="4" t="s">
        <v>6</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6">
      <c r="A1040" s="2" t="s">
        <v>1091</v>
      </c>
      <c r="B1040" s="3">
        <v>46182</v>
      </c>
      <c r="C1040" s="4" t="s">
        <v>27</v>
      </c>
      <c r="D1040" s="4" t="s">
        <v>82</v>
      </c>
      <c r="E1040" s="4" t="s">
        <v>3</v>
      </c>
      <c r="F1040" s="4" t="s">
        <v>4</v>
      </c>
      <c r="G1040" s="4" t="s">
        <v>11</v>
      </c>
      <c r="H1040" s="4" t="s">
        <v>12</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6">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6">
      <c r="A1042" s="2" t="s">
        <v>1093</v>
      </c>
      <c r="B1042" s="3">
        <v>46182</v>
      </c>
      <c r="C1042" s="4" t="s">
        <v>27</v>
      </c>
      <c r="D1042" s="4" t="s">
        <v>48</v>
      </c>
      <c r="E1042" s="4" t="s">
        <v>3</v>
      </c>
      <c r="F1042" s="4" t="s">
        <v>16</v>
      </c>
      <c r="G1042" s="4" t="s">
        <v>5</v>
      </c>
      <c r="H1042" s="4" t="s">
        <v>43</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6">
      <c r="A1043" s="2" t="s">
        <v>1094</v>
      </c>
      <c r="B1043" s="3">
        <v>46182</v>
      </c>
      <c r="C1043" s="4" t="s">
        <v>14</v>
      </c>
      <c r="D1043" s="4" t="s">
        <v>24</v>
      </c>
      <c r="E1043" s="4" t="s">
        <v>3</v>
      </c>
      <c r="F1043" s="4" t="s">
        <v>20</v>
      </c>
      <c r="G1043" s="4" t="s">
        <v>17</v>
      </c>
      <c r="H1043" s="4" t="s">
        <v>71</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6">
      <c r="A1044" s="2" t="s">
        <v>1095</v>
      </c>
      <c r="B1044" s="3">
        <v>46182</v>
      </c>
      <c r="C1044" s="4" t="s">
        <v>14</v>
      </c>
      <c r="D1044" s="4" t="s">
        <v>15</v>
      </c>
      <c r="E1044" s="4" t="s">
        <v>3</v>
      </c>
      <c r="F1044" s="4" t="s">
        <v>16</v>
      </c>
      <c r="G1044" s="4" t="s">
        <v>49</v>
      </c>
      <c r="H1044" s="4" t="s">
        <v>74</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6">
      <c r="A1045" s="2" t="s">
        <v>1096</v>
      </c>
      <c r="B1045" s="3">
        <v>46183</v>
      </c>
      <c r="C1045" s="4" t="s">
        <v>8</v>
      </c>
      <c r="D1045" s="4" t="s">
        <v>69</v>
      </c>
      <c r="E1045" s="4" t="s">
        <v>3</v>
      </c>
      <c r="F1045" s="4" t="s">
        <v>4</v>
      </c>
      <c r="G1045" s="4" t="s">
        <v>49</v>
      </c>
      <c r="H1045" s="4" t="s">
        <v>67</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6">
      <c r="A1046" s="2" t="s">
        <v>1097</v>
      </c>
      <c r="B1046" s="3">
        <v>46183</v>
      </c>
      <c r="C1046" s="4" t="s">
        <v>14</v>
      </c>
      <c r="D1046" s="4" t="s">
        <v>61</v>
      </c>
      <c r="E1046" s="4" t="s">
        <v>25</v>
      </c>
      <c r="F1046" s="4" t="s">
        <v>4</v>
      </c>
      <c r="G1046" s="4" t="s">
        <v>11</v>
      </c>
      <c r="H1046" s="4" t="s">
        <v>21</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6">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6">
      <c r="A1048" s="2" t="s">
        <v>1099</v>
      </c>
      <c r="B1048" s="3">
        <v>46183</v>
      </c>
      <c r="C1048" s="4" t="s">
        <v>27</v>
      </c>
      <c r="D1048" s="4" t="s">
        <v>82</v>
      </c>
      <c r="E1048" s="4" t="s">
        <v>25</v>
      </c>
      <c r="F1048" s="4" t="s">
        <v>20</v>
      </c>
      <c r="G1048" s="4" t="s">
        <v>49</v>
      </c>
      <c r="H1048" s="4" t="s">
        <v>74</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6">
      <c r="A1049" s="2" t="s">
        <v>1100</v>
      </c>
      <c r="B1049" s="3">
        <v>46183</v>
      </c>
      <c r="C1049" s="4" t="s">
        <v>8</v>
      </c>
      <c r="D1049" s="4" t="s">
        <v>86</v>
      </c>
      <c r="E1049" s="4" t="s">
        <v>25</v>
      </c>
      <c r="F1049" s="4" t="s">
        <v>4</v>
      </c>
      <c r="G1049" s="4" t="s">
        <v>31</v>
      </c>
      <c r="H1049" s="4" t="s">
        <v>41</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6">
      <c r="A1050" s="2" t="s">
        <v>1101</v>
      </c>
      <c r="B1050" s="3">
        <v>46183</v>
      </c>
      <c r="C1050" s="4" t="s">
        <v>8</v>
      </c>
      <c r="D1050" s="4" t="s">
        <v>38</v>
      </c>
      <c r="E1050" s="4" t="s">
        <v>25</v>
      </c>
      <c r="F1050" s="4" t="s">
        <v>16</v>
      </c>
      <c r="G1050" s="4" t="s">
        <v>5</v>
      </c>
      <c r="H1050" s="4" t="s">
        <v>6</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6">
      <c r="A1051" s="2" t="s">
        <v>1102</v>
      </c>
      <c r="B1051" s="3">
        <v>46183</v>
      </c>
      <c r="C1051" s="4" t="s">
        <v>14</v>
      </c>
      <c r="D1051" s="4" t="s">
        <v>15</v>
      </c>
      <c r="E1051" s="4" t="s">
        <v>3</v>
      </c>
      <c r="F1051" s="4" t="s">
        <v>16</v>
      </c>
      <c r="G1051" s="4" t="s">
        <v>49</v>
      </c>
      <c r="H1051" s="4" t="s">
        <v>50</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6">
      <c r="A1052" s="2" t="s">
        <v>1103</v>
      </c>
      <c r="B1052" s="3">
        <v>46183</v>
      </c>
      <c r="C1052" s="4" t="s">
        <v>8</v>
      </c>
      <c r="D1052" s="4" t="s">
        <v>38</v>
      </c>
      <c r="E1052" s="4" t="s">
        <v>25</v>
      </c>
      <c r="F1052" s="4" t="s">
        <v>16</v>
      </c>
      <c r="G1052" s="4" t="s">
        <v>31</v>
      </c>
      <c r="H1052" s="4" t="s">
        <v>64</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6">
      <c r="A1053" s="2" t="s">
        <v>1104</v>
      </c>
      <c r="B1053" s="3">
        <v>46183</v>
      </c>
      <c r="C1053" s="4" t="s">
        <v>14</v>
      </c>
      <c r="D1053" s="4" t="s">
        <v>61</v>
      </c>
      <c r="E1053" s="4" t="s">
        <v>39</v>
      </c>
      <c r="F1053" s="4" t="s">
        <v>20</v>
      </c>
      <c r="G1053" s="4" t="s">
        <v>49</v>
      </c>
      <c r="H1053" s="4" t="s">
        <v>67</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6">
      <c r="A1054" s="2" t="s">
        <v>1105</v>
      </c>
      <c r="B1054" s="3">
        <v>46183</v>
      </c>
      <c r="C1054" s="4" t="s">
        <v>1</v>
      </c>
      <c r="D1054" s="4" t="s">
        <v>2</v>
      </c>
      <c r="E1054" s="4" t="s">
        <v>39</v>
      </c>
      <c r="F1054" s="4" t="s">
        <v>16</v>
      </c>
      <c r="G1054" s="4" t="s">
        <v>17</v>
      </c>
      <c r="H1054" s="4" t="s">
        <v>83</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6">
      <c r="A1055" s="2" t="s">
        <v>1106</v>
      </c>
      <c r="B1055" s="3">
        <v>46183</v>
      </c>
      <c r="C1055" s="4" t="s">
        <v>14</v>
      </c>
      <c r="D1055" s="4" t="s">
        <v>15</v>
      </c>
      <c r="E1055" s="4" t="s">
        <v>10</v>
      </c>
      <c r="F1055" s="4" t="s">
        <v>20</v>
      </c>
      <c r="G1055" s="4" t="s">
        <v>17</v>
      </c>
      <c r="H1055" s="4" t="s">
        <v>46</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6">
      <c r="A1056" s="2" t="s">
        <v>1107</v>
      </c>
      <c r="B1056" s="3">
        <v>46183</v>
      </c>
      <c r="C1056" s="4" t="s">
        <v>27</v>
      </c>
      <c r="D1056" s="4" t="s">
        <v>48</v>
      </c>
      <c r="E1056" s="4" t="s">
        <v>3</v>
      </c>
      <c r="F1056" s="4" t="s">
        <v>4</v>
      </c>
      <c r="G1056" s="4" t="s">
        <v>11</v>
      </c>
      <c r="H1056" s="4" t="s">
        <v>12</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6">
      <c r="A1057" s="2" t="s">
        <v>1108</v>
      </c>
      <c r="B1057" s="3">
        <v>46183</v>
      </c>
      <c r="C1057" s="4" t="s">
        <v>14</v>
      </c>
      <c r="D1057" s="4" t="s">
        <v>61</v>
      </c>
      <c r="E1057" s="4" t="s">
        <v>39</v>
      </c>
      <c r="F1057" s="4" t="s">
        <v>4</v>
      </c>
      <c r="G1057" s="4" t="s">
        <v>17</v>
      </c>
      <c r="H1057" s="4" t="s">
        <v>46</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6">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6">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6">
      <c r="A1060" s="2" t="s">
        <v>1111</v>
      </c>
      <c r="B1060" s="3">
        <v>46184</v>
      </c>
      <c r="C1060" s="4" t="s">
        <v>1</v>
      </c>
      <c r="D1060" s="4" t="s">
        <v>2</v>
      </c>
      <c r="E1060" s="4" t="s">
        <v>25</v>
      </c>
      <c r="F1060" s="4" t="s">
        <v>16</v>
      </c>
      <c r="G1060" s="4" t="s">
        <v>5</v>
      </c>
      <c r="H1060" s="4" t="s">
        <v>29</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6">
      <c r="A1061" s="2" t="s">
        <v>1112</v>
      </c>
      <c r="B1061" s="3">
        <v>46184</v>
      </c>
      <c r="C1061" s="4" t="s">
        <v>27</v>
      </c>
      <c r="D1061" s="4" t="s">
        <v>48</v>
      </c>
      <c r="E1061" s="4" t="s">
        <v>3</v>
      </c>
      <c r="F1061" s="4" t="s">
        <v>20</v>
      </c>
      <c r="G1061" s="4" t="s">
        <v>31</v>
      </c>
      <c r="H1061" s="4" t="s">
        <v>90</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6">
      <c r="A1062" s="2" t="s">
        <v>1113</v>
      </c>
      <c r="B1062" s="3">
        <v>46184</v>
      </c>
      <c r="C1062" s="4" t="s">
        <v>27</v>
      </c>
      <c r="D1062" s="4" t="s">
        <v>82</v>
      </c>
      <c r="E1062" s="4" t="s">
        <v>25</v>
      </c>
      <c r="F1062" s="4" t="s">
        <v>16</v>
      </c>
      <c r="G1062" s="4" t="s">
        <v>11</v>
      </c>
      <c r="H1062" s="4" t="s">
        <v>53</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6">
      <c r="A1063" s="2" t="s">
        <v>1114</v>
      </c>
      <c r="B1063" s="3">
        <v>46184</v>
      </c>
      <c r="C1063" s="4" t="s">
        <v>1</v>
      </c>
      <c r="D1063" s="4" t="s">
        <v>2</v>
      </c>
      <c r="E1063" s="4" t="s">
        <v>3</v>
      </c>
      <c r="F1063" s="4" t="s">
        <v>16</v>
      </c>
      <c r="G1063" s="4" t="s">
        <v>5</v>
      </c>
      <c r="H1063" s="4" t="s">
        <v>6</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6">
      <c r="A1064" s="2" t="s">
        <v>1115</v>
      </c>
      <c r="B1064" s="3">
        <v>46184</v>
      </c>
      <c r="C1064" s="4" t="s">
        <v>8</v>
      </c>
      <c r="D1064" s="4" t="s">
        <v>69</v>
      </c>
      <c r="E1064" s="4" t="s">
        <v>39</v>
      </c>
      <c r="F1064" s="4" t="s">
        <v>4</v>
      </c>
      <c r="G1064" s="4" t="s">
        <v>11</v>
      </c>
      <c r="H1064" s="4" t="s">
        <v>12</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6">
      <c r="A1065" s="2" t="s">
        <v>1116</v>
      </c>
      <c r="B1065" s="3">
        <v>46184</v>
      </c>
      <c r="C1065" s="4" t="s">
        <v>8</v>
      </c>
      <c r="D1065" s="4" t="s">
        <v>38</v>
      </c>
      <c r="E1065" s="4" t="s">
        <v>3</v>
      </c>
      <c r="F1065" s="4" t="s">
        <v>4</v>
      </c>
      <c r="G1065" s="4" t="s">
        <v>5</v>
      </c>
      <c r="H1065" s="4" t="s">
        <v>29</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6">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6">
      <c r="A1067" s="2" t="s">
        <v>1118</v>
      </c>
      <c r="B1067" s="3">
        <v>46184</v>
      </c>
      <c r="C1067" s="4" t="s">
        <v>8</v>
      </c>
      <c r="D1067" s="4" t="s">
        <v>69</v>
      </c>
      <c r="E1067" s="4" t="s">
        <v>25</v>
      </c>
      <c r="F1067" s="4" t="s">
        <v>16</v>
      </c>
      <c r="G1067" s="4" t="s">
        <v>31</v>
      </c>
      <c r="H1067" s="4" t="s">
        <v>41</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6">
      <c r="A1068" s="2" t="s">
        <v>1119</v>
      </c>
      <c r="B1068" s="3">
        <v>46184</v>
      </c>
      <c r="C1068" s="4" t="s">
        <v>14</v>
      </c>
      <c r="D1068" s="4" t="s">
        <v>15</v>
      </c>
      <c r="E1068" s="4" t="s">
        <v>3</v>
      </c>
      <c r="F1068" s="4" t="s">
        <v>4</v>
      </c>
      <c r="G1068" s="4" t="s">
        <v>5</v>
      </c>
      <c r="H1068" s="4" t="s">
        <v>35</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6">
      <c r="A1069" s="2" t="s">
        <v>1120</v>
      </c>
      <c r="B1069" s="3">
        <v>46184</v>
      </c>
      <c r="C1069" s="4" t="s">
        <v>8</v>
      </c>
      <c r="D1069" s="4" t="s">
        <v>69</v>
      </c>
      <c r="E1069" s="4" t="s">
        <v>25</v>
      </c>
      <c r="F1069" s="4" t="s">
        <v>20</v>
      </c>
      <c r="G1069" s="4" t="s">
        <v>11</v>
      </c>
      <c r="H1069" s="4" t="s">
        <v>21</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6">
      <c r="A1070" s="2" t="s">
        <v>1121</v>
      </c>
      <c r="B1070" s="3">
        <v>46184</v>
      </c>
      <c r="C1070" s="4" t="s">
        <v>8</v>
      </c>
      <c r="D1070" s="4" t="s">
        <v>69</v>
      </c>
      <c r="E1070" s="4" t="s">
        <v>25</v>
      </c>
      <c r="F1070" s="4" t="s">
        <v>4</v>
      </c>
      <c r="G1070" s="4" t="s">
        <v>5</v>
      </c>
      <c r="H1070" s="4" t="s">
        <v>6</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6">
      <c r="A1071" s="2" t="s">
        <v>1122</v>
      </c>
      <c r="B1071" s="3">
        <v>46185</v>
      </c>
      <c r="C1071" s="4" t="s">
        <v>8</v>
      </c>
      <c r="D1071" s="4" t="s">
        <v>9</v>
      </c>
      <c r="E1071" s="4" t="s">
        <v>39</v>
      </c>
      <c r="F1071" s="4" t="s">
        <v>4</v>
      </c>
      <c r="G1071" s="4" t="s">
        <v>17</v>
      </c>
      <c r="H1071" s="4" t="s">
        <v>83</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6">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6">
      <c r="A1073" s="2" t="s">
        <v>1124</v>
      </c>
      <c r="B1073" s="3">
        <v>46185</v>
      </c>
      <c r="C1073" s="4" t="s">
        <v>27</v>
      </c>
      <c r="D1073" s="4" t="s">
        <v>82</v>
      </c>
      <c r="E1073" s="4" t="s">
        <v>25</v>
      </c>
      <c r="F1073" s="4" t="s">
        <v>20</v>
      </c>
      <c r="G1073" s="4" t="s">
        <v>49</v>
      </c>
      <c r="H1073" s="4" t="s">
        <v>67</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6">
      <c r="A1074" s="2" t="s">
        <v>1125</v>
      </c>
      <c r="B1074" s="3">
        <v>46185</v>
      </c>
      <c r="C1074" s="4" t="s">
        <v>27</v>
      </c>
      <c r="D1074" s="4" t="s">
        <v>48</v>
      </c>
      <c r="E1074" s="4" t="s">
        <v>39</v>
      </c>
      <c r="F1074" s="4" t="s">
        <v>20</v>
      </c>
      <c r="G1074" s="4" t="s">
        <v>11</v>
      </c>
      <c r="H1074" s="4" t="s">
        <v>21</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6">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6">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6">
      <c r="A1077" s="2" t="s">
        <v>1128</v>
      </c>
      <c r="B1077" s="3">
        <v>46185</v>
      </c>
      <c r="C1077" s="4" t="s">
        <v>14</v>
      </c>
      <c r="D1077" s="4" t="s">
        <v>126</v>
      </c>
      <c r="E1077" s="4" t="s">
        <v>3</v>
      </c>
      <c r="F1077" s="4" t="s">
        <v>16</v>
      </c>
      <c r="G1077" s="4" t="s">
        <v>31</v>
      </c>
      <c r="H1077" s="4" t="s">
        <v>90</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6">
      <c r="A1078" s="2" t="s">
        <v>1129</v>
      </c>
      <c r="B1078" s="3">
        <v>46185</v>
      </c>
      <c r="C1078" s="4" t="s">
        <v>14</v>
      </c>
      <c r="D1078" s="4" t="s">
        <v>126</v>
      </c>
      <c r="E1078" s="4" t="s">
        <v>3</v>
      </c>
      <c r="F1078" s="4" t="s">
        <v>4</v>
      </c>
      <c r="G1078" s="4" t="s">
        <v>17</v>
      </c>
      <c r="H1078" s="4" t="s">
        <v>46</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6">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6">
      <c r="A1080" s="2" t="s">
        <v>1131</v>
      </c>
      <c r="B1080" s="3">
        <v>46185</v>
      </c>
      <c r="C1080" s="4" t="s">
        <v>8</v>
      </c>
      <c r="D1080" s="4" t="s">
        <v>69</v>
      </c>
      <c r="E1080" s="4" t="s">
        <v>3</v>
      </c>
      <c r="F1080" s="4" t="s">
        <v>4</v>
      </c>
      <c r="G1080" s="4" t="s">
        <v>17</v>
      </c>
      <c r="H1080" s="4" t="s">
        <v>46</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6">
      <c r="A1081" s="2" t="s">
        <v>1132</v>
      </c>
      <c r="B1081" s="3">
        <v>46185</v>
      </c>
      <c r="C1081" s="4" t="s">
        <v>27</v>
      </c>
      <c r="D1081" s="4" t="s">
        <v>48</v>
      </c>
      <c r="E1081" s="4" t="s">
        <v>3</v>
      </c>
      <c r="F1081" s="4" t="s">
        <v>4</v>
      </c>
      <c r="G1081" s="4" t="s">
        <v>31</v>
      </c>
      <c r="H1081" s="4" t="s">
        <v>41</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6">
      <c r="A1082" s="2" t="s">
        <v>1133</v>
      </c>
      <c r="B1082" s="3">
        <v>46185</v>
      </c>
      <c r="C1082" s="4" t="s">
        <v>14</v>
      </c>
      <c r="D1082" s="4" t="s">
        <v>24</v>
      </c>
      <c r="E1082" s="4" t="s">
        <v>3</v>
      </c>
      <c r="F1082" s="4" t="s">
        <v>16</v>
      </c>
      <c r="G1082" s="4" t="s">
        <v>17</v>
      </c>
      <c r="H1082" s="4" t="s">
        <v>83</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6">
      <c r="A1083" s="2" t="s">
        <v>1134</v>
      </c>
      <c r="B1083" s="3">
        <v>46185</v>
      </c>
      <c r="C1083" s="4" t="s">
        <v>8</v>
      </c>
      <c r="D1083" s="4" t="s">
        <v>38</v>
      </c>
      <c r="E1083" s="4" t="s">
        <v>25</v>
      </c>
      <c r="F1083" s="4" t="s">
        <v>16</v>
      </c>
      <c r="G1083" s="4" t="s">
        <v>17</v>
      </c>
      <c r="H1083" s="4" t="s">
        <v>18</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6">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6">
      <c r="A1085" s="2" t="s">
        <v>1136</v>
      </c>
      <c r="B1085" s="3">
        <v>46186</v>
      </c>
      <c r="C1085" s="4" t="s">
        <v>14</v>
      </c>
      <c r="D1085" s="4" t="s">
        <v>34</v>
      </c>
      <c r="E1085" s="4" t="s">
        <v>25</v>
      </c>
      <c r="F1085" s="4" t="s">
        <v>16</v>
      </c>
      <c r="G1085" s="4" t="s">
        <v>17</v>
      </c>
      <c r="H1085" s="4" t="s">
        <v>46</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6">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6">
      <c r="A1087" s="2" t="s">
        <v>1138</v>
      </c>
      <c r="B1087" s="3">
        <v>46186</v>
      </c>
      <c r="C1087" s="4" t="s">
        <v>8</v>
      </c>
      <c r="D1087" s="4" t="s">
        <v>38</v>
      </c>
      <c r="E1087" s="4" t="s">
        <v>3</v>
      </c>
      <c r="F1087" s="4" t="s">
        <v>16</v>
      </c>
      <c r="G1087" s="4" t="s">
        <v>5</v>
      </c>
      <c r="H1087" s="4" t="s">
        <v>29</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6">
      <c r="A1088" s="2" t="s">
        <v>1139</v>
      </c>
      <c r="B1088" s="3">
        <v>46186</v>
      </c>
      <c r="C1088" s="4" t="s">
        <v>27</v>
      </c>
      <c r="D1088" s="4" t="s">
        <v>48</v>
      </c>
      <c r="E1088" s="4" t="s">
        <v>25</v>
      </c>
      <c r="F1088" s="4" t="s">
        <v>16</v>
      </c>
      <c r="G1088" s="4" t="s">
        <v>11</v>
      </c>
      <c r="H1088" s="4" t="s">
        <v>53</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6">
      <c r="A1089" s="2" t="s">
        <v>1140</v>
      </c>
      <c r="B1089" s="3">
        <v>46186</v>
      </c>
      <c r="C1089" s="4" t="s">
        <v>27</v>
      </c>
      <c r="D1089" s="4" t="s">
        <v>48</v>
      </c>
      <c r="E1089" s="4" t="s">
        <v>3</v>
      </c>
      <c r="F1089" s="4" t="s">
        <v>4</v>
      </c>
      <c r="G1089" s="4" t="s">
        <v>49</v>
      </c>
      <c r="H1089" s="4" t="s">
        <v>55</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6">
      <c r="A1090" s="2" t="s">
        <v>1141</v>
      </c>
      <c r="B1090" s="3">
        <v>46186</v>
      </c>
      <c r="C1090" s="4" t="s">
        <v>8</v>
      </c>
      <c r="D1090" s="4" t="s">
        <v>86</v>
      </c>
      <c r="E1090" s="4" t="s">
        <v>3</v>
      </c>
      <c r="F1090" s="4" t="s">
        <v>4</v>
      </c>
      <c r="G1090" s="4" t="s">
        <v>11</v>
      </c>
      <c r="H1090" s="4" t="s">
        <v>12</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6">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6">
      <c r="A1092" s="2" t="s">
        <v>1143</v>
      </c>
      <c r="B1092" s="3">
        <v>46186</v>
      </c>
      <c r="C1092" s="4" t="s">
        <v>27</v>
      </c>
      <c r="D1092" s="4" t="s">
        <v>45</v>
      </c>
      <c r="E1092" s="4" t="s">
        <v>39</v>
      </c>
      <c r="F1092" s="4" t="s">
        <v>4</v>
      </c>
      <c r="G1092" s="4" t="s">
        <v>31</v>
      </c>
      <c r="H1092" s="4" t="s">
        <v>41</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6">
      <c r="A1093" s="2" t="s">
        <v>1144</v>
      </c>
      <c r="B1093" s="3">
        <v>46186</v>
      </c>
      <c r="C1093" s="4" t="s">
        <v>27</v>
      </c>
      <c r="D1093" s="4" t="s">
        <v>82</v>
      </c>
      <c r="E1093" s="4" t="s">
        <v>25</v>
      </c>
      <c r="F1093" s="4" t="s">
        <v>20</v>
      </c>
      <c r="G1093" s="4" t="s">
        <v>49</v>
      </c>
      <c r="H1093" s="4" t="s">
        <v>67</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6">
      <c r="A1094" s="2" t="s">
        <v>1145</v>
      </c>
      <c r="B1094" s="3">
        <v>46186</v>
      </c>
      <c r="C1094" s="4" t="s">
        <v>27</v>
      </c>
      <c r="D1094" s="4" t="s">
        <v>45</v>
      </c>
      <c r="E1094" s="4" t="s">
        <v>39</v>
      </c>
      <c r="F1094" s="4" t="s">
        <v>16</v>
      </c>
      <c r="G1094" s="4" t="s">
        <v>31</v>
      </c>
      <c r="H1094" s="4" t="s">
        <v>90</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6">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6">
      <c r="A1096" s="2" t="s">
        <v>1147</v>
      </c>
      <c r="B1096" s="3">
        <v>46187</v>
      </c>
      <c r="C1096" s="4" t="s">
        <v>1</v>
      </c>
      <c r="D1096" s="4" t="s">
        <v>88</v>
      </c>
      <c r="E1096" s="4" t="s">
        <v>25</v>
      </c>
      <c r="F1096" s="4" t="s">
        <v>4</v>
      </c>
      <c r="G1096" s="4" t="s">
        <v>17</v>
      </c>
      <c r="H1096" s="4" t="s">
        <v>83</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6">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6">
      <c r="A1098" s="2" t="s">
        <v>1149</v>
      </c>
      <c r="B1098" s="3">
        <v>46187</v>
      </c>
      <c r="C1098" s="4" t="s">
        <v>27</v>
      </c>
      <c r="D1098" s="4" t="s">
        <v>48</v>
      </c>
      <c r="E1098" s="4" t="s">
        <v>39</v>
      </c>
      <c r="F1098" s="4" t="s">
        <v>4</v>
      </c>
      <c r="G1098" s="4" t="s">
        <v>11</v>
      </c>
      <c r="H1098" s="4" t="s">
        <v>12</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6">
      <c r="A1099" s="2" t="s">
        <v>1150</v>
      </c>
      <c r="B1099" s="3">
        <v>46187</v>
      </c>
      <c r="C1099" s="4" t="s">
        <v>27</v>
      </c>
      <c r="D1099" s="4" t="s">
        <v>82</v>
      </c>
      <c r="E1099" s="4" t="s">
        <v>39</v>
      </c>
      <c r="F1099" s="4" t="s">
        <v>16</v>
      </c>
      <c r="G1099" s="4" t="s">
        <v>31</v>
      </c>
      <c r="H1099" s="4" t="s">
        <v>32</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6">
      <c r="A1100" s="2" t="s">
        <v>1151</v>
      </c>
      <c r="B1100" s="3">
        <v>46187</v>
      </c>
      <c r="C1100" s="4" t="s">
        <v>8</v>
      </c>
      <c r="D1100" s="4" t="s">
        <v>9</v>
      </c>
      <c r="E1100" s="4" t="s">
        <v>3</v>
      </c>
      <c r="F1100" s="4" t="s">
        <v>20</v>
      </c>
      <c r="G1100" s="4" t="s">
        <v>5</v>
      </c>
      <c r="H1100" s="4" t="s">
        <v>29</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6">
      <c r="A1101" s="2" t="s">
        <v>1152</v>
      </c>
      <c r="B1101" s="3">
        <v>46187</v>
      </c>
      <c r="C1101" s="4" t="s">
        <v>1</v>
      </c>
      <c r="D1101" s="4" t="s">
        <v>2</v>
      </c>
      <c r="E1101" s="4" t="s">
        <v>25</v>
      </c>
      <c r="F1101" s="4" t="s">
        <v>4</v>
      </c>
      <c r="G1101" s="4" t="s">
        <v>17</v>
      </c>
      <c r="H1101" s="4" t="s">
        <v>18</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6">
      <c r="A1102" s="2" t="s">
        <v>1153</v>
      </c>
      <c r="B1102" s="3">
        <v>46187</v>
      </c>
      <c r="C1102" s="4" t="s">
        <v>1</v>
      </c>
      <c r="D1102" s="4" t="s">
        <v>88</v>
      </c>
      <c r="E1102" s="4" t="s">
        <v>3</v>
      </c>
      <c r="F1102" s="4" t="s">
        <v>16</v>
      </c>
      <c r="G1102" s="4" t="s">
        <v>31</v>
      </c>
      <c r="H1102" s="4" t="s">
        <v>32</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6">
      <c r="A1103" s="2" t="s">
        <v>1154</v>
      </c>
      <c r="B1103" s="3">
        <v>46187</v>
      </c>
      <c r="C1103" s="4" t="s">
        <v>1</v>
      </c>
      <c r="D1103" s="4" t="s">
        <v>2</v>
      </c>
      <c r="E1103" s="4" t="s">
        <v>3</v>
      </c>
      <c r="F1103" s="4" t="s">
        <v>4</v>
      </c>
      <c r="G1103" s="4" t="s">
        <v>11</v>
      </c>
      <c r="H1103" s="4" t="s">
        <v>79</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6">
      <c r="A1104" s="2" t="s">
        <v>1155</v>
      </c>
      <c r="B1104" s="3">
        <v>46187</v>
      </c>
      <c r="C1104" s="4" t="s">
        <v>8</v>
      </c>
      <c r="D1104" s="4" t="s">
        <v>69</v>
      </c>
      <c r="E1104" s="4" t="s">
        <v>3</v>
      </c>
      <c r="F1104" s="4" t="s">
        <v>16</v>
      </c>
      <c r="G1104" s="4" t="s">
        <v>17</v>
      </c>
      <c r="H1104" s="4" t="s">
        <v>83</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6">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6">
      <c r="A1106" s="2" t="s">
        <v>1157</v>
      </c>
      <c r="B1106" s="3">
        <v>46188</v>
      </c>
      <c r="C1106" s="4" t="s">
        <v>8</v>
      </c>
      <c r="D1106" s="4" t="s">
        <v>9</v>
      </c>
      <c r="E1106" s="4" t="s">
        <v>3</v>
      </c>
      <c r="F1106" s="4" t="s">
        <v>16</v>
      </c>
      <c r="G1106" s="4" t="s">
        <v>17</v>
      </c>
      <c r="H1106" s="4" t="s">
        <v>18</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6">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6">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6">
      <c r="A1109" s="2" t="s">
        <v>1160</v>
      </c>
      <c r="B1109" s="3">
        <v>46189</v>
      </c>
      <c r="C1109" s="4" t="s">
        <v>27</v>
      </c>
      <c r="D1109" s="4" t="s">
        <v>45</v>
      </c>
      <c r="E1109" s="4" t="s">
        <v>3</v>
      </c>
      <c r="F1109" s="4" t="s">
        <v>4</v>
      </c>
      <c r="G1109" s="4" t="s">
        <v>17</v>
      </c>
      <c r="H1109" s="4" t="s">
        <v>46</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6">
      <c r="A1110" s="2" t="s">
        <v>1161</v>
      </c>
      <c r="B1110" s="3">
        <v>46189</v>
      </c>
      <c r="C1110" s="4" t="s">
        <v>27</v>
      </c>
      <c r="D1110" s="4" t="s">
        <v>48</v>
      </c>
      <c r="E1110" s="4" t="s">
        <v>3</v>
      </c>
      <c r="F1110" s="4" t="s">
        <v>4</v>
      </c>
      <c r="G1110" s="4" t="s">
        <v>17</v>
      </c>
      <c r="H1110" s="4" t="s">
        <v>83</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6">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6">
      <c r="A1112" s="2" t="s">
        <v>1163</v>
      </c>
      <c r="B1112" s="3">
        <v>46189</v>
      </c>
      <c r="C1112" s="4" t="s">
        <v>27</v>
      </c>
      <c r="D1112" s="4" t="s">
        <v>82</v>
      </c>
      <c r="E1112" s="4" t="s">
        <v>3</v>
      </c>
      <c r="F1112" s="4" t="s">
        <v>4</v>
      </c>
      <c r="G1112" s="4" t="s">
        <v>17</v>
      </c>
      <c r="H1112" s="4" t="s">
        <v>83</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6">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6">
      <c r="A1114" s="2" t="s">
        <v>1165</v>
      </c>
      <c r="B1114" s="3">
        <v>46189</v>
      </c>
      <c r="C1114" s="4" t="s">
        <v>8</v>
      </c>
      <c r="D1114" s="4" t="s">
        <v>66</v>
      </c>
      <c r="E1114" s="4" t="s">
        <v>3</v>
      </c>
      <c r="F1114" s="4" t="s">
        <v>20</v>
      </c>
      <c r="G1114" s="4" t="s">
        <v>5</v>
      </c>
      <c r="H1114" s="4" t="s">
        <v>6</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6">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6">
      <c r="A1116" s="2" t="s">
        <v>1167</v>
      </c>
      <c r="B1116" s="3">
        <v>46190</v>
      </c>
      <c r="C1116" s="4" t="s">
        <v>8</v>
      </c>
      <c r="D1116" s="4" t="s">
        <v>69</v>
      </c>
      <c r="E1116" s="4" t="s">
        <v>39</v>
      </c>
      <c r="F1116" s="4" t="s">
        <v>4</v>
      </c>
      <c r="G1116" s="4" t="s">
        <v>31</v>
      </c>
      <c r="H1116" s="4" t="s">
        <v>41</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6">
      <c r="A1117" s="2" t="s">
        <v>1168</v>
      </c>
      <c r="B1117" s="3">
        <v>46190</v>
      </c>
      <c r="C1117" s="4" t="s">
        <v>27</v>
      </c>
      <c r="D1117" s="4" t="s">
        <v>45</v>
      </c>
      <c r="E1117" s="4" t="s">
        <v>10</v>
      </c>
      <c r="F1117" s="4" t="s">
        <v>20</v>
      </c>
      <c r="G1117" s="4" t="s">
        <v>31</v>
      </c>
      <c r="H1117" s="4" t="s">
        <v>32</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6">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6">
      <c r="A1119" s="2" t="s">
        <v>1170</v>
      </c>
      <c r="B1119" s="3">
        <v>46190</v>
      </c>
      <c r="C1119" s="4" t="s">
        <v>27</v>
      </c>
      <c r="D1119" s="4" t="s">
        <v>82</v>
      </c>
      <c r="E1119" s="4" t="s">
        <v>3</v>
      </c>
      <c r="F1119" s="4" t="s">
        <v>4</v>
      </c>
      <c r="G1119" s="4" t="s">
        <v>5</v>
      </c>
      <c r="H1119" s="4" t="s">
        <v>29</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6">
      <c r="A1120" s="2" t="s">
        <v>1171</v>
      </c>
      <c r="B1120" s="3">
        <v>46190</v>
      </c>
      <c r="C1120" s="4" t="s">
        <v>8</v>
      </c>
      <c r="D1120" s="4" t="s">
        <v>38</v>
      </c>
      <c r="E1120" s="4" t="s">
        <v>3</v>
      </c>
      <c r="F1120" s="4" t="s">
        <v>16</v>
      </c>
      <c r="G1120" s="4" t="s">
        <v>11</v>
      </c>
      <c r="H1120" s="4" t="s">
        <v>12</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6">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6">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6">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6">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6">
      <c r="A1125" s="2" t="s">
        <v>1176</v>
      </c>
      <c r="B1125" s="3">
        <v>46191</v>
      </c>
      <c r="C1125" s="4" t="s">
        <v>14</v>
      </c>
      <c r="D1125" s="4" t="s">
        <v>24</v>
      </c>
      <c r="E1125" s="4" t="s">
        <v>3</v>
      </c>
      <c r="F1125" s="4" t="s">
        <v>16</v>
      </c>
      <c r="G1125" s="4" t="s">
        <v>49</v>
      </c>
      <c r="H1125" s="4" t="s">
        <v>67</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6">
      <c r="A1126" s="2" t="s">
        <v>1177</v>
      </c>
      <c r="B1126" s="3">
        <v>46191</v>
      </c>
      <c r="C1126" s="4" t="s">
        <v>27</v>
      </c>
      <c r="D1126" s="4" t="s">
        <v>82</v>
      </c>
      <c r="E1126" s="4" t="s">
        <v>3</v>
      </c>
      <c r="F1126" s="4" t="s">
        <v>4</v>
      </c>
      <c r="G1126" s="4" t="s">
        <v>17</v>
      </c>
      <c r="H1126" s="4" t="s">
        <v>71</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6">
      <c r="A1127" s="2" t="s">
        <v>1178</v>
      </c>
      <c r="B1127" s="3">
        <v>46191</v>
      </c>
      <c r="C1127" s="4" t="s">
        <v>1</v>
      </c>
      <c r="D1127" s="4" t="s">
        <v>88</v>
      </c>
      <c r="E1127" s="4" t="s">
        <v>39</v>
      </c>
      <c r="F1127" s="4" t="s">
        <v>4</v>
      </c>
      <c r="G1127" s="4" t="s">
        <v>5</v>
      </c>
      <c r="H1127" s="4" t="s">
        <v>29</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6">
      <c r="A1128" s="2" t="s">
        <v>1179</v>
      </c>
      <c r="B1128" s="3">
        <v>46191</v>
      </c>
      <c r="C1128" s="4" t="s">
        <v>8</v>
      </c>
      <c r="D1128" s="4" t="s">
        <v>69</v>
      </c>
      <c r="E1128" s="4" t="s">
        <v>3</v>
      </c>
      <c r="F1128" s="4" t="s">
        <v>20</v>
      </c>
      <c r="G1128" s="4" t="s">
        <v>11</v>
      </c>
      <c r="H1128" s="4" t="s">
        <v>12</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6">
      <c r="A1129" s="2" t="s">
        <v>1180</v>
      </c>
      <c r="B1129" s="3">
        <v>46191</v>
      </c>
      <c r="C1129" s="4" t="s">
        <v>27</v>
      </c>
      <c r="D1129" s="4" t="s">
        <v>28</v>
      </c>
      <c r="E1129" s="4" t="s">
        <v>25</v>
      </c>
      <c r="F1129" s="4" t="s">
        <v>4</v>
      </c>
      <c r="G1129" s="4" t="s">
        <v>49</v>
      </c>
      <c r="H1129" s="4" t="s">
        <v>50</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6">
      <c r="A1130" s="2" t="s">
        <v>1181</v>
      </c>
      <c r="B1130" s="3">
        <v>46191</v>
      </c>
      <c r="C1130" s="4" t="s">
        <v>8</v>
      </c>
      <c r="D1130" s="4" t="s">
        <v>69</v>
      </c>
      <c r="E1130" s="4" t="s">
        <v>39</v>
      </c>
      <c r="F1130" s="4" t="s">
        <v>16</v>
      </c>
      <c r="G1130" s="4" t="s">
        <v>49</v>
      </c>
      <c r="H1130" s="4" t="s">
        <v>50</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6">
      <c r="A1131" s="2" t="s">
        <v>1182</v>
      </c>
      <c r="B1131" s="3">
        <v>46191</v>
      </c>
      <c r="C1131" s="4" t="s">
        <v>27</v>
      </c>
      <c r="D1131" s="4" t="s">
        <v>45</v>
      </c>
      <c r="E1131" s="4" t="s">
        <v>3</v>
      </c>
      <c r="F1131" s="4" t="s">
        <v>4</v>
      </c>
      <c r="G1131" s="4" t="s">
        <v>17</v>
      </c>
      <c r="H1131" s="4" t="s">
        <v>46</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6">
      <c r="A1132" s="2" t="s">
        <v>1183</v>
      </c>
      <c r="B1132" s="3">
        <v>46192</v>
      </c>
      <c r="C1132" s="4" t="s">
        <v>27</v>
      </c>
      <c r="D1132" s="4" t="s">
        <v>82</v>
      </c>
      <c r="E1132" s="4" t="s">
        <v>10</v>
      </c>
      <c r="F1132" s="4" t="s">
        <v>20</v>
      </c>
      <c r="G1132" s="4" t="s">
        <v>11</v>
      </c>
      <c r="H1132" s="4" t="s">
        <v>12</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6">
      <c r="A1133" s="2" t="s">
        <v>1184</v>
      </c>
      <c r="B1133" s="3">
        <v>46192</v>
      </c>
      <c r="C1133" s="4" t="s">
        <v>27</v>
      </c>
      <c r="D1133" s="4" t="s">
        <v>82</v>
      </c>
      <c r="E1133" s="4" t="s">
        <v>3</v>
      </c>
      <c r="F1133" s="4" t="s">
        <v>16</v>
      </c>
      <c r="G1133" s="4" t="s">
        <v>49</v>
      </c>
      <c r="H1133" s="4" t="s">
        <v>67</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6">
      <c r="A1134" s="2" t="s">
        <v>1185</v>
      </c>
      <c r="B1134" s="3">
        <v>46192</v>
      </c>
      <c r="C1134" s="4" t="s">
        <v>27</v>
      </c>
      <c r="D1134" s="4" t="s">
        <v>82</v>
      </c>
      <c r="E1134" s="4" t="s">
        <v>10</v>
      </c>
      <c r="F1134" s="4" t="s">
        <v>4</v>
      </c>
      <c r="G1134" s="4" t="s">
        <v>11</v>
      </c>
      <c r="H1134" s="4" t="s">
        <v>79</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6">
      <c r="A1135" s="2" t="s">
        <v>1186</v>
      </c>
      <c r="B1135" s="3">
        <v>46192</v>
      </c>
      <c r="C1135" s="4" t="s">
        <v>27</v>
      </c>
      <c r="D1135" s="4" t="s">
        <v>28</v>
      </c>
      <c r="E1135" s="4" t="s">
        <v>3</v>
      </c>
      <c r="F1135" s="4" t="s">
        <v>16</v>
      </c>
      <c r="G1135" s="4" t="s">
        <v>11</v>
      </c>
      <c r="H1135" s="4" t="s">
        <v>53</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6">
      <c r="A1136" s="2" t="s">
        <v>1187</v>
      </c>
      <c r="B1136" s="3">
        <v>46192</v>
      </c>
      <c r="C1136" s="4" t="s">
        <v>27</v>
      </c>
      <c r="D1136" s="4" t="s">
        <v>48</v>
      </c>
      <c r="E1136" s="4" t="s">
        <v>39</v>
      </c>
      <c r="F1136" s="4" t="s">
        <v>4</v>
      </c>
      <c r="G1136" s="4" t="s">
        <v>31</v>
      </c>
      <c r="H1136" s="4" t="s">
        <v>90</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6">
      <c r="A1137" s="2" t="s">
        <v>1188</v>
      </c>
      <c r="B1137" s="3">
        <v>46192</v>
      </c>
      <c r="C1137" s="4" t="s">
        <v>1</v>
      </c>
      <c r="D1137" s="4" t="s">
        <v>2</v>
      </c>
      <c r="E1137" s="4" t="s">
        <v>10</v>
      </c>
      <c r="F1137" s="4" t="s">
        <v>4</v>
      </c>
      <c r="G1137" s="4" t="s">
        <v>5</v>
      </c>
      <c r="H1137" s="4" t="s">
        <v>6</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6">
      <c r="A1138" s="2" t="s">
        <v>1189</v>
      </c>
      <c r="B1138" s="3">
        <v>46192</v>
      </c>
      <c r="C1138" s="4" t="s">
        <v>27</v>
      </c>
      <c r="D1138" s="4" t="s">
        <v>82</v>
      </c>
      <c r="E1138" s="4" t="s">
        <v>10</v>
      </c>
      <c r="F1138" s="4" t="s">
        <v>4</v>
      </c>
      <c r="G1138" s="4" t="s">
        <v>49</v>
      </c>
      <c r="H1138" s="4" t="s">
        <v>67</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6">
      <c r="A1139" s="2" t="s">
        <v>1190</v>
      </c>
      <c r="B1139" s="3">
        <v>46192</v>
      </c>
      <c r="C1139" s="4" t="s">
        <v>1</v>
      </c>
      <c r="D1139" s="4" t="s">
        <v>88</v>
      </c>
      <c r="E1139" s="4" t="s">
        <v>3</v>
      </c>
      <c r="F1139" s="4" t="s">
        <v>16</v>
      </c>
      <c r="G1139" s="4" t="s">
        <v>11</v>
      </c>
      <c r="H1139" s="4" t="s">
        <v>21</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6">
      <c r="A1140" s="2" t="s">
        <v>1191</v>
      </c>
      <c r="B1140" s="3">
        <v>46192</v>
      </c>
      <c r="C1140" s="4" t="s">
        <v>8</v>
      </c>
      <c r="D1140" s="4" t="s">
        <v>9</v>
      </c>
      <c r="E1140" s="4" t="s">
        <v>39</v>
      </c>
      <c r="F1140" s="4" t="s">
        <v>16</v>
      </c>
      <c r="G1140" s="4" t="s">
        <v>31</v>
      </c>
      <c r="H1140" s="4" t="s">
        <v>90</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6">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6">
      <c r="A1142" s="2" t="s">
        <v>1193</v>
      </c>
      <c r="B1142" s="3">
        <v>46192</v>
      </c>
      <c r="C1142" s="4" t="s">
        <v>8</v>
      </c>
      <c r="D1142" s="4" t="s">
        <v>38</v>
      </c>
      <c r="E1142" s="4" t="s">
        <v>25</v>
      </c>
      <c r="F1142" s="4" t="s">
        <v>4</v>
      </c>
      <c r="G1142" s="4" t="s">
        <v>11</v>
      </c>
      <c r="H1142" s="4" t="s">
        <v>12</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6">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6">
      <c r="A1144" s="2" t="s">
        <v>1195</v>
      </c>
      <c r="B1144" s="3">
        <v>46192</v>
      </c>
      <c r="C1144" s="4" t="s">
        <v>8</v>
      </c>
      <c r="D1144" s="4" t="s">
        <v>38</v>
      </c>
      <c r="E1144" s="4" t="s">
        <v>3</v>
      </c>
      <c r="F1144" s="4" t="s">
        <v>4</v>
      </c>
      <c r="G1144" s="4" t="s">
        <v>49</v>
      </c>
      <c r="H1144" s="4" t="s">
        <v>67</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6">
      <c r="A1145" s="2" t="s">
        <v>1196</v>
      </c>
      <c r="B1145" s="3">
        <v>46192</v>
      </c>
      <c r="C1145" s="4" t="s">
        <v>1</v>
      </c>
      <c r="D1145" s="4" t="s">
        <v>88</v>
      </c>
      <c r="E1145" s="4" t="s">
        <v>3</v>
      </c>
      <c r="F1145" s="4" t="s">
        <v>4</v>
      </c>
      <c r="G1145" s="4" t="s">
        <v>31</v>
      </c>
      <c r="H1145" s="4" t="s">
        <v>41</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6">
      <c r="A1146" s="2" t="s">
        <v>1197</v>
      </c>
      <c r="B1146" s="3">
        <v>46192</v>
      </c>
      <c r="C1146" s="4" t="s">
        <v>1</v>
      </c>
      <c r="D1146" s="4" t="s">
        <v>2</v>
      </c>
      <c r="E1146" s="4" t="s">
        <v>39</v>
      </c>
      <c r="F1146" s="4" t="s">
        <v>4</v>
      </c>
      <c r="G1146" s="4" t="s">
        <v>49</v>
      </c>
      <c r="H1146" s="4" t="s">
        <v>67</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6">
      <c r="A1147" s="2" t="s">
        <v>1198</v>
      </c>
      <c r="B1147" s="3">
        <v>46193</v>
      </c>
      <c r="C1147" s="4" t="s">
        <v>27</v>
      </c>
      <c r="D1147" s="4" t="s">
        <v>28</v>
      </c>
      <c r="E1147" s="4" t="s">
        <v>3</v>
      </c>
      <c r="F1147" s="4" t="s">
        <v>16</v>
      </c>
      <c r="G1147" s="4" t="s">
        <v>31</v>
      </c>
      <c r="H1147" s="4" t="s">
        <v>64</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6">
      <c r="A1148" s="2" t="s">
        <v>1199</v>
      </c>
      <c r="B1148" s="3">
        <v>46193</v>
      </c>
      <c r="C1148" s="4" t="s">
        <v>1</v>
      </c>
      <c r="D1148" s="4" t="s">
        <v>52</v>
      </c>
      <c r="E1148" s="4" t="s">
        <v>39</v>
      </c>
      <c r="F1148" s="4" t="s">
        <v>4</v>
      </c>
      <c r="G1148" s="4" t="s">
        <v>11</v>
      </c>
      <c r="H1148" s="4" t="s">
        <v>53</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6">
      <c r="A1149" s="2" t="s">
        <v>1200</v>
      </c>
      <c r="B1149" s="3">
        <v>46193</v>
      </c>
      <c r="C1149" s="4" t="s">
        <v>1</v>
      </c>
      <c r="D1149" s="4" t="s">
        <v>52</v>
      </c>
      <c r="E1149" s="4" t="s">
        <v>3</v>
      </c>
      <c r="F1149" s="4" t="s">
        <v>20</v>
      </c>
      <c r="G1149" s="4" t="s">
        <v>11</v>
      </c>
      <c r="H1149" s="4" t="s">
        <v>12</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6">
      <c r="A1150" s="2" t="s">
        <v>1201</v>
      </c>
      <c r="B1150" s="3">
        <v>46193</v>
      </c>
      <c r="C1150" s="4" t="s">
        <v>1</v>
      </c>
      <c r="D1150" s="4" t="s">
        <v>2</v>
      </c>
      <c r="E1150" s="4" t="s">
        <v>39</v>
      </c>
      <c r="F1150" s="4" t="s">
        <v>20</v>
      </c>
      <c r="G1150" s="4" t="s">
        <v>11</v>
      </c>
      <c r="H1150" s="4" t="s">
        <v>53</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6">
      <c r="A1151" s="2" t="s">
        <v>1202</v>
      </c>
      <c r="B1151" s="3">
        <v>46193</v>
      </c>
      <c r="C1151" s="4" t="s">
        <v>8</v>
      </c>
      <c r="D1151" s="4" t="s">
        <v>86</v>
      </c>
      <c r="E1151" s="4" t="s">
        <v>25</v>
      </c>
      <c r="F1151" s="4" t="s">
        <v>4</v>
      </c>
      <c r="G1151" s="4" t="s">
        <v>49</v>
      </c>
      <c r="H1151" s="4" t="s">
        <v>74</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6">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6">
      <c r="A1153" s="2" t="s">
        <v>1204</v>
      </c>
      <c r="B1153" s="3">
        <v>46193</v>
      </c>
      <c r="C1153" s="4" t="s">
        <v>27</v>
      </c>
      <c r="D1153" s="4" t="s">
        <v>48</v>
      </c>
      <c r="E1153" s="4" t="s">
        <v>3</v>
      </c>
      <c r="F1153" s="4" t="s">
        <v>16</v>
      </c>
      <c r="G1153" s="4" t="s">
        <v>31</v>
      </c>
      <c r="H1153" s="4" t="s">
        <v>41</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6">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6">
      <c r="A1155" s="2" t="s">
        <v>1206</v>
      </c>
      <c r="B1155" s="3">
        <v>46193</v>
      </c>
      <c r="C1155" s="4" t="s">
        <v>8</v>
      </c>
      <c r="D1155" s="4" t="s">
        <v>66</v>
      </c>
      <c r="E1155" s="4" t="s">
        <v>3</v>
      </c>
      <c r="F1155" s="4" t="s">
        <v>20</v>
      </c>
      <c r="G1155" s="4" t="s">
        <v>5</v>
      </c>
      <c r="H1155" s="4" t="s">
        <v>6</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6">
      <c r="A1156" s="2" t="s">
        <v>1207</v>
      </c>
      <c r="B1156" s="3">
        <v>46193</v>
      </c>
      <c r="C1156" s="4" t="s">
        <v>8</v>
      </c>
      <c r="D1156" s="4" t="s">
        <v>38</v>
      </c>
      <c r="E1156" s="4" t="s">
        <v>10</v>
      </c>
      <c r="F1156" s="4" t="s">
        <v>20</v>
      </c>
      <c r="G1156" s="4" t="s">
        <v>17</v>
      </c>
      <c r="H1156" s="4" t="s">
        <v>83</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6">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6">
      <c r="A1158" s="2" t="s">
        <v>1209</v>
      </c>
      <c r="B1158" s="3">
        <v>46194</v>
      </c>
      <c r="C1158" s="4" t="s">
        <v>8</v>
      </c>
      <c r="D1158" s="4" t="s">
        <v>38</v>
      </c>
      <c r="E1158" s="4" t="s">
        <v>10</v>
      </c>
      <c r="F1158" s="4" t="s">
        <v>20</v>
      </c>
      <c r="G1158" s="4" t="s">
        <v>17</v>
      </c>
      <c r="H1158" s="4" t="s">
        <v>71</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6">
      <c r="A1159" s="2" t="s">
        <v>1210</v>
      </c>
      <c r="B1159" s="3">
        <v>46194</v>
      </c>
      <c r="C1159" s="4" t="s">
        <v>14</v>
      </c>
      <c r="D1159" s="4" t="s">
        <v>15</v>
      </c>
      <c r="E1159" s="4" t="s">
        <v>3</v>
      </c>
      <c r="F1159" s="4" t="s">
        <v>16</v>
      </c>
      <c r="G1159" s="4" t="s">
        <v>5</v>
      </c>
      <c r="H1159" s="4" t="s">
        <v>29</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6">
      <c r="A1160" s="2" t="s">
        <v>1211</v>
      </c>
      <c r="B1160" s="3">
        <v>46194</v>
      </c>
      <c r="C1160" s="4" t="s">
        <v>27</v>
      </c>
      <c r="D1160" s="4" t="s">
        <v>48</v>
      </c>
      <c r="E1160" s="4" t="s">
        <v>3</v>
      </c>
      <c r="F1160" s="4" t="s">
        <v>16</v>
      </c>
      <c r="G1160" s="4" t="s">
        <v>5</v>
      </c>
      <c r="H1160" s="4" t="s">
        <v>43</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6">
      <c r="A1161" s="2" t="s">
        <v>1212</v>
      </c>
      <c r="B1161" s="3">
        <v>46194</v>
      </c>
      <c r="C1161" s="4" t="s">
        <v>14</v>
      </c>
      <c r="D1161" s="4" t="s">
        <v>126</v>
      </c>
      <c r="E1161" s="4" t="s">
        <v>39</v>
      </c>
      <c r="F1161" s="4" t="s">
        <v>4</v>
      </c>
      <c r="G1161" s="4" t="s">
        <v>17</v>
      </c>
      <c r="H1161" s="4" t="s">
        <v>71</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6">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6">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6">
      <c r="A1164" s="2" t="s">
        <v>1215</v>
      </c>
      <c r="B1164" s="3">
        <v>46195</v>
      </c>
      <c r="C1164" s="4" t="s">
        <v>1</v>
      </c>
      <c r="D1164" s="4" t="s">
        <v>2</v>
      </c>
      <c r="E1164" s="4" t="s">
        <v>39</v>
      </c>
      <c r="F1164" s="4" t="s">
        <v>4</v>
      </c>
      <c r="G1164" s="4" t="s">
        <v>49</v>
      </c>
      <c r="H1164" s="4" t="s">
        <v>50</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6">
      <c r="A1165" s="2" t="s">
        <v>1216</v>
      </c>
      <c r="B1165" s="3">
        <v>46195</v>
      </c>
      <c r="C1165" s="4" t="s">
        <v>27</v>
      </c>
      <c r="D1165" s="4" t="s">
        <v>48</v>
      </c>
      <c r="E1165" s="4" t="s">
        <v>3</v>
      </c>
      <c r="F1165" s="4" t="s">
        <v>20</v>
      </c>
      <c r="G1165" s="4" t="s">
        <v>17</v>
      </c>
      <c r="H1165" s="4" t="s">
        <v>18</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6">
      <c r="A1166" s="2" t="s">
        <v>1217</v>
      </c>
      <c r="B1166" s="3">
        <v>46195</v>
      </c>
      <c r="C1166" s="4" t="s">
        <v>1</v>
      </c>
      <c r="D1166" s="4" t="s">
        <v>2</v>
      </c>
      <c r="E1166" s="4" t="s">
        <v>39</v>
      </c>
      <c r="F1166" s="4" t="s">
        <v>4</v>
      </c>
      <c r="G1166" s="4" t="s">
        <v>49</v>
      </c>
      <c r="H1166" s="4" t="s">
        <v>74</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6">
      <c r="A1167" s="2" t="s">
        <v>1218</v>
      </c>
      <c r="B1167" s="3">
        <v>46195</v>
      </c>
      <c r="C1167" s="4" t="s">
        <v>14</v>
      </c>
      <c r="D1167" s="4" t="s">
        <v>61</v>
      </c>
      <c r="E1167" s="4" t="s">
        <v>39</v>
      </c>
      <c r="F1167" s="4" t="s">
        <v>4</v>
      </c>
      <c r="G1167" s="4" t="s">
        <v>5</v>
      </c>
      <c r="H1167" s="4" t="s">
        <v>43</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6">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6">
      <c r="A1169" s="2" t="s">
        <v>1220</v>
      </c>
      <c r="B1169" s="3">
        <v>46195</v>
      </c>
      <c r="C1169" s="4" t="s">
        <v>8</v>
      </c>
      <c r="D1169" s="4" t="s">
        <v>86</v>
      </c>
      <c r="E1169" s="4" t="s">
        <v>3</v>
      </c>
      <c r="F1169" s="4" t="s">
        <v>16</v>
      </c>
      <c r="G1169" s="4" t="s">
        <v>5</v>
      </c>
      <c r="H1169" s="4" t="s">
        <v>35</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6">
      <c r="A1170" s="2" t="s">
        <v>1221</v>
      </c>
      <c r="B1170" s="3">
        <v>46195</v>
      </c>
      <c r="C1170" s="4" t="s">
        <v>27</v>
      </c>
      <c r="D1170" s="4" t="s">
        <v>48</v>
      </c>
      <c r="E1170" s="4" t="s">
        <v>25</v>
      </c>
      <c r="F1170" s="4" t="s">
        <v>4</v>
      </c>
      <c r="G1170" s="4" t="s">
        <v>11</v>
      </c>
      <c r="H1170" s="4" t="s">
        <v>12</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6">
      <c r="A1171" s="2" t="s">
        <v>1222</v>
      </c>
      <c r="B1171" s="3">
        <v>46195</v>
      </c>
      <c r="C1171" s="4" t="s">
        <v>27</v>
      </c>
      <c r="D1171" s="4" t="s">
        <v>28</v>
      </c>
      <c r="E1171" s="4" t="s">
        <v>25</v>
      </c>
      <c r="F1171" s="4" t="s">
        <v>16</v>
      </c>
      <c r="G1171" s="4" t="s">
        <v>49</v>
      </c>
      <c r="H1171" s="4" t="s">
        <v>74</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6">
      <c r="A1172" s="2" t="s">
        <v>1223</v>
      </c>
      <c r="B1172" s="3">
        <v>46195</v>
      </c>
      <c r="C1172" s="4" t="s">
        <v>14</v>
      </c>
      <c r="D1172" s="4" t="s">
        <v>15</v>
      </c>
      <c r="E1172" s="4" t="s">
        <v>25</v>
      </c>
      <c r="F1172" s="4" t="s">
        <v>16</v>
      </c>
      <c r="G1172" s="4" t="s">
        <v>17</v>
      </c>
      <c r="H1172" s="4" t="s">
        <v>83</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6">
      <c r="A1173" s="2" t="s">
        <v>1224</v>
      </c>
      <c r="B1173" s="3">
        <v>46195</v>
      </c>
      <c r="C1173" s="4" t="s">
        <v>14</v>
      </c>
      <c r="D1173" s="4" t="s">
        <v>34</v>
      </c>
      <c r="E1173" s="4" t="s">
        <v>39</v>
      </c>
      <c r="F1173" s="4" t="s">
        <v>4</v>
      </c>
      <c r="G1173" s="4" t="s">
        <v>11</v>
      </c>
      <c r="H1173" s="4" t="s">
        <v>21</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6">
      <c r="A1174" s="2" t="s">
        <v>1225</v>
      </c>
      <c r="B1174" s="3">
        <v>46195</v>
      </c>
      <c r="C1174" s="4" t="s">
        <v>8</v>
      </c>
      <c r="D1174" s="4" t="s">
        <v>66</v>
      </c>
      <c r="E1174" s="4" t="s">
        <v>3</v>
      </c>
      <c r="F1174" s="4" t="s">
        <v>16</v>
      </c>
      <c r="G1174" s="4" t="s">
        <v>49</v>
      </c>
      <c r="H1174" s="4" t="s">
        <v>55</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6">
      <c r="A1175" s="2" t="s">
        <v>1226</v>
      </c>
      <c r="B1175" s="3">
        <v>46196</v>
      </c>
      <c r="C1175" s="4" t="s">
        <v>27</v>
      </c>
      <c r="D1175" s="4" t="s">
        <v>82</v>
      </c>
      <c r="E1175" s="4" t="s">
        <v>3</v>
      </c>
      <c r="F1175" s="4" t="s">
        <v>4</v>
      </c>
      <c r="G1175" s="4" t="s">
        <v>17</v>
      </c>
      <c r="H1175" s="4" t="s">
        <v>18</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6">
      <c r="A1176" s="2" t="s">
        <v>1227</v>
      </c>
      <c r="B1176" s="3">
        <v>46196</v>
      </c>
      <c r="C1176" s="4" t="s">
        <v>1</v>
      </c>
      <c r="D1176" s="4" t="s">
        <v>88</v>
      </c>
      <c r="E1176" s="4" t="s">
        <v>3</v>
      </c>
      <c r="F1176" s="4" t="s">
        <v>20</v>
      </c>
      <c r="G1176" s="4" t="s">
        <v>11</v>
      </c>
      <c r="H1176" s="4" t="s">
        <v>12</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6">
      <c r="A1177" s="2" t="s">
        <v>1228</v>
      </c>
      <c r="B1177" s="3">
        <v>46196</v>
      </c>
      <c r="C1177" s="4" t="s">
        <v>27</v>
      </c>
      <c r="D1177" s="4" t="s">
        <v>82</v>
      </c>
      <c r="E1177" s="4" t="s">
        <v>39</v>
      </c>
      <c r="F1177" s="4" t="s">
        <v>4</v>
      </c>
      <c r="G1177" s="4" t="s">
        <v>31</v>
      </c>
      <c r="H1177" s="4" t="s">
        <v>32</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6">
      <c r="A1178" s="2" t="s">
        <v>1229</v>
      </c>
      <c r="B1178" s="3">
        <v>46196</v>
      </c>
      <c r="C1178" s="4" t="s">
        <v>27</v>
      </c>
      <c r="D1178" s="4" t="s">
        <v>48</v>
      </c>
      <c r="E1178" s="4" t="s">
        <v>3</v>
      </c>
      <c r="F1178" s="4" t="s">
        <v>16</v>
      </c>
      <c r="G1178" s="4" t="s">
        <v>17</v>
      </c>
      <c r="H1178" s="4" t="s">
        <v>18</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6">
      <c r="A1179" s="2" t="s">
        <v>1230</v>
      </c>
      <c r="B1179" s="3">
        <v>46196</v>
      </c>
      <c r="C1179" s="4" t="s">
        <v>27</v>
      </c>
      <c r="D1179" s="4" t="s">
        <v>82</v>
      </c>
      <c r="E1179" s="4" t="s">
        <v>3</v>
      </c>
      <c r="F1179" s="4" t="s">
        <v>4</v>
      </c>
      <c r="G1179" s="4" t="s">
        <v>5</v>
      </c>
      <c r="H1179" s="4" t="s">
        <v>29</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6">
      <c r="A1180" s="2" t="s">
        <v>1231</v>
      </c>
      <c r="B1180" s="3">
        <v>46196</v>
      </c>
      <c r="C1180" s="4" t="s">
        <v>1</v>
      </c>
      <c r="D1180" s="4" t="s">
        <v>2</v>
      </c>
      <c r="E1180" s="4" t="s">
        <v>25</v>
      </c>
      <c r="F1180" s="4" t="s">
        <v>4</v>
      </c>
      <c r="G1180" s="4" t="s">
        <v>11</v>
      </c>
      <c r="H1180" s="4" t="s">
        <v>53</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6">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6">
      <c r="A1182" s="2" t="s">
        <v>1233</v>
      </c>
      <c r="B1182" s="3">
        <v>46196</v>
      </c>
      <c r="C1182" s="4" t="s">
        <v>8</v>
      </c>
      <c r="D1182" s="4" t="s">
        <v>69</v>
      </c>
      <c r="E1182" s="4" t="s">
        <v>3</v>
      </c>
      <c r="F1182" s="4" t="s">
        <v>4</v>
      </c>
      <c r="G1182" s="4" t="s">
        <v>31</v>
      </c>
      <c r="H1182" s="4" t="s">
        <v>90</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6">
      <c r="A1183" s="2" t="s">
        <v>1234</v>
      </c>
      <c r="B1183" s="3">
        <v>46196</v>
      </c>
      <c r="C1183" s="4" t="s">
        <v>27</v>
      </c>
      <c r="D1183" s="4" t="s">
        <v>82</v>
      </c>
      <c r="E1183" s="4" t="s">
        <v>39</v>
      </c>
      <c r="F1183" s="4" t="s">
        <v>16</v>
      </c>
      <c r="G1183" s="4" t="s">
        <v>31</v>
      </c>
      <c r="H1183" s="4" t="s">
        <v>41</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6">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6">
      <c r="A1185" s="2" t="s">
        <v>1236</v>
      </c>
      <c r="B1185" s="3">
        <v>46197</v>
      </c>
      <c r="C1185" s="4" t="s">
        <v>27</v>
      </c>
      <c r="D1185" s="4" t="s">
        <v>45</v>
      </c>
      <c r="E1185" s="4" t="s">
        <v>25</v>
      </c>
      <c r="F1185" s="4" t="s">
        <v>16</v>
      </c>
      <c r="G1185" s="4" t="s">
        <v>17</v>
      </c>
      <c r="H1185" s="4" t="s">
        <v>83</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6">
      <c r="A1186" s="2" t="s">
        <v>1237</v>
      </c>
      <c r="B1186" s="3">
        <v>46197</v>
      </c>
      <c r="C1186" s="4" t="s">
        <v>8</v>
      </c>
      <c r="D1186" s="4" t="s">
        <v>69</v>
      </c>
      <c r="E1186" s="4" t="s">
        <v>25</v>
      </c>
      <c r="F1186" s="4" t="s">
        <v>20</v>
      </c>
      <c r="G1186" s="4" t="s">
        <v>11</v>
      </c>
      <c r="H1186" s="4" t="s">
        <v>79</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6">
      <c r="A1187" s="2" t="s">
        <v>1238</v>
      </c>
      <c r="B1187" s="3">
        <v>46197</v>
      </c>
      <c r="C1187" s="4" t="s">
        <v>8</v>
      </c>
      <c r="D1187" s="4" t="s">
        <v>66</v>
      </c>
      <c r="E1187" s="4" t="s">
        <v>25</v>
      </c>
      <c r="F1187" s="4" t="s">
        <v>16</v>
      </c>
      <c r="G1187" s="4" t="s">
        <v>5</v>
      </c>
      <c r="H1187" s="4" t="s">
        <v>6</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6">
      <c r="A1188" s="2" t="s">
        <v>1239</v>
      </c>
      <c r="B1188" s="3">
        <v>46197</v>
      </c>
      <c r="C1188" s="4" t="s">
        <v>14</v>
      </c>
      <c r="D1188" s="4" t="s">
        <v>61</v>
      </c>
      <c r="E1188" s="4" t="s">
        <v>39</v>
      </c>
      <c r="F1188" s="4" t="s">
        <v>16</v>
      </c>
      <c r="G1188" s="4" t="s">
        <v>49</v>
      </c>
      <c r="H1188" s="4" t="s">
        <v>50</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6">
      <c r="A1189" s="2" t="s">
        <v>1240</v>
      </c>
      <c r="B1189" s="3">
        <v>46197</v>
      </c>
      <c r="C1189" s="4" t="s">
        <v>27</v>
      </c>
      <c r="D1189" s="4" t="s">
        <v>48</v>
      </c>
      <c r="E1189" s="4" t="s">
        <v>10</v>
      </c>
      <c r="F1189" s="4" t="s">
        <v>20</v>
      </c>
      <c r="G1189" s="4" t="s">
        <v>31</v>
      </c>
      <c r="H1189" s="4" t="s">
        <v>41</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6">
      <c r="A1190" s="2" t="s">
        <v>1241</v>
      </c>
      <c r="B1190" s="3">
        <v>46197</v>
      </c>
      <c r="C1190" s="4" t="s">
        <v>1</v>
      </c>
      <c r="D1190" s="4" t="s">
        <v>88</v>
      </c>
      <c r="E1190" s="4" t="s">
        <v>10</v>
      </c>
      <c r="F1190" s="4" t="s">
        <v>20</v>
      </c>
      <c r="G1190" s="4" t="s">
        <v>31</v>
      </c>
      <c r="H1190" s="4" t="s">
        <v>41</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6">
      <c r="A1191" s="2" t="s">
        <v>1242</v>
      </c>
      <c r="B1191" s="3">
        <v>46197</v>
      </c>
      <c r="C1191" s="4" t="s">
        <v>14</v>
      </c>
      <c r="D1191" s="4" t="s">
        <v>24</v>
      </c>
      <c r="E1191" s="4" t="s">
        <v>3</v>
      </c>
      <c r="F1191" s="4" t="s">
        <v>16</v>
      </c>
      <c r="G1191" s="4" t="s">
        <v>5</v>
      </c>
      <c r="H1191" s="4" t="s">
        <v>6</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6">
      <c r="A1192" s="2" t="s">
        <v>1243</v>
      </c>
      <c r="B1192" s="3">
        <v>46197</v>
      </c>
      <c r="C1192" s="4" t="s">
        <v>27</v>
      </c>
      <c r="D1192" s="4" t="s">
        <v>48</v>
      </c>
      <c r="E1192" s="4" t="s">
        <v>3</v>
      </c>
      <c r="F1192" s="4" t="s">
        <v>20</v>
      </c>
      <c r="G1192" s="4" t="s">
        <v>5</v>
      </c>
      <c r="H1192" s="4" t="s">
        <v>35</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6">
      <c r="A1193" s="2" t="s">
        <v>1244</v>
      </c>
      <c r="B1193" s="3">
        <v>46197</v>
      </c>
      <c r="C1193" s="4" t="s">
        <v>1</v>
      </c>
      <c r="D1193" s="4" t="s">
        <v>2</v>
      </c>
      <c r="E1193" s="4" t="s">
        <v>3</v>
      </c>
      <c r="F1193" s="4" t="s">
        <v>20</v>
      </c>
      <c r="G1193" s="4" t="s">
        <v>31</v>
      </c>
      <c r="H1193" s="4" t="s">
        <v>64</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6">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6">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6">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6">
      <c r="A1197" s="2" t="s">
        <v>1248</v>
      </c>
      <c r="B1197" s="3">
        <v>46198</v>
      </c>
      <c r="C1197" s="4" t="s">
        <v>8</v>
      </c>
      <c r="D1197" s="4" t="s">
        <v>69</v>
      </c>
      <c r="E1197" s="4" t="s">
        <v>3</v>
      </c>
      <c r="F1197" s="4" t="s">
        <v>16</v>
      </c>
      <c r="G1197" s="4" t="s">
        <v>17</v>
      </c>
      <c r="H1197" s="4" t="s">
        <v>46</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6">
      <c r="A1198" s="2" t="s">
        <v>1249</v>
      </c>
      <c r="B1198" s="3">
        <v>46198</v>
      </c>
      <c r="C1198" s="4" t="s">
        <v>8</v>
      </c>
      <c r="D1198" s="4" t="s">
        <v>69</v>
      </c>
      <c r="E1198" s="4" t="s">
        <v>3</v>
      </c>
      <c r="F1198" s="4" t="s">
        <v>4</v>
      </c>
      <c r="G1198" s="4" t="s">
        <v>49</v>
      </c>
      <c r="H1198" s="4" t="s">
        <v>50</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6">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6">
      <c r="A1200" s="2" t="s">
        <v>1251</v>
      </c>
      <c r="B1200" s="3">
        <v>46198</v>
      </c>
      <c r="C1200" s="4" t="s">
        <v>8</v>
      </c>
      <c r="D1200" s="4" t="s">
        <v>38</v>
      </c>
      <c r="E1200" s="4" t="s">
        <v>25</v>
      </c>
      <c r="F1200" s="4" t="s">
        <v>20</v>
      </c>
      <c r="G1200" s="4" t="s">
        <v>5</v>
      </c>
      <c r="H1200" s="4" t="s">
        <v>29</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6">
      <c r="A1201" s="2" t="s">
        <v>1252</v>
      </c>
      <c r="B1201" s="3">
        <v>46198</v>
      </c>
      <c r="C1201" s="4" t="s">
        <v>14</v>
      </c>
      <c r="D1201" s="4" t="s">
        <v>61</v>
      </c>
      <c r="E1201" s="4" t="s">
        <v>39</v>
      </c>
      <c r="F1201" s="4" t="s">
        <v>4</v>
      </c>
      <c r="G1201" s="4" t="s">
        <v>17</v>
      </c>
      <c r="H1201" s="4" t="s">
        <v>46</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6">
      <c r="A1202" s="2" t="s">
        <v>1253</v>
      </c>
      <c r="B1202" s="3">
        <v>46198</v>
      </c>
      <c r="C1202" s="4" t="s">
        <v>14</v>
      </c>
      <c r="D1202" s="4" t="s">
        <v>126</v>
      </c>
      <c r="E1202" s="4" t="s">
        <v>3</v>
      </c>
      <c r="F1202" s="4" t="s">
        <v>16</v>
      </c>
      <c r="G1202" s="4" t="s">
        <v>5</v>
      </c>
      <c r="H1202" s="4" t="s">
        <v>29</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6">
      <c r="A1203" s="2" t="s">
        <v>1254</v>
      </c>
      <c r="B1203" s="3">
        <v>46198</v>
      </c>
      <c r="C1203" s="4" t="s">
        <v>14</v>
      </c>
      <c r="D1203" s="4" t="s">
        <v>34</v>
      </c>
      <c r="E1203" s="4" t="s">
        <v>39</v>
      </c>
      <c r="F1203" s="4" t="s">
        <v>4</v>
      </c>
      <c r="G1203" s="4" t="s">
        <v>49</v>
      </c>
      <c r="H1203" s="4" t="s">
        <v>74</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6">
      <c r="A1204" s="2" t="s">
        <v>1255</v>
      </c>
      <c r="B1204" s="3">
        <v>46199</v>
      </c>
      <c r="C1204" s="4" t="s">
        <v>14</v>
      </c>
      <c r="D1204" s="4" t="s">
        <v>61</v>
      </c>
      <c r="E1204" s="4" t="s">
        <v>3</v>
      </c>
      <c r="F1204" s="4" t="s">
        <v>20</v>
      </c>
      <c r="G1204" s="4" t="s">
        <v>17</v>
      </c>
      <c r="H1204" s="4" t="s">
        <v>46</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6">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6">
      <c r="A1206" s="2" t="s">
        <v>1257</v>
      </c>
      <c r="B1206" s="3">
        <v>46199</v>
      </c>
      <c r="C1206" s="4" t="s">
        <v>8</v>
      </c>
      <c r="D1206" s="4" t="s">
        <v>86</v>
      </c>
      <c r="E1206" s="4" t="s">
        <v>3</v>
      </c>
      <c r="F1206" s="4" t="s">
        <v>4</v>
      </c>
      <c r="G1206" s="4" t="s">
        <v>11</v>
      </c>
      <c r="H1206" s="4" t="s">
        <v>53</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6">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6">
      <c r="A1208" s="2" t="s">
        <v>1259</v>
      </c>
      <c r="B1208" s="3">
        <v>46199</v>
      </c>
      <c r="C1208" s="4" t="s">
        <v>8</v>
      </c>
      <c r="D1208" s="4" t="s">
        <v>86</v>
      </c>
      <c r="E1208" s="4" t="s">
        <v>3</v>
      </c>
      <c r="F1208" s="4" t="s">
        <v>4</v>
      </c>
      <c r="G1208" s="4" t="s">
        <v>5</v>
      </c>
      <c r="H1208" s="4" t="s">
        <v>43</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6">
      <c r="A1209" s="2" t="s">
        <v>1260</v>
      </c>
      <c r="B1209" s="3">
        <v>46199</v>
      </c>
      <c r="C1209" s="4" t="s">
        <v>1</v>
      </c>
      <c r="D1209" s="4" t="s">
        <v>2</v>
      </c>
      <c r="E1209" s="4" t="s">
        <v>10</v>
      </c>
      <c r="F1209" s="4" t="s">
        <v>20</v>
      </c>
      <c r="G1209" s="4" t="s">
        <v>5</v>
      </c>
      <c r="H1209" s="4" t="s">
        <v>6</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6">
      <c r="A1210" s="2" t="s">
        <v>1261</v>
      </c>
      <c r="B1210" s="3">
        <v>46199</v>
      </c>
      <c r="C1210" s="4" t="s">
        <v>14</v>
      </c>
      <c r="D1210" s="4" t="s">
        <v>61</v>
      </c>
      <c r="E1210" s="4" t="s">
        <v>3</v>
      </c>
      <c r="F1210" s="4" t="s">
        <v>4</v>
      </c>
      <c r="G1210" s="4" t="s">
        <v>31</v>
      </c>
      <c r="H1210" s="4" t="s">
        <v>90</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6">
      <c r="A1211" s="2" t="s">
        <v>1262</v>
      </c>
      <c r="B1211" s="3">
        <v>46200</v>
      </c>
      <c r="C1211" s="4" t="s">
        <v>1</v>
      </c>
      <c r="D1211" s="4" t="s">
        <v>2</v>
      </c>
      <c r="E1211" s="4" t="s">
        <v>39</v>
      </c>
      <c r="F1211" s="4" t="s">
        <v>16</v>
      </c>
      <c r="G1211" s="4" t="s">
        <v>17</v>
      </c>
      <c r="H1211" s="4" t="s">
        <v>46</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6">
      <c r="A1212" s="2" t="s">
        <v>1263</v>
      </c>
      <c r="B1212" s="3">
        <v>46200</v>
      </c>
      <c r="C1212" s="4" t="s">
        <v>1</v>
      </c>
      <c r="D1212" s="4" t="s">
        <v>2</v>
      </c>
      <c r="E1212" s="4" t="s">
        <v>39</v>
      </c>
      <c r="F1212" s="4" t="s">
        <v>20</v>
      </c>
      <c r="G1212" s="4" t="s">
        <v>31</v>
      </c>
      <c r="H1212" s="4" t="s">
        <v>41</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6">
      <c r="A1213" s="2" t="s">
        <v>1264</v>
      </c>
      <c r="B1213" s="3">
        <v>46200</v>
      </c>
      <c r="C1213" s="4" t="s">
        <v>1</v>
      </c>
      <c r="D1213" s="4" t="s">
        <v>52</v>
      </c>
      <c r="E1213" s="4" t="s">
        <v>3</v>
      </c>
      <c r="F1213" s="4" t="s">
        <v>20</v>
      </c>
      <c r="G1213" s="4" t="s">
        <v>5</v>
      </c>
      <c r="H1213" s="4" t="s">
        <v>6</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6">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6">
      <c r="A1215" s="2" t="s">
        <v>1266</v>
      </c>
      <c r="B1215" s="3">
        <v>46200</v>
      </c>
      <c r="C1215" s="4" t="s">
        <v>8</v>
      </c>
      <c r="D1215" s="4" t="s">
        <v>69</v>
      </c>
      <c r="E1215" s="4" t="s">
        <v>25</v>
      </c>
      <c r="F1215" s="4" t="s">
        <v>16</v>
      </c>
      <c r="G1215" s="4" t="s">
        <v>5</v>
      </c>
      <c r="H1215" s="4" t="s">
        <v>35</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6">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6">
      <c r="A1217" s="2" t="s">
        <v>1268</v>
      </c>
      <c r="B1217" s="3">
        <v>46200</v>
      </c>
      <c r="C1217" s="4" t="s">
        <v>14</v>
      </c>
      <c r="D1217" s="4" t="s">
        <v>61</v>
      </c>
      <c r="E1217" s="4" t="s">
        <v>3</v>
      </c>
      <c r="F1217" s="4" t="s">
        <v>16</v>
      </c>
      <c r="G1217" s="4" t="s">
        <v>49</v>
      </c>
      <c r="H1217" s="4" t="s">
        <v>74</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6">
      <c r="A1218" s="2" t="s">
        <v>1269</v>
      </c>
      <c r="B1218" s="3">
        <v>46200</v>
      </c>
      <c r="C1218" s="4" t="s">
        <v>14</v>
      </c>
      <c r="D1218" s="4" t="s">
        <v>24</v>
      </c>
      <c r="E1218" s="4" t="s">
        <v>3</v>
      </c>
      <c r="F1218" s="4" t="s">
        <v>20</v>
      </c>
      <c r="G1218" s="4" t="s">
        <v>31</v>
      </c>
      <c r="H1218" s="4" t="s">
        <v>32</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6">
      <c r="A1219" s="2" t="s">
        <v>1270</v>
      </c>
      <c r="B1219" s="3">
        <v>46200</v>
      </c>
      <c r="C1219" s="4" t="s">
        <v>1</v>
      </c>
      <c r="D1219" s="4" t="s">
        <v>88</v>
      </c>
      <c r="E1219" s="4" t="s">
        <v>25</v>
      </c>
      <c r="F1219" s="4" t="s">
        <v>16</v>
      </c>
      <c r="G1219" s="4" t="s">
        <v>31</v>
      </c>
      <c r="H1219" s="4" t="s">
        <v>90</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6">
      <c r="A1220" s="2" t="s">
        <v>1271</v>
      </c>
      <c r="B1220" s="3">
        <v>46201</v>
      </c>
      <c r="C1220" s="4" t="s">
        <v>27</v>
      </c>
      <c r="D1220" s="4" t="s">
        <v>45</v>
      </c>
      <c r="E1220" s="4" t="s">
        <v>39</v>
      </c>
      <c r="F1220" s="4" t="s">
        <v>4</v>
      </c>
      <c r="G1220" s="4" t="s">
        <v>49</v>
      </c>
      <c r="H1220" s="4" t="s">
        <v>67</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6">
      <c r="A1221" s="2" t="s">
        <v>1272</v>
      </c>
      <c r="B1221" s="3">
        <v>46201</v>
      </c>
      <c r="C1221" s="4" t="s">
        <v>1</v>
      </c>
      <c r="D1221" s="4" t="s">
        <v>2</v>
      </c>
      <c r="E1221" s="4" t="s">
        <v>3</v>
      </c>
      <c r="F1221" s="4" t="s">
        <v>4</v>
      </c>
      <c r="G1221" s="4" t="s">
        <v>17</v>
      </c>
      <c r="H1221" s="4" t="s">
        <v>83</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6">
      <c r="A1222" s="2" t="s">
        <v>1273</v>
      </c>
      <c r="B1222" s="3">
        <v>46201</v>
      </c>
      <c r="C1222" s="4" t="s">
        <v>8</v>
      </c>
      <c r="D1222" s="4" t="s">
        <v>66</v>
      </c>
      <c r="E1222" s="4" t="s">
        <v>3</v>
      </c>
      <c r="F1222" s="4" t="s">
        <v>4</v>
      </c>
      <c r="G1222" s="4" t="s">
        <v>11</v>
      </c>
      <c r="H1222" s="4" t="s">
        <v>53</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6">
      <c r="A1223" s="2" t="s">
        <v>1274</v>
      </c>
      <c r="B1223" s="3">
        <v>46201</v>
      </c>
      <c r="C1223" s="4" t="s">
        <v>1</v>
      </c>
      <c r="D1223" s="4" t="s">
        <v>2</v>
      </c>
      <c r="E1223" s="4" t="s">
        <v>25</v>
      </c>
      <c r="F1223" s="4" t="s">
        <v>20</v>
      </c>
      <c r="G1223" s="4" t="s">
        <v>31</v>
      </c>
      <c r="H1223" s="4" t="s">
        <v>90</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6">
      <c r="A1224" s="2" t="s">
        <v>1275</v>
      </c>
      <c r="B1224" s="3">
        <v>46201</v>
      </c>
      <c r="C1224" s="4" t="s">
        <v>27</v>
      </c>
      <c r="D1224" s="4" t="s">
        <v>45</v>
      </c>
      <c r="E1224" s="4" t="s">
        <v>39</v>
      </c>
      <c r="F1224" s="4" t="s">
        <v>4</v>
      </c>
      <c r="G1224" s="4" t="s">
        <v>31</v>
      </c>
      <c r="H1224" s="4" t="s">
        <v>64</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6">
      <c r="A1225" s="2" t="s">
        <v>1276</v>
      </c>
      <c r="B1225" s="3">
        <v>46201</v>
      </c>
      <c r="C1225" s="4" t="s">
        <v>27</v>
      </c>
      <c r="D1225" s="4" t="s">
        <v>48</v>
      </c>
      <c r="E1225" s="4" t="s">
        <v>39</v>
      </c>
      <c r="F1225" s="4" t="s">
        <v>16</v>
      </c>
      <c r="G1225" s="4" t="s">
        <v>11</v>
      </c>
      <c r="H1225" s="4" t="s">
        <v>79</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6">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6">
      <c r="A1227" s="2" t="s">
        <v>1278</v>
      </c>
      <c r="B1227" s="3">
        <v>46201</v>
      </c>
      <c r="C1227" s="4" t="s">
        <v>8</v>
      </c>
      <c r="D1227" s="4" t="s">
        <v>86</v>
      </c>
      <c r="E1227" s="4" t="s">
        <v>3</v>
      </c>
      <c r="F1227" s="4" t="s">
        <v>16</v>
      </c>
      <c r="G1227" s="4" t="s">
        <v>5</v>
      </c>
      <c r="H1227" s="4" t="s">
        <v>35</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6">
      <c r="A1228" s="2" t="s">
        <v>1279</v>
      </c>
      <c r="B1228" s="3">
        <v>46201</v>
      </c>
      <c r="C1228" s="4" t="s">
        <v>14</v>
      </c>
      <c r="D1228" s="4" t="s">
        <v>126</v>
      </c>
      <c r="E1228" s="4" t="s">
        <v>25</v>
      </c>
      <c r="F1228" s="4" t="s">
        <v>16</v>
      </c>
      <c r="G1228" s="4" t="s">
        <v>49</v>
      </c>
      <c r="H1228" s="4" t="s">
        <v>50</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6">
      <c r="A1229" s="2" t="s">
        <v>1280</v>
      </c>
      <c r="B1229" s="3">
        <v>46202</v>
      </c>
      <c r="C1229" s="4" t="s">
        <v>27</v>
      </c>
      <c r="D1229" s="4" t="s">
        <v>48</v>
      </c>
      <c r="E1229" s="4" t="s">
        <v>10</v>
      </c>
      <c r="F1229" s="4" t="s">
        <v>20</v>
      </c>
      <c r="G1229" s="4" t="s">
        <v>5</v>
      </c>
      <c r="H1229" s="4" t="s">
        <v>43</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6">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6">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6">
      <c r="A1232" s="2" t="s">
        <v>1283</v>
      </c>
      <c r="B1232" s="3">
        <v>46202</v>
      </c>
      <c r="C1232" s="4" t="s">
        <v>8</v>
      </c>
      <c r="D1232" s="4" t="s">
        <v>66</v>
      </c>
      <c r="E1232" s="4" t="s">
        <v>25</v>
      </c>
      <c r="F1232" s="4" t="s">
        <v>4</v>
      </c>
      <c r="G1232" s="4" t="s">
        <v>11</v>
      </c>
      <c r="H1232" s="4" t="s">
        <v>12</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6">
      <c r="A1233" s="2" t="s">
        <v>1284</v>
      </c>
      <c r="B1233" s="3">
        <v>46202</v>
      </c>
      <c r="C1233" s="4" t="s">
        <v>1</v>
      </c>
      <c r="D1233" s="4" t="s">
        <v>2</v>
      </c>
      <c r="E1233" s="4" t="s">
        <v>10</v>
      </c>
      <c r="F1233" s="4" t="s">
        <v>20</v>
      </c>
      <c r="G1233" s="4" t="s">
        <v>17</v>
      </c>
      <c r="H1233" s="4" t="s">
        <v>83</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6">
      <c r="A1234" s="2" t="s">
        <v>1285</v>
      </c>
      <c r="B1234" s="3">
        <v>46202</v>
      </c>
      <c r="C1234" s="4" t="s">
        <v>8</v>
      </c>
      <c r="D1234" s="4" t="s">
        <v>66</v>
      </c>
      <c r="E1234" s="4" t="s">
        <v>3</v>
      </c>
      <c r="F1234" s="4" t="s">
        <v>20</v>
      </c>
      <c r="G1234" s="4" t="s">
        <v>5</v>
      </c>
      <c r="H1234" s="4" t="s">
        <v>29</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6">
      <c r="A1235" s="2" t="s">
        <v>1286</v>
      </c>
      <c r="B1235" s="3">
        <v>46202</v>
      </c>
      <c r="C1235" s="4" t="s">
        <v>8</v>
      </c>
      <c r="D1235" s="4" t="s">
        <v>69</v>
      </c>
      <c r="E1235" s="4" t="s">
        <v>3</v>
      </c>
      <c r="F1235" s="4" t="s">
        <v>20</v>
      </c>
      <c r="G1235" s="4" t="s">
        <v>49</v>
      </c>
      <c r="H1235" s="4" t="s">
        <v>74</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6">
      <c r="A1236" s="2" t="s">
        <v>1287</v>
      </c>
      <c r="B1236" s="3">
        <v>46202</v>
      </c>
      <c r="C1236" s="4" t="s">
        <v>27</v>
      </c>
      <c r="D1236" s="4" t="s">
        <v>48</v>
      </c>
      <c r="E1236" s="4" t="s">
        <v>10</v>
      </c>
      <c r="F1236" s="4" t="s">
        <v>4</v>
      </c>
      <c r="G1236" s="4" t="s">
        <v>17</v>
      </c>
      <c r="H1236" s="4" t="s">
        <v>71</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6">
      <c r="A1237" s="2" t="s">
        <v>1288</v>
      </c>
      <c r="B1237" s="3">
        <v>46202</v>
      </c>
      <c r="C1237" s="4" t="s">
        <v>14</v>
      </c>
      <c r="D1237" s="4" t="s">
        <v>34</v>
      </c>
      <c r="E1237" s="4" t="s">
        <v>3</v>
      </c>
      <c r="F1237" s="4" t="s">
        <v>16</v>
      </c>
      <c r="G1237" s="4" t="s">
        <v>31</v>
      </c>
      <c r="H1237" s="4" t="s">
        <v>41</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6">
      <c r="A1238" s="2" t="s">
        <v>1289</v>
      </c>
      <c r="B1238" s="3">
        <v>46203</v>
      </c>
      <c r="C1238" s="4" t="s">
        <v>14</v>
      </c>
      <c r="D1238" s="4" t="s">
        <v>15</v>
      </c>
      <c r="E1238" s="4" t="s">
        <v>25</v>
      </c>
      <c r="F1238" s="4" t="s">
        <v>16</v>
      </c>
      <c r="G1238" s="4" t="s">
        <v>11</v>
      </c>
      <c r="H1238" s="4" t="s">
        <v>12</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6">
      <c r="A1239" s="2" t="s">
        <v>1290</v>
      </c>
      <c r="B1239" s="3">
        <v>46203</v>
      </c>
      <c r="C1239" s="4" t="s">
        <v>27</v>
      </c>
      <c r="D1239" s="4" t="s">
        <v>48</v>
      </c>
      <c r="E1239" s="4" t="s">
        <v>3</v>
      </c>
      <c r="F1239" s="4" t="s">
        <v>4</v>
      </c>
      <c r="G1239" s="4" t="s">
        <v>49</v>
      </c>
      <c r="H1239" s="4" t="s">
        <v>50</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6">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6">
      <c r="A1241" s="2" t="s">
        <v>1292</v>
      </c>
      <c r="B1241" s="3">
        <v>46204</v>
      </c>
      <c r="C1241" s="4" t="s">
        <v>14</v>
      </c>
      <c r="D1241" s="4" t="s">
        <v>24</v>
      </c>
      <c r="E1241" s="4" t="s">
        <v>3</v>
      </c>
      <c r="F1241" s="4" t="s">
        <v>4</v>
      </c>
      <c r="G1241" s="4" t="s">
        <v>31</v>
      </c>
      <c r="H1241" s="4" t="s">
        <v>90</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6">
      <c r="A1242" s="2" t="s">
        <v>1293</v>
      </c>
      <c r="B1242" s="3">
        <v>46204</v>
      </c>
      <c r="C1242" s="4" t="s">
        <v>1</v>
      </c>
      <c r="D1242" s="4" t="s">
        <v>88</v>
      </c>
      <c r="E1242" s="4" t="s">
        <v>39</v>
      </c>
      <c r="F1242" s="4" t="s">
        <v>16</v>
      </c>
      <c r="G1242" s="4" t="s">
        <v>49</v>
      </c>
      <c r="H1242" s="4" t="s">
        <v>67</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6">
      <c r="A1243" s="2" t="s">
        <v>1294</v>
      </c>
      <c r="B1243" s="3">
        <v>46204</v>
      </c>
      <c r="C1243" s="4" t="s">
        <v>27</v>
      </c>
      <c r="D1243" s="4" t="s">
        <v>45</v>
      </c>
      <c r="E1243" s="4" t="s">
        <v>10</v>
      </c>
      <c r="F1243" s="4" t="s">
        <v>20</v>
      </c>
      <c r="G1243" s="4" t="s">
        <v>17</v>
      </c>
      <c r="H1243" s="4" t="s">
        <v>83</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6">
      <c r="A1244" s="2" t="s">
        <v>1295</v>
      </c>
      <c r="B1244" s="3">
        <v>46204</v>
      </c>
      <c r="C1244" s="4" t="s">
        <v>27</v>
      </c>
      <c r="D1244" s="4" t="s">
        <v>45</v>
      </c>
      <c r="E1244" s="4" t="s">
        <v>3</v>
      </c>
      <c r="F1244" s="4" t="s">
        <v>20</v>
      </c>
      <c r="G1244" s="4" t="s">
        <v>31</v>
      </c>
      <c r="H1244" s="4" t="s">
        <v>90</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6">
      <c r="A1245" s="2" t="s">
        <v>1296</v>
      </c>
      <c r="B1245" s="3">
        <v>46204</v>
      </c>
      <c r="C1245" s="4" t="s">
        <v>27</v>
      </c>
      <c r="D1245" s="4" t="s">
        <v>48</v>
      </c>
      <c r="E1245" s="4" t="s">
        <v>3</v>
      </c>
      <c r="F1245" s="4" t="s">
        <v>4</v>
      </c>
      <c r="G1245" s="4" t="s">
        <v>5</v>
      </c>
      <c r="H1245" s="4" t="s">
        <v>6</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6">
      <c r="A1246" s="2" t="s">
        <v>1297</v>
      </c>
      <c r="B1246" s="3">
        <v>46204</v>
      </c>
      <c r="C1246" s="4" t="s">
        <v>27</v>
      </c>
      <c r="D1246" s="4" t="s">
        <v>48</v>
      </c>
      <c r="E1246" s="4" t="s">
        <v>25</v>
      </c>
      <c r="F1246" s="4" t="s">
        <v>16</v>
      </c>
      <c r="G1246" s="4" t="s">
        <v>5</v>
      </c>
      <c r="H1246" s="4" t="s">
        <v>43</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6">
      <c r="A1247" s="2" t="s">
        <v>1298</v>
      </c>
      <c r="B1247" s="3">
        <v>46204</v>
      </c>
      <c r="C1247" s="4" t="s">
        <v>27</v>
      </c>
      <c r="D1247" s="4" t="s">
        <v>82</v>
      </c>
      <c r="E1247" s="4" t="s">
        <v>3</v>
      </c>
      <c r="F1247" s="4" t="s">
        <v>16</v>
      </c>
      <c r="G1247" s="4" t="s">
        <v>5</v>
      </c>
      <c r="H1247" s="4" t="s">
        <v>43</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6">
      <c r="A1248" s="2" t="s">
        <v>1299</v>
      </c>
      <c r="B1248" s="3">
        <v>46205</v>
      </c>
      <c r="C1248" s="4" t="s">
        <v>14</v>
      </c>
      <c r="D1248" s="4" t="s">
        <v>15</v>
      </c>
      <c r="E1248" s="4" t="s">
        <v>3</v>
      </c>
      <c r="F1248" s="4" t="s">
        <v>4</v>
      </c>
      <c r="G1248" s="4" t="s">
        <v>17</v>
      </c>
      <c r="H1248" s="4" t="s">
        <v>83</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6">
      <c r="A1249" s="2" t="s">
        <v>1300</v>
      </c>
      <c r="B1249" s="3">
        <v>46205</v>
      </c>
      <c r="C1249" s="4" t="s">
        <v>27</v>
      </c>
      <c r="D1249" s="4" t="s">
        <v>48</v>
      </c>
      <c r="E1249" s="4" t="s">
        <v>3</v>
      </c>
      <c r="F1249" s="4" t="s">
        <v>16</v>
      </c>
      <c r="G1249" s="4" t="s">
        <v>5</v>
      </c>
      <c r="H1249" s="4" t="s">
        <v>6</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6">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6">
      <c r="A1251" s="2" t="s">
        <v>1302</v>
      </c>
      <c r="B1251" s="3">
        <v>46205</v>
      </c>
      <c r="C1251" s="4" t="s">
        <v>14</v>
      </c>
      <c r="D1251" s="4" t="s">
        <v>15</v>
      </c>
      <c r="E1251" s="4" t="s">
        <v>39</v>
      </c>
      <c r="F1251" s="4" t="s">
        <v>4</v>
      </c>
      <c r="G1251" s="4" t="s">
        <v>11</v>
      </c>
      <c r="H1251" s="4" t="s">
        <v>53</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6">
      <c r="A1252" s="2" t="s">
        <v>1303</v>
      </c>
      <c r="B1252" s="3">
        <v>46205</v>
      </c>
      <c r="C1252" s="4" t="s">
        <v>27</v>
      </c>
      <c r="D1252" s="4" t="s">
        <v>45</v>
      </c>
      <c r="E1252" s="4" t="s">
        <v>3</v>
      </c>
      <c r="F1252" s="4" t="s">
        <v>16</v>
      </c>
      <c r="G1252" s="4" t="s">
        <v>11</v>
      </c>
      <c r="H1252" s="4" t="s">
        <v>79</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6">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6">
      <c r="A1254" s="2" t="s">
        <v>1305</v>
      </c>
      <c r="B1254" s="3">
        <v>46205</v>
      </c>
      <c r="C1254" s="4" t="s">
        <v>8</v>
      </c>
      <c r="D1254" s="4" t="s">
        <v>38</v>
      </c>
      <c r="E1254" s="4" t="s">
        <v>39</v>
      </c>
      <c r="F1254" s="4" t="s">
        <v>16</v>
      </c>
      <c r="G1254" s="4" t="s">
        <v>11</v>
      </c>
      <c r="H1254" s="4" t="s">
        <v>21</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6">
      <c r="A1255" s="2" t="s">
        <v>1306</v>
      </c>
      <c r="B1255" s="3">
        <v>46205</v>
      </c>
      <c r="C1255" s="4" t="s">
        <v>27</v>
      </c>
      <c r="D1255" s="4" t="s">
        <v>45</v>
      </c>
      <c r="E1255" s="4" t="s">
        <v>3</v>
      </c>
      <c r="F1255" s="4" t="s">
        <v>16</v>
      </c>
      <c r="G1255" s="4" t="s">
        <v>11</v>
      </c>
      <c r="H1255" s="4" t="s">
        <v>12</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6">
      <c r="A1256" s="2" t="s">
        <v>1307</v>
      </c>
      <c r="B1256" s="3">
        <v>46205</v>
      </c>
      <c r="C1256" s="4" t="s">
        <v>8</v>
      </c>
      <c r="D1256" s="4" t="s">
        <v>66</v>
      </c>
      <c r="E1256" s="4" t="s">
        <v>25</v>
      </c>
      <c r="F1256" s="4" t="s">
        <v>16</v>
      </c>
      <c r="G1256" s="4" t="s">
        <v>17</v>
      </c>
      <c r="H1256" s="4" t="s">
        <v>46</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6">
      <c r="A1257" s="2" t="s">
        <v>1308</v>
      </c>
      <c r="B1257" s="3">
        <v>46206</v>
      </c>
      <c r="C1257" s="4" t="s">
        <v>27</v>
      </c>
      <c r="D1257" s="4" t="s">
        <v>28</v>
      </c>
      <c r="E1257" s="4" t="s">
        <v>25</v>
      </c>
      <c r="F1257" s="4" t="s">
        <v>16</v>
      </c>
      <c r="G1257" s="4" t="s">
        <v>49</v>
      </c>
      <c r="H1257" s="4" t="s">
        <v>67</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6">
      <c r="A1258" s="2" t="s">
        <v>1309</v>
      </c>
      <c r="B1258" s="3">
        <v>46206</v>
      </c>
      <c r="C1258" s="4" t="s">
        <v>27</v>
      </c>
      <c r="D1258" s="4" t="s">
        <v>82</v>
      </c>
      <c r="E1258" s="4" t="s">
        <v>3</v>
      </c>
      <c r="F1258" s="4" t="s">
        <v>20</v>
      </c>
      <c r="G1258" s="4" t="s">
        <v>17</v>
      </c>
      <c r="H1258" s="4" t="s">
        <v>83</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6">
      <c r="A1259" s="2" t="s">
        <v>1310</v>
      </c>
      <c r="B1259" s="3">
        <v>46206</v>
      </c>
      <c r="C1259" s="4" t="s">
        <v>14</v>
      </c>
      <c r="D1259" s="4" t="s">
        <v>15</v>
      </c>
      <c r="E1259" s="4" t="s">
        <v>10</v>
      </c>
      <c r="F1259" s="4" t="s">
        <v>20</v>
      </c>
      <c r="G1259" s="4" t="s">
        <v>49</v>
      </c>
      <c r="H1259" s="4" t="s">
        <v>50</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6">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6">
      <c r="A1261" s="2" t="s">
        <v>1312</v>
      </c>
      <c r="B1261" s="3">
        <v>46206</v>
      </c>
      <c r="C1261" s="4" t="s">
        <v>8</v>
      </c>
      <c r="D1261" s="4" t="s">
        <v>69</v>
      </c>
      <c r="E1261" s="4" t="s">
        <v>3</v>
      </c>
      <c r="F1261" s="4" t="s">
        <v>16</v>
      </c>
      <c r="G1261" s="4" t="s">
        <v>11</v>
      </c>
      <c r="H1261" s="4" t="s">
        <v>79</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6">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6">
      <c r="A1263" s="2" t="s">
        <v>1314</v>
      </c>
      <c r="B1263" s="3">
        <v>46207</v>
      </c>
      <c r="C1263" s="4" t="s">
        <v>1</v>
      </c>
      <c r="D1263" s="4" t="s">
        <v>88</v>
      </c>
      <c r="E1263" s="4" t="s">
        <v>3</v>
      </c>
      <c r="F1263" s="4" t="s">
        <v>16</v>
      </c>
      <c r="G1263" s="4" t="s">
        <v>5</v>
      </c>
      <c r="H1263" s="4" t="s">
        <v>6</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6">
      <c r="A1264" s="2" t="s">
        <v>1315</v>
      </c>
      <c r="B1264" s="3">
        <v>46207</v>
      </c>
      <c r="C1264" s="4" t="s">
        <v>14</v>
      </c>
      <c r="D1264" s="4" t="s">
        <v>61</v>
      </c>
      <c r="E1264" s="4" t="s">
        <v>25</v>
      </c>
      <c r="F1264" s="4" t="s">
        <v>16</v>
      </c>
      <c r="G1264" s="4" t="s">
        <v>5</v>
      </c>
      <c r="H1264" s="4" t="s">
        <v>43</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6">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6">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6">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6">
      <c r="A1268" s="2" t="s">
        <v>1319</v>
      </c>
      <c r="B1268" s="3">
        <v>46207</v>
      </c>
      <c r="C1268" s="4" t="s">
        <v>27</v>
      </c>
      <c r="D1268" s="4" t="s">
        <v>82</v>
      </c>
      <c r="E1268" s="4" t="s">
        <v>3</v>
      </c>
      <c r="F1268" s="4" t="s">
        <v>4</v>
      </c>
      <c r="G1268" s="4" t="s">
        <v>17</v>
      </c>
      <c r="H1268" s="4" t="s">
        <v>83</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6">
      <c r="A1269" s="2" t="s">
        <v>1320</v>
      </c>
      <c r="B1269" s="3">
        <v>46207</v>
      </c>
      <c r="C1269" s="4" t="s">
        <v>8</v>
      </c>
      <c r="D1269" s="4" t="s">
        <v>9</v>
      </c>
      <c r="E1269" s="4" t="s">
        <v>3</v>
      </c>
      <c r="F1269" s="4" t="s">
        <v>4</v>
      </c>
      <c r="G1269" s="4" t="s">
        <v>49</v>
      </c>
      <c r="H1269" s="4" t="s">
        <v>50</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6">
      <c r="A1270" s="2" t="s">
        <v>1321</v>
      </c>
      <c r="B1270" s="3">
        <v>46207</v>
      </c>
      <c r="C1270" s="4" t="s">
        <v>1</v>
      </c>
      <c r="D1270" s="4" t="s">
        <v>88</v>
      </c>
      <c r="E1270" s="4" t="s">
        <v>25</v>
      </c>
      <c r="F1270" s="4" t="s">
        <v>4</v>
      </c>
      <c r="G1270" s="4" t="s">
        <v>31</v>
      </c>
      <c r="H1270" s="4" t="s">
        <v>41</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6">
      <c r="A1271" s="2" t="s">
        <v>1322</v>
      </c>
      <c r="B1271" s="3">
        <v>46207</v>
      </c>
      <c r="C1271" s="4" t="s">
        <v>8</v>
      </c>
      <c r="D1271" s="4" t="s">
        <v>38</v>
      </c>
      <c r="E1271" s="4" t="s">
        <v>3</v>
      </c>
      <c r="F1271" s="4" t="s">
        <v>4</v>
      </c>
      <c r="G1271" s="4" t="s">
        <v>17</v>
      </c>
      <c r="H1271" s="4" t="s">
        <v>83</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6">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6">
      <c r="A1273" s="2" t="s">
        <v>1324</v>
      </c>
      <c r="B1273" s="3">
        <v>46208</v>
      </c>
      <c r="C1273" s="4" t="s">
        <v>27</v>
      </c>
      <c r="D1273" s="4" t="s">
        <v>82</v>
      </c>
      <c r="E1273" s="4" t="s">
        <v>39</v>
      </c>
      <c r="F1273" s="4" t="s">
        <v>20</v>
      </c>
      <c r="G1273" s="4" t="s">
        <v>5</v>
      </c>
      <c r="H1273" s="4" t="s">
        <v>35</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6">
      <c r="A1274" s="2" t="s">
        <v>1325</v>
      </c>
      <c r="B1274" s="3">
        <v>46208</v>
      </c>
      <c r="C1274" s="4" t="s">
        <v>8</v>
      </c>
      <c r="D1274" s="4" t="s">
        <v>66</v>
      </c>
      <c r="E1274" s="4" t="s">
        <v>10</v>
      </c>
      <c r="F1274" s="4" t="s">
        <v>20</v>
      </c>
      <c r="G1274" s="4" t="s">
        <v>49</v>
      </c>
      <c r="H1274" s="4" t="s">
        <v>67</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6">
      <c r="A1275" s="2" t="s">
        <v>1326</v>
      </c>
      <c r="B1275" s="3">
        <v>46208</v>
      </c>
      <c r="C1275" s="4" t="s">
        <v>8</v>
      </c>
      <c r="D1275" s="4" t="s">
        <v>86</v>
      </c>
      <c r="E1275" s="4" t="s">
        <v>25</v>
      </c>
      <c r="F1275" s="4" t="s">
        <v>16</v>
      </c>
      <c r="G1275" s="4" t="s">
        <v>31</v>
      </c>
      <c r="H1275" s="4" t="s">
        <v>32</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6">
      <c r="A1276" s="2" t="s">
        <v>1327</v>
      </c>
      <c r="B1276" s="3">
        <v>46208</v>
      </c>
      <c r="C1276" s="4" t="s">
        <v>27</v>
      </c>
      <c r="D1276" s="4" t="s">
        <v>48</v>
      </c>
      <c r="E1276" s="4" t="s">
        <v>3</v>
      </c>
      <c r="F1276" s="4" t="s">
        <v>4</v>
      </c>
      <c r="G1276" s="4" t="s">
        <v>5</v>
      </c>
      <c r="H1276" s="4" t="s">
        <v>43</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6">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6">
      <c r="A1278" s="2" t="s">
        <v>1329</v>
      </c>
      <c r="B1278" s="3">
        <v>46208</v>
      </c>
      <c r="C1278" s="4" t="s">
        <v>27</v>
      </c>
      <c r="D1278" s="4" t="s">
        <v>82</v>
      </c>
      <c r="E1278" s="4" t="s">
        <v>39</v>
      </c>
      <c r="F1278" s="4" t="s">
        <v>4</v>
      </c>
      <c r="G1278" s="4" t="s">
        <v>17</v>
      </c>
      <c r="H1278" s="4" t="s">
        <v>83</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6">
      <c r="A1279" s="2" t="s">
        <v>1330</v>
      </c>
      <c r="B1279" s="3">
        <v>46208</v>
      </c>
      <c r="C1279" s="4" t="s">
        <v>27</v>
      </c>
      <c r="D1279" s="4" t="s">
        <v>48</v>
      </c>
      <c r="E1279" s="4" t="s">
        <v>25</v>
      </c>
      <c r="F1279" s="4" t="s">
        <v>16</v>
      </c>
      <c r="G1279" s="4" t="s">
        <v>11</v>
      </c>
      <c r="H1279" s="4" t="s">
        <v>79</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6">
      <c r="A1280" s="2" t="s">
        <v>1331</v>
      </c>
      <c r="B1280" s="3">
        <v>46208</v>
      </c>
      <c r="C1280" s="4" t="s">
        <v>1</v>
      </c>
      <c r="D1280" s="4" t="s">
        <v>52</v>
      </c>
      <c r="E1280" s="4" t="s">
        <v>25</v>
      </c>
      <c r="F1280" s="4" t="s">
        <v>4</v>
      </c>
      <c r="G1280" s="4" t="s">
        <v>49</v>
      </c>
      <c r="H1280" s="4" t="s">
        <v>74</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6">
      <c r="A1281" s="2" t="s">
        <v>1332</v>
      </c>
      <c r="B1281" s="3">
        <v>46208</v>
      </c>
      <c r="C1281" s="4" t="s">
        <v>27</v>
      </c>
      <c r="D1281" s="4" t="s">
        <v>28</v>
      </c>
      <c r="E1281" s="4" t="s">
        <v>39</v>
      </c>
      <c r="F1281" s="4" t="s">
        <v>16</v>
      </c>
      <c r="G1281" s="4" t="s">
        <v>11</v>
      </c>
      <c r="H1281" s="4" t="s">
        <v>21</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6">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6">
      <c r="A1283" s="2" t="s">
        <v>1334</v>
      </c>
      <c r="B1283" s="3">
        <v>46208</v>
      </c>
      <c r="C1283" s="4" t="s">
        <v>27</v>
      </c>
      <c r="D1283" s="4" t="s">
        <v>82</v>
      </c>
      <c r="E1283" s="4" t="s">
        <v>10</v>
      </c>
      <c r="F1283" s="4" t="s">
        <v>20</v>
      </c>
      <c r="G1283" s="4" t="s">
        <v>11</v>
      </c>
      <c r="H1283" s="4" t="s">
        <v>53</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6">
      <c r="A1284" s="2" t="s">
        <v>1335</v>
      </c>
      <c r="B1284" s="3">
        <v>46208</v>
      </c>
      <c r="C1284" s="4" t="s">
        <v>27</v>
      </c>
      <c r="D1284" s="4" t="s">
        <v>82</v>
      </c>
      <c r="E1284" s="4" t="s">
        <v>3</v>
      </c>
      <c r="F1284" s="4" t="s">
        <v>16</v>
      </c>
      <c r="G1284" s="4" t="s">
        <v>5</v>
      </c>
      <c r="H1284" s="4" t="s">
        <v>6</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6">
      <c r="A1285" s="2" t="s">
        <v>1336</v>
      </c>
      <c r="B1285" s="3">
        <v>46208</v>
      </c>
      <c r="C1285" s="4" t="s">
        <v>14</v>
      </c>
      <c r="D1285" s="4" t="s">
        <v>24</v>
      </c>
      <c r="E1285" s="4" t="s">
        <v>25</v>
      </c>
      <c r="F1285" s="4" t="s">
        <v>16</v>
      </c>
      <c r="G1285" s="4" t="s">
        <v>5</v>
      </c>
      <c r="H1285" s="4" t="s">
        <v>6</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6">
      <c r="A1286" s="2" t="s">
        <v>1337</v>
      </c>
      <c r="B1286" s="3">
        <v>46209</v>
      </c>
      <c r="C1286" s="4" t="s">
        <v>14</v>
      </c>
      <c r="D1286" s="4" t="s">
        <v>34</v>
      </c>
      <c r="E1286" s="4" t="s">
        <v>3</v>
      </c>
      <c r="F1286" s="4" t="s">
        <v>16</v>
      </c>
      <c r="G1286" s="4" t="s">
        <v>49</v>
      </c>
      <c r="H1286" s="4" t="s">
        <v>50</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6">
      <c r="A1287" s="2" t="s">
        <v>1338</v>
      </c>
      <c r="B1287" s="3">
        <v>46209</v>
      </c>
      <c r="C1287" s="4" t="s">
        <v>14</v>
      </c>
      <c r="D1287" s="4" t="s">
        <v>15</v>
      </c>
      <c r="E1287" s="4" t="s">
        <v>3</v>
      </c>
      <c r="F1287" s="4" t="s">
        <v>16</v>
      </c>
      <c r="G1287" s="4" t="s">
        <v>49</v>
      </c>
      <c r="H1287" s="4" t="s">
        <v>55</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6">
      <c r="A1288" s="2" t="s">
        <v>1339</v>
      </c>
      <c r="B1288" s="3">
        <v>46209</v>
      </c>
      <c r="C1288" s="4" t="s">
        <v>27</v>
      </c>
      <c r="D1288" s="4" t="s">
        <v>48</v>
      </c>
      <c r="E1288" s="4" t="s">
        <v>25</v>
      </c>
      <c r="F1288" s="4" t="s">
        <v>4</v>
      </c>
      <c r="G1288" s="4" t="s">
        <v>49</v>
      </c>
      <c r="H1288" s="4" t="s">
        <v>50</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6">
      <c r="A1289" s="2" t="s">
        <v>1340</v>
      </c>
      <c r="B1289" s="3">
        <v>46209</v>
      </c>
      <c r="C1289" s="4" t="s">
        <v>8</v>
      </c>
      <c r="D1289" s="4" t="s">
        <v>69</v>
      </c>
      <c r="E1289" s="4" t="s">
        <v>3</v>
      </c>
      <c r="F1289" s="4" t="s">
        <v>16</v>
      </c>
      <c r="G1289" s="4" t="s">
        <v>5</v>
      </c>
      <c r="H1289" s="4" t="s">
        <v>6</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6">
      <c r="A1290" s="2" t="s">
        <v>1341</v>
      </c>
      <c r="B1290" s="3">
        <v>46209</v>
      </c>
      <c r="C1290" s="4" t="s">
        <v>8</v>
      </c>
      <c r="D1290" s="4" t="s">
        <v>9</v>
      </c>
      <c r="E1290" s="4" t="s">
        <v>3</v>
      </c>
      <c r="F1290" s="4" t="s">
        <v>4</v>
      </c>
      <c r="G1290" s="4" t="s">
        <v>49</v>
      </c>
      <c r="H1290" s="4" t="s">
        <v>67</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6">
      <c r="A1291" s="2" t="s">
        <v>1342</v>
      </c>
      <c r="B1291" s="3">
        <v>46209</v>
      </c>
      <c r="C1291" s="4" t="s">
        <v>8</v>
      </c>
      <c r="D1291" s="4" t="s">
        <v>9</v>
      </c>
      <c r="E1291" s="4" t="s">
        <v>39</v>
      </c>
      <c r="F1291" s="4" t="s">
        <v>16</v>
      </c>
      <c r="G1291" s="4" t="s">
        <v>11</v>
      </c>
      <c r="H1291" s="4" t="s">
        <v>21</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6">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6">
      <c r="A1293" s="2" t="s">
        <v>1344</v>
      </c>
      <c r="B1293" s="3">
        <v>46209</v>
      </c>
      <c r="C1293" s="4" t="s">
        <v>14</v>
      </c>
      <c r="D1293" s="4" t="s">
        <v>61</v>
      </c>
      <c r="E1293" s="4" t="s">
        <v>3</v>
      </c>
      <c r="F1293" s="4" t="s">
        <v>16</v>
      </c>
      <c r="G1293" s="4" t="s">
        <v>17</v>
      </c>
      <c r="H1293" s="4" t="s">
        <v>83</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6">
      <c r="A1294" s="2" t="s">
        <v>1345</v>
      </c>
      <c r="B1294" s="3">
        <v>46209</v>
      </c>
      <c r="C1294" s="4" t="s">
        <v>8</v>
      </c>
      <c r="D1294" s="4" t="s">
        <v>69</v>
      </c>
      <c r="E1294" s="4" t="s">
        <v>3</v>
      </c>
      <c r="F1294" s="4" t="s">
        <v>4</v>
      </c>
      <c r="G1294" s="4" t="s">
        <v>5</v>
      </c>
      <c r="H1294" s="4" t="s">
        <v>43</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6">
      <c r="A1295" s="2" t="s">
        <v>1346</v>
      </c>
      <c r="B1295" s="3">
        <v>46210</v>
      </c>
      <c r="C1295" s="4" t="s">
        <v>1</v>
      </c>
      <c r="D1295" s="4" t="s">
        <v>88</v>
      </c>
      <c r="E1295" s="4" t="s">
        <v>25</v>
      </c>
      <c r="F1295" s="4" t="s">
        <v>4</v>
      </c>
      <c r="G1295" s="4" t="s">
        <v>5</v>
      </c>
      <c r="H1295" s="4" t="s">
        <v>43</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6">
      <c r="A1296" s="2" t="s">
        <v>1347</v>
      </c>
      <c r="B1296" s="3">
        <v>46210</v>
      </c>
      <c r="C1296" s="4" t="s">
        <v>1</v>
      </c>
      <c r="D1296" s="4" t="s">
        <v>52</v>
      </c>
      <c r="E1296" s="4" t="s">
        <v>3</v>
      </c>
      <c r="F1296" s="4" t="s">
        <v>4</v>
      </c>
      <c r="G1296" s="4" t="s">
        <v>31</v>
      </c>
      <c r="H1296" s="4" t="s">
        <v>41</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6">
      <c r="A1297" s="2" t="s">
        <v>1348</v>
      </c>
      <c r="B1297" s="3">
        <v>46210</v>
      </c>
      <c r="C1297" s="4" t="s">
        <v>27</v>
      </c>
      <c r="D1297" s="4" t="s">
        <v>48</v>
      </c>
      <c r="E1297" s="4" t="s">
        <v>3</v>
      </c>
      <c r="F1297" s="4" t="s">
        <v>16</v>
      </c>
      <c r="G1297" s="4" t="s">
        <v>5</v>
      </c>
      <c r="H1297" s="4" t="s">
        <v>29</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6">
      <c r="A1298" s="2" t="s">
        <v>1349</v>
      </c>
      <c r="B1298" s="3">
        <v>46210</v>
      </c>
      <c r="C1298" s="4" t="s">
        <v>1</v>
      </c>
      <c r="D1298" s="4" t="s">
        <v>88</v>
      </c>
      <c r="E1298" s="4" t="s">
        <v>25</v>
      </c>
      <c r="F1298" s="4" t="s">
        <v>16</v>
      </c>
      <c r="G1298" s="4" t="s">
        <v>49</v>
      </c>
      <c r="H1298" s="4" t="s">
        <v>55</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6">
      <c r="A1299" s="2" t="s">
        <v>1350</v>
      </c>
      <c r="B1299" s="3">
        <v>46211</v>
      </c>
      <c r="C1299" s="4" t="s">
        <v>8</v>
      </c>
      <c r="D1299" s="4" t="s">
        <v>69</v>
      </c>
      <c r="E1299" s="4" t="s">
        <v>25</v>
      </c>
      <c r="F1299" s="4" t="s">
        <v>4</v>
      </c>
      <c r="G1299" s="4" t="s">
        <v>31</v>
      </c>
      <c r="H1299" s="4" t="s">
        <v>41</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6">
      <c r="A1300" s="2" t="s">
        <v>1351</v>
      </c>
      <c r="B1300" s="3">
        <v>46211</v>
      </c>
      <c r="C1300" s="4" t="s">
        <v>1</v>
      </c>
      <c r="D1300" s="4" t="s">
        <v>2</v>
      </c>
      <c r="E1300" s="4" t="s">
        <v>3</v>
      </c>
      <c r="F1300" s="4" t="s">
        <v>20</v>
      </c>
      <c r="G1300" s="4" t="s">
        <v>49</v>
      </c>
      <c r="H1300" s="4" t="s">
        <v>50</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6">
      <c r="A1301" s="2" t="s">
        <v>1352</v>
      </c>
      <c r="B1301" s="3">
        <v>46211</v>
      </c>
      <c r="C1301" s="4" t="s">
        <v>1</v>
      </c>
      <c r="D1301" s="4" t="s">
        <v>52</v>
      </c>
      <c r="E1301" s="4" t="s">
        <v>25</v>
      </c>
      <c r="F1301" s="4" t="s">
        <v>16</v>
      </c>
      <c r="G1301" s="4" t="s">
        <v>31</v>
      </c>
      <c r="H1301" s="4" t="s">
        <v>90</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6">
      <c r="A1302" s="2" t="s">
        <v>1353</v>
      </c>
      <c r="B1302" s="3">
        <v>46211</v>
      </c>
      <c r="C1302" s="4" t="s">
        <v>1</v>
      </c>
      <c r="D1302" s="4" t="s">
        <v>88</v>
      </c>
      <c r="E1302" s="4" t="s">
        <v>3</v>
      </c>
      <c r="F1302" s="4" t="s">
        <v>20</v>
      </c>
      <c r="G1302" s="4" t="s">
        <v>17</v>
      </c>
      <c r="H1302" s="4" t="s">
        <v>83</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6">
      <c r="A1303" s="2" t="s">
        <v>1354</v>
      </c>
      <c r="B1303" s="3">
        <v>46211</v>
      </c>
      <c r="C1303" s="4" t="s">
        <v>8</v>
      </c>
      <c r="D1303" s="4" t="s">
        <v>38</v>
      </c>
      <c r="E1303" s="4" t="s">
        <v>25</v>
      </c>
      <c r="F1303" s="4" t="s">
        <v>16</v>
      </c>
      <c r="G1303" s="4" t="s">
        <v>5</v>
      </c>
      <c r="H1303" s="4" t="s">
        <v>43</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6">
      <c r="A1304" s="2" t="s">
        <v>1355</v>
      </c>
      <c r="B1304" s="3">
        <v>46212</v>
      </c>
      <c r="C1304" s="4" t="s">
        <v>14</v>
      </c>
      <c r="D1304" s="4" t="s">
        <v>126</v>
      </c>
      <c r="E1304" s="4" t="s">
        <v>10</v>
      </c>
      <c r="F1304" s="4" t="s">
        <v>20</v>
      </c>
      <c r="G1304" s="4" t="s">
        <v>5</v>
      </c>
      <c r="H1304" s="4" t="s">
        <v>29</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6">
      <c r="A1305" s="2" t="s">
        <v>1356</v>
      </c>
      <c r="B1305" s="3">
        <v>46212</v>
      </c>
      <c r="C1305" s="4" t="s">
        <v>27</v>
      </c>
      <c r="D1305" s="4" t="s">
        <v>45</v>
      </c>
      <c r="E1305" s="4" t="s">
        <v>25</v>
      </c>
      <c r="F1305" s="4" t="s">
        <v>4</v>
      </c>
      <c r="G1305" s="4" t="s">
        <v>11</v>
      </c>
      <c r="H1305" s="4" t="s">
        <v>12</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6">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6">
      <c r="A1307" s="2" t="s">
        <v>1358</v>
      </c>
      <c r="B1307" s="3">
        <v>46212</v>
      </c>
      <c r="C1307" s="4" t="s">
        <v>14</v>
      </c>
      <c r="D1307" s="4" t="s">
        <v>126</v>
      </c>
      <c r="E1307" s="4" t="s">
        <v>3</v>
      </c>
      <c r="F1307" s="4" t="s">
        <v>4</v>
      </c>
      <c r="G1307" s="4" t="s">
        <v>17</v>
      </c>
      <c r="H1307" s="4" t="s">
        <v>18</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6">
      <c r="A1308" s="2" t="s">
        <v>1359</v>
      </c>
      <c r="B1308" s="3">
        <v>46212</v>
      </c>
      <c r="C1308" s="4" t="s">
        <v>1</v>
      </c>
      <c r="D1308" s="4" t="s">
        <v>88</v>
      </c>
      <c r="E1308" s="4" t="s">
        <v>3</v>
      </c>
      <c r="F1308" s="4" t="s">
        <v>4</v>
      </c>
      <c r="G1308" s="4" t="s">
        <v>17</v>
      </c>
      <c r="H1308" s="4" t="s">
        <v>71</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6">
      <c r="A1309" s="2" t="s">
        <v>1360</v>
      </c>
      <c r="B1309" s="3">
        <v>46212</v>
      </c>
      <c r="C1309" s="4" t="s">
        <v>8</v>
      </c>
      <c r="D1309" s="4" t="s">
        <v>9</v>
      </c>
      <c r="E1309" s="4" t="s">
        <v>3</v>
      </c>
      <c r="F1309" s="4" t="s">
        <v>16</v>
      </c>
      <c r="G1309" s="4" t="s">
        <v>11</v>
      </c>
      <c r="H1309" s="4" t="s">
        <v>12</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6">
      <c r="A1310" s="2" t="s">
        <v>1361</v>
      </c>
      <c r="B1310" s="3">
        <v>46212</v>
      </c>
      <c r="C1310" s="4" t="s">
        <v>14</v>
      </c>
      <c r="D1310" s="4" t="s">
        <v>34</v>
      </c>
      <c r="E1310" s="4" t="s">
        <v>3</v>
      </c>
      <c r="F1310" s="4" t="s">
        <v>16</v>
      </c>
      <c r="G1310" s="4" t="s">
        <v>31</v>
      </c>
      <c r="H1310" s="4" t="s">
        <v>41</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6">
      <c r="A1311" s="2" t="s">
        <v>1362</v>
      </c>
      <c r="B1311" s="3">
        <v>46212</v>
      </c>
      <c r="C1311" s="4" t="s">
        <v>27</v>
      </c>
      <c r="D1311" s="4" t="s">
        <v>48</v>
      </c>
      <c r="E1311" s="4" t="s">
        <v>3</v>
      </c>
      <c r="F1311" s="4" t="s">
        <v>4</v>
      </c>
      <c r="G1311" s="4" t="s">
        <v>5</v>
      </c>
      <c r="H1311" s="4" t="s">
        <v>35</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6">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6">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6">
      <c r="A1314" s="2" t="s">
        <v>1365</v>
      </c>
      <c r="B1314" s="3">
        <v>46213</v>
      </c>
      <c r="C1314" s="4" t="s">
        <v>1</v>
      </c>
      <c r="D1314" s="4" t="s">
        <v>2</v>
      </c>
      <c r="E1314" s="4" t="s">
        <v>25</v>
      </c>
      <c r="F1314" s="4" t="s">
        <v>16</v>
      </c>
      <c r="G1314" s="4" t="s">
        <v>5</v>
      </c>
      <c r="H1314" s="4" t="s">
        <v>29</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6">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6">
      <c r="A1316" s="2" t="s">
        <v>1367</v>
      </c>
      <c r="B1316" s="3">
        <v>46213</v>
      </c>
      <c r="C1316" s="4" t="s">
        <v>8</v>
      </c>
      <c r="D1316" s="4" t="s">
        <v>69</v>
      </c>
      <c r="E1316" s="4" t="s">
        <v>39</v>
      </c>
      <c r="F1316" s="4" t="s">
        <v>4</v>
      </c>
      <c r="G1316" s="4" t="s">
        <v>11</v>
      </c>
      <c r="H1316" s="4" t="s">
        <v>53</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6">
      <c r="A1317" s="2" t="s">
        <v>1368</v>
      </c>
      <c r="B1317" s="3">
        <v>46213</v>
      </c>
      <c r="C1317" s="4" t="s">
        <v>8</v>
      </c>
      <c r="D1317" s="4" t="s">
        <v>69</v>
      </c>
      <c r="E1317" s="4" t="s">
        <v>3</v>
      </c>
      <c r="F1317" s="4" t="s">
        <v>16</v>
      </c>
      <c r="G1317" s="4" t="s">
        <v>49</v>
      </c>
      <c r="H1317" s="4" t="s">
        <v>74</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6">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6">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6">
      <c r="A1320" s="2" t="s">
        <v>1371</v>
      </c>
      <c r="B1320" s="3">
        <v>46213</v>
      </c>
      <c r="C1320" s="4" t="s">
        <v>8</v>
      </c>
      <c r="D1320" s="4" t="s">
        <v>69</v>
      </c>
      <c r="E1320" s="4" t="s">
        <v>3</v>
      </c>
      <c r="F1320" s="4" t="s">
        <v>4</v>
      </c>
      <c r="G1320" s="4" t="s">
        <v>31</v>
      </c>
      <c r="H1320" s="4" t="s">
        <v>64</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6">
      <c r="A1321" s="2" t="s">
        <v>1372</v>
      </c>
      <c r="B1321" s="3">
        <v>46213</v>
      </c>
      <c r="C1321" s="4" t="s">
        <v>27</v>
      </c>
      <c r="D1321" s="4" t="s">
        <v>48</v>
      </c>
      <c r="E1321" s="4" t="s">
        <v>3</v>
      </c>
      <c r="F1321" s="4" t="s">
        <v>16</v>
      </c>
      <c r="G1321" s="4" t="s">
        <v>31</v>
      </c>
      <c r="H1321" s="4" t="s">
        <v>90</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6">
      <c r="A1322" s="2" t="s">
        <v>1373</v>
      </c>
      <c r="B1322" s="3">
        <v>46213</v>
      </c>
      <c r="C1322" s="4" t="s">
        <v>14</v>
      </c>
      <c r="D1322" s="4" t="s">
        <v>126</v>
      </c>
      <c r="E1322" s="4" t="s">
        <v>25</v>
      </c>
      <c r="F1322" s="4" t="s">
        <v>4</v>
      </c>
      <c r="G1322" s="4" t="s">
        <v>11</v>
      </c>
      <c r="H1322" s="4" t="s">
        <v>21</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6">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6">
      <c r="A1324" s="2" t="s">
        <v>1375</v>
      </c>
      <c r="B1324" s="3">
        <v>46213</v>
      </c>
      <c r="C1324" s="4" t="s">
        <v>8</v>
      </c>
      <c r="D1324" s="4" t="s">
        <v>9</v>
      </c>
      <c r="E1324" s="4" t="s">
        <v>3</v>
      </c>
      <c r="F1324" s="4" t="s">
        <v>20</v>
      </c>
      <c r="G1324" s="4" t="s">
        <v>5</v>
      </c>
      <c r="H1324" s="4" t="s">
        <v>43</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6">
      <c r="A1325" s="2" t="s">
        <v>1376</v>
      </c>
      <c r="B1325" s="3">
        <v>46213</v>
      </c>
      <c r="C1325" s="4" t="s">
        <v>14</v>
      </c>
      <c r="D1325" s="4" t="s">
        <v>24</v>
      </c>
      <c r="E1325" s="4" t="s">
        <v>3</v>
      </c>
      <c r="F1325" s="4" t="s">
        <v>4</v>
      </c>
      <c r="G1325" s="4" t="s">
        <v>17</v>
      </c>
      <c r="H1325" s="4" t="s">
        <v>83</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6">
      <c r="A1326" s="2" t="s">
        <v>1377</v>
      </c>
      <c r="B1326" s="3">
        <v>46214</v>
      </c>
      <c r="C1326" s="4" t="s">
        <v>8</v>
      </c>
      <c r="D1326" s="4" t="s">
        <v>69</v>
      </c>
      <c r="E1326" s="4" t="s">
        <v>25</v>
      </c>
      <c r="F1326" s="4" t="s">
        <v>16</v>
      </c>
      <c r="G1326" s="4" t="s">
        <v>5</v>
      </c>
      <c r="H1326" s="4" t="s">
        <v>6</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6">
      <c r="A1327" s="2" t="s">
        <v>1378</v>
      </c>
      <c r="B1327" s="3">
        <v>46214</v>
      </c>
      <c r="C1327" s="4" t="s">
        <v>1</v>
      </c>
      <c r="D1327" s="4" t="s">
        <v>88</v>
      </c>
      <c r="E1327" s="4" t="s">
        <v>3</v>
      </c>
      <c r="F1327" s="4" t="s">
        <v>16</v>
      </c>
      <c r="G1327" s="4" t="s">
        <v>11</v>
      </c>
      <c r="H1327" s="4" t="s">
        <v>79</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6">
      <c r="A1328" s="2" t="s">
        <v>1379</v>
      </c>
      <c r="B1328" s="3">
        <v>46214</v>
      </c>
      <c r="C1328" s="4" t="s">
        <v>1</v>
      </c>
      <c r="D1328" s="4" t="s">
        <v>88</v>
      </c>
      <c r="E1328" s="4" t="s">
        <v>3</v>
      </c>
      <c r="F1328" s="4" t="s">
        <v>16</v>
      </c>
      <c r="G1328" s="4" t="s">
        <v>17</v>
      </c>
      <c r="H1328" s="4" t="s">
        <v>83</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6">
      <c r="A1329" s="2" t="s">
        <v>1380</v>
      </c>
      <c r="B1329" s="3">
        <v>46214</v>
      </c>
      <c r="C1329" s="4" t="s">
        <v>1</v>
      </c>
      <c r="D1329" s="4" t="s">
        <v>88</v>
      </c>
      <c r="E1329" s="4" t="s">
        <v>3</v>
      </c>
      <c r="F1329" s="4" t="s">
        <v>4</v>
      </c>
      <c r="G1329" s="4" t="s">
        <v>31</v>
      </c>
      <c r="H1329" s="4" t="s">
        <v>64</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6">
      <c r="A1330" s="2" t="s">
        <v>1381</v>
      </c>
      <c r="B1330" s="3">
        <v>46214</v>
      </c>
      <c r="C1330" s="4" t="s">
        <v>14</v>
      </c>
      <c r="D1330" s="4" t="s">
        <v>15</v>
      </c>
      <c r="E1330" s="4" t="s">
        <v>25</v>
      </c>
      <c r="F1330" s="4" t="s">
        <v>16</v>
      </c>
      <c r="G1330" s="4" t="s">
        <v>5</v>
      </c>
      <c r="H1330" s="4" t="s">
        <v>43</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6">
      <c r="A1331" s="2" t="s">
        <v>1382</v>
      </c>
      <c r="B1331" s="3">
        <v>46214</v>
      </c>
      <c r="C1331" s="4" t="s">
        <v>1</v>
      </c>
      <c r="D1331" s="4" t="s">
        <v>88</v>
      </c>
      <c r="E1331" s="4" t="s">
        <v>3</v>
      </c>
      <c r="F1331" s="4" t="s">
        <v>16</v>
      </c>
      <c r="G1331" s="4" t="s">
        <v>5</v>
      </c>
      <c r="H1331" s="4" t="s">
        <v>29</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6">
      <c r="A1332" s="2" t="s">
        <v>1383</v>
      </c>
      <c r="B1332" s="3">
        <v>46214</v>
      </c>
      <c r="C1332" s="4" t="s">
        <v>8</v>
      </c>
      <c r="D1332" s="4" t="s">
        <v>66</v>
      </c>
      <c r="E1332" s="4" t="s">
        <v>10</v>
      </c>
      <c r="F1332" s="4" t="s">
        <v>20</v>
      </c>
      <c r="G1332" s="4" t="s">
        <v>11</v>
      </c>
      <c r="H1332" s="4" t="s">
        <v>21</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6">
      <c r="A1333" s="2" t="s">
        <v>1384</v>
      </c>
      <c r="B1333" s="3">
        <v>46214</v>
      </c>
      <c r="C1333" s="4" t="s">
        <v>8</v>
      </c>
      <c r="D1333" s="4" t="s">
        <v>38</v>
      </c>
      <c r="E1333" s="4" t="s">
        <v>3</v>
      </c>
      <c r="F1333" s="4" t="s">
        <v>16</v>
      </c>
      <c r="G1333" s="4" t="s">
        <v>31</v>
      </c>
      <c r="H1333" s="4" t="s">
        <v>41</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6">
      <c r="A1334" s="2" t="s">
        <v>1385</v>
      </c>
      <c r="B1334" s="3">
        <v>46214</v>
      </c>
      <c r="C1334" s="4" t="s">
        <v>27</v>
      </c>
      <c r="D1334" s="4" t="s">
        <v>28</v>
      </c>
      <c r="E1334" s="4" t="s">
        <v>25</v>
      </c>
      <c r="F1334" s="4" t="s">
        <v>4</v>
      </c>
      <c r="G1334" s="4" t="s">
        <v>5</v>
      </c>
      <c r="H1334" s="4" t="s">
        <v>43</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6">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6">
      <c r="A1336" s="2" t="s">
        <v>1387</v>
      </c>
      <c r="B1336" s="3">
        <v>46214</v>
      </c>
      <c r="C1336" s="4" t="s">
        <v>14</v>
      </c>
      <c r="D1336" s="4" t="s">
        <v>61</v>
      </c>
      <c r="E1336" s="4" t="s">
        <v>3</v>
      </c>
      <c r="F1336" s="4" t="s">
        <v>20</v>
      </c>
      <c r="G1336" s="4" t="s">
        <v>11</v>
      </c>
      <c r="H1336" s="4" t="s">
        <v>12</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6">
      <c r="A1337" s="2" t="s">
        <v>1388</v>
      </c>
      <c r="B1337" s="3">
        <v>46214</v>
      </c>
      <c r="C1337" s="4" t="s">
        <v>8</v>
      </c>
      <c r="D1337" s="4" t="s">
        <v>66</v>
      </c>
      <c r="E1337" s="4" t="s">
        <v>3</v>
      </c>
      <c r="F1337" s="4" t="s">
        <v>4</v>
      </c>
      <c r="G1337" s="4" t="s">
        <v>5</v>
      </c>
      <c r="H1337" s="4" t="s">
        <v>35</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6">
      <c r="A1338" s="2" t="s">
        <v>1389</v>
      </c>
      <c r="B1338" s="3">
        <v>46215</v>
      </c>
      <c r="C1338" s="4" t="s">
        <v>14</v>
      </c>
      <c r="D1338" s="4" t="s">
        <v>15</v>
      </c>
      <c r="E1338" s="4" t="s">
        <v>3</v>
      </c>
      <c r="F1338" s="4" t="s">
        <v>4</v>
      </c>
      <c r="G1338" s="4" t="s">
        <v>49</v>
      </c>
      <c r="H1338" s="4" t="s">
        <v>50</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6">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6">
      <c r="A1340" s="2" t="s">
        <v>1391</v>
      </c>
      <c r="B1340" s="3">
        <v>46215</v>
      </c>
      <c r="C1340" s="4" t="s">
        <v>8</v>
      </c>
      <c r="D1340" s="4" t="s">
        <v>86</v>
      </c>
      <c r="E1340" s="4" t="s">
        <v>3</v>
      </c>
      <c r="F1340" s="4" t="s">
        <v>20</v>
      </c>
      <c r="G1340" s="4" t="s">
        <v>49</v>
      </c>
      <c r="H1340" s="4" t="s">
        <v>67</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6">
      <c r="A1341" s="2" t="s">
        <v>1392</v>
      </c>
      <c r="B1341" s="3">
        <v>46215</v>
      </c>
      <c r="C1341" s="4" t="s">
        <v>27</v>
      </c>
      <c r="D1341" s="4" t="s">
        <v>48</v>
      </c>
      <c r="E1341" s="4" t="s">
        <v>25</v>
      </c>
      <c r="F1341" s="4" t="s">
        <v>16</v>
      </c>
      <c r="G1341" s="4" t="s">
        <v>49</v>
      </c>
      <c r="H1341" s="4" t="s">
        <v>50</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6">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6">
      <c r="A1343" s="2" t="s">
        <v>1394</v>
      </c>
      <c r="B1343" s="3">
        <v>46215</v>
      </c>
      <c r="C1343" s="4" t="s">
        <v>8</v>
      </c>
      <c r="D1343" s="4" t="s">
        <v>69</v>
      </c>
      <c r="E1343" s="4" t="s">
        <v>39</v>
      </c>
      <c r="F1343" s="4" t="s">
        <v>20</v>
      </c>
      <c r="G1343" s="4" t="s">
        <v>11</v>
      </c>
      <c r="H1343" s="4" t="s">
        <v>53</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6">
      <c r="A1344" s="2" t="s">
        <v>1395</v>
      </c>
      <c r="B1344" s="3">
        <v>46215</v>
      </c>
      <c r="C1344" s="4" t="s">
        <v>27</v>
      </c>
      <c r="D1344" s="4" t="s">
        <v>45</v>
      </c>
      <c r="E1344" s="4" t="s">
        <v>39</v>
      </c>
      <c r="F1344" s="4" t="s">
        <v>16</v>
      </c>
      <c r="G1344" s="4" t="s">
        <v>17</v>
      </c>
      <c r="H1344" s="4" t="s">
        <v>71</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6">
      <c r="A1345" s="2" t="s">
        <v>1396</v>
      </c>
      <c r="B1345" s="3">
        <v>46215</v>
      </c>
      <c r="C1345" s="4" t="s">
        <v>1</v>
      </c>
      <c r="D1345" s="4" t="s">
        <v>2</v>
      </c>
      <c r="E1345" s="4" t="s">
        <v>3</v>
      </c>
      <c r="F1345" s="4" t="s">
        <v>4</v>
      </c>
      <c r="G1345" s="4" t="s">
        <v>11</v>
      </c>
      <c r="H1345" s="4" t="s">
        <v>12</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6">
      <c r="A1346" s="2" t="s">
        <v>1397</v>
      </c>
      <c r="B1346" s="3">
        <v>46215</v>
      </c>
      <c r="C1346" s="4" t="s">
        <v>1</v>
      </c>
      <c r="D1346" s="4" t="s">
        <v>2</v>
      </c>
      <c r="E1346" s="4" t="s">
        <v>3</v>
      </c>
      <c r="F1346" s="4" t="s">
        <v>4</v>
      </c>
      <c r="G1346" s="4" t="s">
        <v>17</v>
      </c>
      <c r="H1346" s="4" t="s">
        <v>18</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6">
      <c r="A1347" s="2" t="s">
        <v>1398</v>
      </c>
      <c r="B1347" s="3">
        <v>46215</v>
      </c>
      <c r="C1347" s="4" t="s">
        <v>1</v>
      </c>
      <c r="D1347" s="4" t="s">
        <v>2</v>
      </c>
      <c r="E1347" s="4" t="s">
        <v>25</v>
      </c>
      <c r="F1347" s="4" t="s">
        <v>16</v>
      </c>
      <c r="G1347" s="4" t="s">
        <v>17</v>
      </c>
      <c r="H1347" s="4" t="s">
        <v>46</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6">
      <c r="A1348" s="2" t="s">
        <v>1399</v>
      </c>
      <c r="B1348" s="3">
        <v>46215</v>
      </c>
      <c r="C1348" s="4" t="s">
        <v>27</v>
      </c>
      <c r="D1348" s="4" t="s">
        <v>48</v>
      </c>
      <c r="E1348" s="4" t="s">
        <v>39</v>
      </c>
      <c r="F1348" s="4" t="s">
        <v>16</v>
      </c>
      <c r="G1348" s="4" t="s">
        <v>49</v>
      </c>
      <c r="H1348" s="4" t="s">
        <v>50</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6">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6">
      <c r="A1350" s="2" t="s">
        <v>1401</v>
      </c>
      <c r="B1350" s="3">
        <v>46216</v>
      </c>
      <c r="C1350" s="4" t="s">
        <v>27</v>
      </c>
      <c r="D1350" s="4" t="s">
        <v>82</v>
      </c>
      <c r="E1350" s="4" t="s">
        <v>25</v>
      </c>
      <c r="F1350" s="4" t="s">
        <v>4</v>
      </c>
      <c r="G1350" s="4" t="s">
        <v>5</v>
      </c>
      <c r="H1350" s="4" t="s">
        <v>43</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6">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6">
      <c r="A1352" s="2" t="s">
        <v>1403</v>
      </c>
      <c r="B1352" s="3">
        <v>46216</v>
      </c>
      <c r="C1352" s="4" t="s">
        <v>27</v>
      </c>
      <c r="D1352" s="4" t="s">
        <v>48</v>
      </c>
      <c r="E1352" s="4" t="s">
        <v>39</v>
      </c>
      <c r="F1352" s="4" t="s">
        <v>16</v>
      </c>
      <c r="G1352" s="4" t="s">
        <v>31</v>
      </c>
      <c r="H1352" s="4" t="s">
        <v>41</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6">
      <c r="A1353" s="2" t="s">
        <v>1404</v>
      </c>
      <c r="B1353" s="3">
        <v>46216</v>
      </c>
      <c r="C1353" s="4" t="s">
        <v>14</v>
      </c>
      <c r="D1353" s="4" t="s">
        <v>126</v>
      </c>
      <c r="E1353" s="4" t="s">
        <v>3</v>
      </c>
      <c r="F1353" s="4" t="s">
        <v>4</v>
      </c>
      <c r="G1353" s="4" t="s">
        <v>11</v>
      </c>
      <c r="H1353" s="4" t="s">
        <v>21</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6">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6">
      <c r="A1355" s="2" t="s">
        <v>1406</v>
      </c>
      <c r="B1355" s="3">
        <v>46216</v>
      </c>
      <c r="C1355" s="4" t="s">
        <v>8</v>
      </c>
      <c r="D1355" s="4" t="s">
        <v>66</v>
      </c>
      <c r="E1355" s="4" t="s">
        <v>10</v>
      </c>
      <c r="F1355" s="4" t="s">
        <v>20</v>
      </c>
      <c r="G1355" s="4" t="s">
        <v>31</v>
      </c>
      <c r="H1355" s="4" t="s">
        <v>64</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6">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6">
      <c r="A1357" s="2" t="s">
        <v>1408</v>
      </c>
      <c r="B1357" s="3">
        <v>46216</v>
      </c>
      <c r="C1357" s="4" t="s">
        <v>1</v>
      </c>
      <c r="D1357" s="4" t="s">
        <v>2</v>
      </c>
      <c r="E1357" s="4" t="s">
        <v>25</v>
      </c>
      <c r="F1357" s="4" t="s">
        <v>16</v>
      </c>
      <c r="G1357" s="4" t="s">
        <v>11</v>
      </c>
      <c r="H1357" s="4" t="s">
        <v>53</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6">
      <c r="A1358" s="2" t="s">
        <v>1409</v>
      </c>
      <c r="B1358" s="3">
        <v>46216</v>
      </c>
      <c r="C1358" s="4" t="s">
        <v>1</v>
      </c>
      <c r="D1358" s="4" t="s">
        <v>88</v>
      </c>
      <c r="E1358" s="4" t="s">
        <v>10</v>
      </c>
      <c r="F1358" s="4" t="s">
        <v>4</v>
      </c>
      <c r="G1358" s="4" t="s">
        <v>49</v>
      </c>
      <c r="H1358" s="4" t="s">
        <v>50</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6">
      <c r="A1359" s="2" t="s">
        <v>1410</v>
      </c>
      <c r="B1359" s="3">
        <v>46217</v>
      </c>
      <c r="C1359" s="4" t="s">
        <v>27</v>
      </c>
      <c r="D1359" s="4" t="s">
        <v>82</v>
      </c>
      <c r="E1359" s="4" t="s">
        <v>3</v>
      </c>
      <c r="F1359" s="4" t="s">
        <v>4</v>
      </c>
      <c r="G1359" s="4" t="s">
        <v>5</v>
      </c>
      <c r="H1359" s="4" t="s">
        <v>43</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6">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6">
      <c r="A1361" s="2" t="s">
        <v>1412</v>
      </c>
      <c r="B1361" s="3">
        <v>46217</v>
      </c>
      <c r="C1361" s="4" t="s">
        <v>14</v>
      </c>
      <c r="D1361" s="4" t="s">
        <v>15</v>
      </c>
      <c r="E1361" s="4" t="s">
        <v>25</v>
      </c>
      <c r="F1361" s="4" t="s">
        <v>16</v>
      </c>
      <c r="G1361" s="4" t="s">
        <v>31</v>
      </c>
      <c r="H1361" s="4" t="s">
        <v>64</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6">
      <c r="A1362" s="2" t="s">
        <v>1413</v>
      </c>
      <c r="B1362" s="3">
        <v>46217</v>
      </c>
      <c r="C1362" s="4" t="s">
        <v>14</v>
      </c>
      <c r="D1362" s="4" t="s">
        <v>34</v>
      </c>
      <c r="E1362" s="4" t="s">
        <v>10</v>
      </c>
      <c r="F1362" s="4" t="s">
        <v>4</v>
      </c>
      <c r="G1362" s="4" t="s">
        <v>17</v>
      </c>
      <c r="H1362" s="4" t="s">
        <v>18</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6">
      <c r="A1363" s="2" t="s">
        <v>1414</v>
      </c>
      <c r="B1363" s="3">
        <v>46217</v>
      </c>
      <c r="C1363" s="4" t="s">
        <v>1</v>
      </c>
      <c r="D1363" s="4" t="s">
        <v>88</v>
      </c>
      <c r="E1363" s="4" t="s">
        <v>3</v>
      </c>
      <c r="F1363" s="4" t="s">
        <v>16</v>
      </c>
      <c r="G1363" s="4" t="s">
        <v>5</v>
      </c>
      <c r="H1363" s="4" t="s">
        <v>6</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6">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6">
      <c r="A1365" s="2" t="s">
        <v>1416</v>
      </c>
      <c r="B1365" s="3">
        <v>46217</v>
      </c>
      <c r="C1365" s="4" t="s">
        <v>14</v>
      </c>
      <c r="D1365" s="4" t="s">
        <v>126</v>
      </c>
      <c r="E1365" s="4" t="s">
        <v>10</v>
      </c>
      <c r="F1365" s="4" t="s">
        <v>4</v>
      </c>
      <c r="G1365" s="4" t="s">
        <v>31</v>
      </c>
      <c r="H1365" s="4" t="s">
        <v>41</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6">
      <c r="A1366" s="2" t="s">
        <v>1417</v>
      </c>
      <c r="B1366" s="3">
        <v>46217</v>
      </c>
      <c r="C1366" s="4" t="s">
        <v>1</v>
      </c>
      <c r="D1366" s="4" t="s">
        <v>52</v>
      </c>
      <c r="E1366" s="4" t="s">
        <v>3</v>
      </c>
      <c r="F1366" s="4" t="s">
        <v>16</v>
      </c>
      <c r="G1366" s="4" t="s">
        <v>49</v>
      </c>
      <c r="H1366" s="4" t="s">
        <v>74</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6">
      <c r="A1367" s="2" t="s">
        <v>1418</v>
      </c>
      <c r="B1367" s="3">
        <v>46218</v>
      </c>
      <c r="C1367" s="4" t="s">
        <v>27</v>
      </c>
      <c r="D1367" s="4" t="s">
        <v>48</v>
      </c>
      <c r="E1367" s="4" t="s">
        <v>3</v>
      </c>
      <c r="F1367" s="4" t="s">
        <v>4</v>
      </c>
      <c r="G1367" s="4" t="s">
        <v>49</v>
      </c>
      <c r="H1367" s="4" t="s">
        <v>55</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6">
      <c r="A1368" s="2" t="s">
        <v>1419</v>
      </c>
      <c r="B1368" s="3">
        <v>46218</v>
      </c>
      <c r="C1368" s="4" t="s">
        <v>1</v>
      </c>
      <c r="D1368" s="4" t="s">
        <v>52</v>
      </c>
      <c r="E1368" s="4" t="s">
        <v>3</v>
      </c>
      <c r="F1368" s="4" t="s">
        <v>16</v>
      </c>
      <c r="G1368" s="4" t="s">
        <v>49</v>
      </c>
      <c r="H1368" s="4" t="s">
        <v>74</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6">
      <c r="A1369" s="2" t="s">
        <v>1420</v>
      </c>
      <c r="B1369" s="3">
        <v>46218</v>
      </c>
      <c r="C1369" s="4" t="s">
        <v>1</v>
      </c>
      <c r="D1369" s="4" t="s">
        <v>2</v>
      </c>
      <c r="E1369" s="4" t="s">
        <v>25</v>
      </c>
      <c r="F1369" s="4" t="s">
        <v>16</v>
      </c>
      <c r="G1369" s="4" t="s">
        <v>49</v>
      </c>
      <c r="H1369" s="4" t="s">
        <v>50</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6">
      <c r="A1370" s="2" t="s">
        <v>1421</v>
      </c>
      <c r="B1370" s="3">
        <v>46218</v>
      </c>
      <c r="C1370" s="4" t="s">
        <v>8</v>
      </c>
      <c r="D1370" s="4" t="s">
        <v>69</v>
      </c>
      <c r="E1370" s="4" t="s">
        <v>39</v>
      </c>
      <c r="F1370" s="4" t="s">
        <v>4</v>
      </c>
      <c r="G1370" s="4" t="s">
        <v>11</v>
      </c>
      <c r="H1370" s="4" t="s">
        <v>12</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6">
      <c r="A1371" s="2" t="s">
        <v>1422</v>
      </c>
      <c r="B1371" s="3">
        <v>46218</v>
      </c>
      <c r="C1371" s="4" t="s">
        <v>27</v>
      </c>
      <c r="D1371" s="4" t="s">
        <v>82</v>
      </c>
      <c r="E1371" s="4" t="s">
        <v>10</v>
      </c>
      <c r="F1371" s="4" t="s">
        <v>20</v>
      </c>
      <c r="G1371" s="4" t="s">
        <v>5</v>
      </c>
      <c r="H1371" s="4" t="s">
        <v>6</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6">
      <c r="A1372" s="2" t="s">
        <v>1423</v>
      </c>
      <c r="B1372" s="3">
        <v>46218</v>
      </c>
      <c r="C1372" s="4" t="s">
        <v>14</v>
      </c>
      <c r="D1372" s="4" t="s">
        <v>15</v>
      </c>
      <c r="E1372" s="4" t="s">
        <v>25</v>
      </c>
      <c r="F1372" s="4" t="s">
        <v>20</v>
      </c>
      <c r="G1372" s="4" t="s">
        <v>11</v>
      </c>
      <c r="H1372" s="4" t="s">
        <v>12</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6">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6">
      <c r="A1374" s="2" t="s">
        <v>1425</v>
      </c>
      <c r="B1374" s="3">
        <v>46219</v>
      </c>
      <c r="C1374" s="4" t="s">
        <v>8</v>
      </c>
      <c r="D1374" s="4" t="s">
        <v>69</v>
      </c>
      <c r="E1374" s="4" t="s">
        <v>3</v>
      </c>
      <c r="F1374" s="4" t="s">
        <v>4</v>
      </c>
      <c r="G1374" s="4" t="s">
        <v>5</v>
      </c>
      <c r="H1374" s="4" t="s">
        <v>29</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6">
      <c r="A1375" s="2" t="s">
        <v>1426</v>
      </c>
      <c r="B1375" s="3">
        <v>46219</v>
      </c>
      <c r="C1375" s="4" t="s">
        <v>27</v>
      </c>
      <c r="D1375" s="4" t="s">
        <v>48</v>
      </c>
      <c r="E1375" s="4" t="s">
        <v>39</v>
      </c>
      <c r="F1375" s="4" t="s">
        <v>16</v>
      </c>
      <c r="G1375" s="4" t="s">
        <v>11</v>
      </c>
      <c r="H1375" s="4" t="s">
        <v>79</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6">
      <c r="A1376" s="2" t="s">
        <v>1427</v>
      </c>
      <c r="B1376" s="3">
        <v>46219</v>
      </c>
      <c r="C1376" s="4" t="s">
        <v>8</v>
      </c>
      <c r="D1376" s="4" t="s">
        <v>86</v>
      </c>
      <c r="E1376" s="4" t="s">
        <v>39</v>
      </c>
      <c r="F1376" s="4" t="s">
        <v>4</v>
      </c>
      <c r="G1376" s="4" t="s">
        <v>5</v>
      </c>
      <c r="H1376" s="4" t="s">
        <v>6</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6">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6">
      <c r="A1378" s="2" t="s">
        <v>1429</v>
      </c>
      <c r="B1378" s="3">
        <v>46219</v>
      </c>
      <c r="C1378" s="4" t="s">
        <v>8</v>
      </c>
      <c r="D1378" s="4" t="s">
        <v>38</v>
      </c>
      <c r="E1378" s="4" t="s">
        <v>39</v>
      </c>
      <c r="F1378" s="4" t="s">
        <v>4</v>
      </c>
      <c r="G1378" s="4" t="s">
        <v>31</v>
      </c>
      <c r="H1378" s="4" t="s">
        <v>90</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6">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6">
      <c r="A1380" s="2" t="s">
        <v>1431</v>
      </c>
      <c r="B1380" s="3">
        <v>46219</v>
      </c>
      <c r="C1380" s="4" t="s">
        <v>14</v>
      </c>
      <c r="D1380" s="4" t="s">
        <v>34</v>
      </c>
      <c r="E1380" s="4" t="s">
        <v>25</v>
      </c>
      <c r="F1380" s="4" t="s">
        <v>16</v>
      </c>
      <c r="G1380" s="4" t="s">
        <v>11</v>
      </c>
      <c r="H1380" s="4" t="s">
        <v>12</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6">
      <c r="A1381" s="2" t="s">
        <v>1432</v>
      </c>
      <c r="B1381" s="3">
        <v>46219</v>
      </c>
      <c r="C1381" s="4" t="s">
        <v>27</v>
      </c>
      <c r="D1381" s="4" t="s">
        <v>45</v>
      </c>
      <c r="E1381" s="4" t="s">
        <v>10</v>
      </c>
      <c r="F1381" s="4" t="s">
        <v>20</v>
      </c>
      <c r="G1381" s="4" t="s">
        <v>49</v>
      </c>
      <c r="H1381" s="4" t="s">
        <v>67</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6">
      <c r="A1382" s="2" t="s">
        <v>1433</v>
      </c>
      <c r="B1382" s="3">
        <v>46219</v>
      </c>
      <c r="C1382" s="4" t="s">
        <v>14</v>
      </c>
      <c r="D1382" s="4" t="s">
        <v>15</v>
      </c>
      <c r="E1382" s="4" t="s">
        <v>3</v>
      </c>
      <c r="F1382" s="4" t="s">
        <v>20</v>
      </c>
      <c r="G1382" s="4" t="s">
        <v>5</v>
      </c>
      <c r="H1382" s="4" t="s">
        <v>29</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6">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6">
      <c r="A1384" s="2" t="s">
        <v>1435</v>
      </c>
      <c r="B1384" s="3">
        <v>46219</v>
      </c>
      <c r="C1384" s="4" t="s">
        <v>27</v>
      </c>
      <c r="D1384" s="4" t="s">
        <v>82</v>
      </c>
      <c r="E1384" s="4" t="s">
        <v>3</v>
      </c>
      <c r="F1384" s="4" t="s">
        <v>16</v>
      </c>
      <c r="G1384" s="4" t="s">
        <v>31</v>
      </c>
      <c r="H1384" s="4" t="s">
        <v>41</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6">
      <c r="A1385" s="2" t="s">
        <v>1436</v>
      </c>
      <c r="B1385" s="3">
        <v>46219</v>
      </c>
      <c r="C1385" s="4" t="s">
        <v>1</v>
      </c>
      <c r="D1385" s="4" t="s">
        <v>88</v>
      </c>
      <c r="E1385" s="4" t="s">
        <v>3</v>
      </c>
      <c r="F1385" s="4" t="s">
        <v>16</v>
      </c>
      <c r="G1385" s="4" t="s">
        <v>5</v>
      </c>
      <c r="H1385" s="4" t="s">
        <v>35</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6">
      <c r="A1386" s="2" t="s">
        <v>1437</v>
      </c>
      <c r="B1386" s="3">
        <v>46219</v>
      </c>
      <c r="C1386" s="4" t="s">
        <v>14</v>
      </c>
      <c r="D1386" s="4" t="s">
        <v>24</v>
      </c>
      <c r="E1386" s="4" t="s">
        <v>25</v>
      </c>
      <c r="F1386" s="4" t="s">
        <v>4</v>
      </c>
      <c r="G1386" s="4" t="s">
        <v>31</v>
      </c>
      <c r="H1386" s="4" t="s">
        <v>32</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6">
      <c r="A1387" s="2" t="s">
        <v>1438</v>
      </c>
      <c r="B1387" s="3">
        <v>46219</v>
      </c>
      <c r="C1387" s="4" t="s">
        <v>8</v>
      </c>
      <c r="D1387" s="4" t="s">
        <v>69</v>
      </c>
      <c r="E1387" s="4" t="s">
        <v>25</v>
      </c>
      <c r="F1387" s="4" t="s">
        <v>4</v>
      </c>
      <c r="G1387" s="4" t="s">
        <v>17</v>
      </c>
      <c r="H1387" s="4" t="s">
        <v>18</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6">
      <c r="A1388" s="2" t="s">
        <v>1439</v>
      </c>
      <c r="B1388" s="3">
        <v>46220</v>
      </c>
      <c r="C1388" s="4" t="s">
        <v>1</v>
      </c>
      <c r="D1388" s="4" t="s">
        <v>52</v>
      </c>
      <c r="E1388" s="4" t="s">
        <v>3</v>
      </c>
      <c r="F1388" s="4" t="s">
        <v>20</v>
      </c>
      <c r="G1388" s="4" t="s">
        <v>17</v>
      </c>
      <c r="H1388" s="4" t="s">
        <v>46</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6">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6">
      <c r="A1390" s="2" t="s">
        <v>1441</v>
      </c>
      <c r="B1390" s="3">
        <v>46220</v>
      </c>
      <c r="C1390" s="4" t="s">
        <v>1</v>
      </c>
      <c r="D1390" s="4" t="s">
        <v>88</v>
      </c>
      <c r="E1390" s="4" t="s">
        <v>25</v>
      </c>
      <c r="F1390" s="4" t="s">
        <v>16</v>
      </c>
      <c r="G1390" s="4" t="s">
        <v>11</v>
      </c>
      <c r="H1390" s="4" t="s">
        <v>79</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6">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6">
      <c r="A1392" s="2" t="s">
        <v>1443</v>
      </c>
      <c r="B1392" s="3">
        <v>46220</v>
      </c>
      <c r="C1392" s="4" t="s">
        <v>27</v>
      </c>
      <c r="D1392" s="4" t="s">
        <v>48</v>
      </c>
      <c r="E1392" s="4" t="s">
        <v>3</v>
      </c>
      <c r="F1392" s="4" t="s">
        <v>4</v>
      </c>
      <c r="G1392" s="4" t="s">
        <v>5</v>
      </c>
      <c r="H1392" s="4" t="s">
        <v>29</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6">
      <c r="A1393" s="2" t="s">
        <v>1444</v>
      </c>
      <c r="B1393" s="3">
        <v>46220</v>
      </c>
      <c r="C1393" s="4" t="s">
        <v>14</v>
      </c>
      <c r="D1393" s="4" t="s">
        <v>15</v>
      </c>
      <c r="E1393" s="4" t="s">
        <v>3</v>
      </c>
      <c r="F1393" s="4" t="s">
        <v>4</v>
      </c>
      <c r="G1393" s="4" t="s">
        <v>31</v>
      </c>
      <c r="H1393" s="4" t="s">
        <v>90</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6">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6">
      <c r="A1395" s="2" t="s">
        <v>1446</v>
      </c>
      <c r="B1395" s="3">
        <v>46220</v>
      </c>
      <c r="C1395" s="4" t="s">
        <v>8</v>
      </c>
      <c r="D1395" s="4" t="s">
        <v>9</v>
      </c>
      <c r="E1395" s="4" t="s">
        <v>3</v>
      </c>
      <c r="F1395" s="4" t="s">
        <v>4</v>
      </c>
      <c r="G1395" s="4" t="s">
        <v>49</v>
      </c>
      <c r="H1395" s="4" t="s">
        <v>67</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6">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6">
      <c r="A1397" s="2" t="s">
        <v>1448</v>
      </c>
      <c r="B1397" s="3">
        <v>46221</v>
      </c>
      <c r="C1397" s="4" t="s">
        <v>8</v>
      </c>
      <c r="D1397" s="4" t="s">
        <v>86</v>
      </c>
      <c r="E1397" s="4" t="s">
        <v>25</v>
      </c>
      <c r="F1397" s="4" t="s">
        <v>20</v>
      </c>
      <c r="G1397" s="4" t="s">
        <v>31</v>
      </c>
      <c r="H1397" s="4" t="s">
        <v>64</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6">
      <c r="A1398" s="2" t="s">
        <v>1449</v>
      </c>
      <c r="B1398" s="3">
        <v>46221</v>
      </c>
      <c r="C1398" s="4" t="s">
        <v>8</v>
      </c>
      <c r="D1398" s="4" t="s">
        <v>69</v>
      </c>
      <c r="E1398" s="4" t="s">
        <v>3</v>
      </c>
      <c r="F1398" s="4" t="s">
        <v>16</v>
      </c>
      <c r="G1398" s="4" t="s">
        <v>11</v>
      </c>
      <c r="H1398" s="4" t="s">
        <v>12</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6">
      <c r="A1399" s="2" t="s">
        <v>1450</v>
      </c>
      <c r="B1399" s="3">
        <v>46221</v>
      </c>
      <c r="C1399" s="4" t="s">
        <v>14</v>
      </c>
      <c r="D1399" s="4" t="s">
        <v>15</v>
      </c>
      <c r="E1399" s="4" t="s">
        <v>3</v>
      </c>
      <c r="F1399" s="4" t="s">
        <v>4</v>
      </c>
      <c r="G1399" s="4" t="s">
        <v>5</v>
      </c>
      <c r="H1399" s="4" t="s">
        <v>35</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6">
      <c r="A1400" s="2" t="s">
        <v>1451</v>
      </c>
      <c r="B1400" s="3">
        <v>46221</v>
      </c>
      <c r="C1400" s="4" t="s">
        <v>1</v>
      </c>
      <c r="D1400" s="4" t="s">
        <v>2</v>
      </c>
      <c r="E1400" s="4" t="s">
        <v>3</v>
      </c>
      <c r="F1400" s="4" t="s">
        <v>4</v>
      </c>
      <c r="G1400" s="4" t="s">
        <v>17</v>
      </c>
      <c r="H1400" s="4" t="s">
        <v>71</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6">
      <c r="A1401" s="2" t="s">
        <v>1452</v>
      </c>
      <c r="B1401" s="3">
        <v>46221</v>
      </c>
      <c r="C1401" s="4" t="s">
        <v>8</v>
      </c>
      <c r="D1401" s="4" t="s">
        <v>69</v>
      </c>
      <c r="E1401" s="4" t="s">
        <v>39</v>
      </c>
      <c r="F1401" s="4" t="s">
        <v>16</v>
      </c>
      <c r="G1401" s="4" t="s">
        <v>5</v>
      </c>
      <c r="H1401" s="4" t="s">
        <v>35</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6">
      <c r="A1402" s="2" t="s">
        <v>1453</v>
      </c>
      <c r="B1402" s="3">
        <v>46221</v>
      </c>
      <c r="C1402" s="4" t="s">
        <v>27</v>
      </c>
      <c r="D1402" s="4" t="s">
        <v>82</v>
      </c>
      <c r="E1402" s="4" t="s">
        <v>39</v>
      </c>
      <c r="F1402" s="4" t="s">
        <v>4</v>
      </c>
      <c r="G1402" s="4" t="s">
        <v>11</v>
      </c>
      <c r="H1402" s="4" t="s">
        <v>12</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6">
      <c r="A1403" s="2" t="s">
        <v>1454</v>
      </c>
      <c r="B1403" s="3">
        <v>46221</v>
      </c>
      <c r="C1403" s="4" t="s">
        <v>1</v>
      </c>
      <c r="D1403" s="4" t="s">
        <v>2</v>
      </c>
      <c r="E1403" s="4" t="s">
        <v>25</v>
      </c>
      <c r="F1403" s="4" t="s">
        <v>4</v>
      </c>
      <c r="G1403" s="4" t="s">
        <v>49</v>
      </c>
      <c r="H1403" s="4" t="s">
        <v>74</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6">
      <c r="A1404" s="2" t="s">
        <v>1455</v>
      </c>
      <c r="B1404" s="3">
        <v>46221</v>
      </c>
      <c r="C1404" s="4" t="s">
        <v>27</v>
      </c>
      <c r="D1404" s="4" t="s">
        <v>82</v>
      </c>
      <c r="E1404" s="4" t="s">
        <v>25</v>
      </c>
      <c r="F1404" s="4" t="s">
        <v>16</v>
      </c>
      <c r="G1404" s="4" t="s">
        <v>49</v>
      </c>
      <c r="H1404" s="4" t="s">
        <v>55</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6">
      <c r="A1405" s="2" t="s">
        <v>1456</v>
      </c>
      <c r="B1405" s="3">
        <v>46221</v>
      </c>
      <c r="C1405" s="4" t="s">
        <v>8</v>
      </c>
      <c r="D1405" s="4" t="s">
        <v>66</v>
      </c>
      <c r="E1405" s="4" t="s">
        <v>3</v>
      </c>
      <c r="F1405" s="4" t="s">
        <v>16</v>
      </c>
      <c r="G1405" s="4" t="s">
        <v>5</v>
      </c>
      <c r="H1405" s="4" t="s">
        <v>6</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6">
      <c r="A1406" s="2" t="s">
        <v>1457</v>
      </c>
      <c r="B1406" s="3">
        <v>46221</v>
      </c>
      <c r="C1406" s="4" t="s">
        <v>8</v>
      </c>
      <c r="D1406" s="4" t="s">
        <v>69</v>
      </c>
      <c r="E1406" s="4" t="s">
        <v>3</v>
      </c>
      <c r="F1406" s="4" t="s">
        <v>4</v>
      </c>
      <c r="G1406" s="4" t="s">
        <v>11</v>
      </c>
      <c r="H1406" s="4" t="s">
        <v>53</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6">
      <c r="A1407" s="2" t="s">
        <v>1458</v>
      </c>
      <c r="B1407" s="3">
        <v>46221</v>
      </c>
      <c r="C1407" s="4" t="s">
        <v>8</v>
      </c>
      <c r="D1407" s="4" t="s">
        <v>69</v>
      </c>
      <c r="E1407" s="4" t="s">
        <v>39</v>
      </c>
      <c r="F1407" s="4" t="s">
        <v>16</v>
      </c>
      <c r="G1407" s="4" t="s">
        <v>5</v>
      </c>
      <c r="H1407" s="4" t="s">
        <v>43</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6">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6">
      <c r="A1409" s="2" t="s">
        <v>1460</v>
      </c>
      <c r="B1409" s="3">
        <v>46221</v>
      </c>
      <c r="C1409" s="4" t="s">
        <v>27</v>
      </c>
      <c r="D1409" s="4" t="s">
        <v>48</v>
      </c>
      <c r="E1409" s="4" t="s">
        <v>3</v>
      </c>
      <c r="F1409" s="4" t="s">
        <v>16</v>
      </c>
      <c r="G1409" s="4" t="s">
        <v>31</v>
      </c>
      <c r="H1409" s="4" t="s">
        <v>90</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6">
      <c r="A1410" s="2" t="s">
        <v>1461</v>
      </c>
      <c r="B1410" s="3">
        <v>46222</v>
      </c>
      <c r="C1410" s="4" t="s">
        <v>8</v>
      </c>
      <c r="D1410" s="4" t="s">
        <v>69</v>
      </c>
      <c r="E1410" s="4" t="s">
        <v>3</v>
      </c>
      <c r="F1410" s="4" t="s">
        <v>16</v>
      </c>
      <c r="G1410" s="4" t="s">
        <v>11</v>
      </c>
      <c r="H1410" s="4" t="s">
        <v>79</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6">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6">
      <c r="A1412" s="2" t="s">
        <v>1463</v>
      </c>
      <c r="B1412" s="3">
        <v>46222</v>
      </c>
      <c r="C1412" s="4" t="s">
        <v>8</v>
      </c>
      <c r="D1412" s="4" t="s">
        <v>69</v>
      </c>
      <c r="E1412" s="4" t="s">
        <v>3</v>
      </c>
      <c r="F1412" s="4" t="s">
        <v>16</v>
      </c>
      <c r="G1412" s="4" t="s">
        <v>49</v>
      </c>
      <c r="H1412" s="4" t="s">
        <v>67</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6">
      <c r="A1413" s="2" t="s">
        <v>1464</v>
      </c>
      <c r="B1413" s="3">
        <v>46222</v>
      </c>
      <c r="C1413" s="4" t="s">
        <v>8</v>
      </c>
      <c r="D1413" s="4" t="s">
        <v>86</v>
      </c>
      <c r="E1413" s="4" t="s">
        <v>25</v>
      </c>
      <c r="F1413" s="4" t="s">
        <v>16</v>
      </c>
      <c r="G1413" s="4" t="s">
        <v>11</v>
      </c>
      <c r="H1413" s="4" t="s">
        <v>79</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6">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6">
      <c r="A1415" s="2" t="s">
        <v>1466</v>
      </c>
      <c r="B1415" s="3">
        <v>46222</v>
      </c>
      <c r="C1415" s="4" t="s">
        <v>8</v>
      </c>
      <c r="D1415" s="4" t="s">
        <v>86</v>
      </c>
      <c r="E1415" s="4" t="s">
        <v>3</v>
      </c>
      <c r="F1415" s="4" t="s">
        <v>16</v>
      </c>
      <c r="G1415" s="4" t="s">
        <v>31</v>
      </c>
      <c r="H1415" s="4" t="s">
        <v>90</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6">
      <c r="A1416" s="2" t="s">
        <v>1467</v>
      </c>
      <c r="B1416" s="3">
        <v>46222</v>
      </c>
      <c r="C1416" s="4" t="s">
        <v>27</v>
      </c>
      <c r="D1416" s="4" t="s">
        <v>48</v>
      </c>
      <c r="E1416" s="4" t="s">
        <v>3</v>
      </c>
      <c r="F1416" s="4" t="s">
        <v>4</v>
      </c>
      <c r="G1416" s="4" t="s">
        <v>5</v>
      </c>
      <c r="H1416" s="4" t="s">
        <v>43</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6">
      <c r="A1417" s="2" t="s">
        <v>1468</v>
      </c>
      <c r="B1417" s="3">
        <v>46222</v>
      </c>
      <c r="C1417" s="4" t="s">
        <v>14</v>
      </c>
      <c r="D1417" s="4" t="s">
        <v>126</v>
      </c>
      <c r="E1417" s="4" t="s">
        <v>3</v>
      </c>
      <c r="F1417" s="4" t="s">
        <v>16</v>
      </c>
      <c r="G1417" s="4" t="s">
        <v>49</v>
      </c>
      <c r="H1417" s="4" t="s">
        <v>74</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6">
      <c r="A1418" s="2" t="s">
        <v>1469</v>
      </c>
      <c r="B1418" s="3">
        <v>46222</v>
      </c>
      <c r="C1418" s="4" t="s">
        <v>27</v>
      </c>
      <c r="D1418" s="4" t="s">
        <v>82</v>
      </c>
      <c r="E1418" s="4" t="s">
        <v>25</v>
      </c>
      <c r="F1418" s="4" t="s">
        <v>4</v>
      </c>
      <c r="G1418" s="4" t="s">
        <v>49</v>
      </c>
      <c r="H1418" s="4" t="s">
        <v>67</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6">
      <c r="A1419" s="2" t="s">
        <v>1470</v>
      </c>
      <c r="B1419" s="3">
        <v>46222</v>
      </c>
      <c r="C1419" s="4" t="s">
        <v>14</v>
      </c>
      <c r="D1419" s="4" t="s">
        <v>15</v>
      </c>
      <c r="E1419" s="4" t="s">
        <v>39</v>
      </c>
      <c r="F1419" s="4" t="s">
        <v>16</v>
      </c>
      <c r="G1419" s="4" t="s">
        <v>17</v>
      </c>
      <c r="H1419" s="4" t="s">
        <v>46</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6">
      <c r="A1420" s="2" t="s">
        <v>1471</v>
      </c>
      <c r="B1420" s="3">
        <v>46222</v>
      </c>
      <c r="C1420" s="4" t="s">
        <v>1</v>
      </c>
      <c r="D1420" s="4" t="s">
        <v>2</v>
      </c>
      <c r="E1420" s="4" t="s">
        <v>25</v>
      </c>
      <c r="F1420" s="4" t="s">
        <v>4</v>
      </c>
      <c r="G1420" s="4" t="s">
        <v>31</v>
      </c>
      <c r="H1420" s="4" t="s">
        <v>41</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6">
      <c r="A1421" s="2" t="s">
        <v>1472</v>
      </c>
      <c r="B1421" s="3">
        <v>46222</v>
      </c>
      <c r="C1421" s="4" t="s">
        <v>1</v>
      </c>
      <c r="D1421" s="4" t="s">
        <v>52</v>
      </c>
      <c r="E1421" s="4" t="s">
        <v>25</v>
      </c>
      <c r="F1421" s="4" t="s">
        <v>20</v>
      </c>
      <c r="G1421" s="4" t="s">
        <v>11</v>
      </c>
      <c r="H1421" s="4" t="s">
        <v>79</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6">
      <c r="A1422" s="2" t="s">
        <v>1473</v>
      </c>
      <c r="B1422" s="3">
        <v>46222</v>
      </c>
      <c r="C1422" s="4" t="s">
        <v>8</v>
      </c>
      <c r="D1422" s="4" t="s">
        <v>69</v>
      </c>
      <c r="E1422" s="4" t="s">
        <v>39</v>
      </c>
      <c r="F1422" s="4" t="s">
        <v>16</v>
      </c>
      <c r="G1422" s="4" t="s">
        <v>49</v>
      </c>
      <c r="H1422" s="4" t="s">
        <v>74</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6">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6">
      <c r="A1424" s="2" t="s">
        <v>1475</v>
      </c>
      <c r="B1424" s="3">
        <v>46223</v>
      </c>
      <c r="C1424" s="4" t="s">
        <v>14</v>
      </c>
      <c r="D1424" s="4" t="s">
        <v>15</v>
      </c>
      <c r="E1424" s="4" t="s">
        <v>39</v>
      </c>
      <c r="F1424" s="4" t="s">
        <v>4</v>
      </c>
      <c r="G1424" s="4" t="s">
        <v>31</v>
      </c>
      <c r="H1424" s="4" t="s">
        <v>90</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6">
      <c r="A1425" s="2" t="s">
        <v>1476</v>
      </c>
      <c r="B1425" s="3">
        <v>46223</v>
      </c>
      <c r="C1425" s="4" t="s">
        <v>8</v>
      </c>
      <c r="D1425" s="4" t="s">
        <v>86</v>
      </c>
      <c r="E1425" s="4" t="s">
        <v>25</v>
      </c>
      <c r="F1425" s="4" t="s">
        <v>4</v>
      </c>
      <c r="G1425" s="4" t="s">
        <v>11</v>
      </c>
      <c r="H1425" s="4" t="s">
        <v>21</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6">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6">
      <c r="A1427" s="2" t="s">
        <v>1478</v>
      </c>
      <c r="B1427" s="3">
        <v>46223</v>
      </c>
      <c r="C1427" s="4" t="s">
        <v>8</v>
      </c>
      <c r="D1427" s="4" t="s">
        <v>38</v>
      </c>
      <c r="E1427" s="4" t="s">
        <v>3</v>
      </c>
      <c r="F1427" s="4" t="s">
        <v>16</v>
      </c>
      <c r="G1427" s="4" t="s">
        <v>17</v>
      </c>
      <c r="H1427" s="4" t="s">
        <v>83</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6">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6">
      <c r="A1429" s="2" t="s">
        <v>1480</v>
      </c>
      <c r="B1429" s="3">
        <v>46223</v>
      </c>
      <c r="C1429" s="4" t="s">
        <v>1</v>
      </c>
      <c r="D1429" s="4" t="s">
        <v>88</v>
      </c>
      <c r="E1429" s="4" t="s">
        <v>3</v>
      </c>
      <c r="F1429" s="4" t="s">
        <v>16</v>
      </c>
      <c r="G1429" s="4" t="s">
        <v>31</v>
      </c>
      <c r="H1429" s="4" t="s">
        <v>41</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6">
      <c r="A1430" s="2" t="s">
        <v>1481</v>
      </c>
      <c r="B1430" s="3">
        <v>46223</v>
      </c>
      <c r="C1430" s="4" t="s">
        <v>14</v>
      </c>
      <c r="D1430" s="4" t="s">
        <v>126</v>
      </c>
      <c r="E1430" s="4" t="s">
        <v>3</v>
      </c>
      <c r="F1430" s="4" t="s">
        <v>4</v>
      </c>
      <c r="G1430" s="4" t="s">
        <v>31</v>
      </c>
      <c r="H1430" s="4" t="s">
        <v>41</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6">
      <c r="A1431" s="2" t="s">
        <v>1482</v>
      </c>
      <c r="B1431" s="3">
        <v>46223</v>
      </c>
      <c r="C1431" s="4" t="s">
        <v>8</v>
      </c>
      <c r="D1431" s="4" t="s">
        <v>86</v>
      </c>
      <c r="E1431" s="4" t="s">
        <v>25</v>
      </c>
      <c r="F1431" s="4" t="s">
        <v>16</v>
      </c>
      <c r="G1431" s="4" t="s">
        <v>31</v>
      </c>
      <c r="H1431" s="4" t="s">
        <v>41</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6">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6">
      <c r="A1433" s="2" t="s">
        <v>1484</v>
      </c>
      <c r="B1433" s="3">
        <v>46224</v>
      </c>
      <c r="C1433" s="4" t="s">
        <v>14</v>
      </c>
      <c r="D1433" s="4" t="s">
        <v>15</v>
      </c>
      <c r="E1433" s="4" t="s">
        <v>3</v>
      </c>
      <c r="F1433" s="4" t="s">
        <v>4</v>
      </c>
      <c r="G1433" s="4" t="s">
        <v>31</v>
      </c>
      <c r="H1433" s="4" t="s">
        <v>32</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6">
      <c r="A1434" s="2" t="s">
        <v>1485</v>
      </c>
      <c r="B1434" s="3">
        <v>46224</v>
      </c>
      <c r="C1434" s="4" t="s">
        <v>8</v>
      </c>
      <c r="D1434" s="4" t="s">
        <v>86</v>
      </c>
      <c r="E1434" s="4" t="s">
        <v>39</v>
      </c>
      <c r="F1434" s="4" t="s">
        <v>16</v>
      </c>
      <c r="G1434" s="4" t="s">
        <v>49</v>
      </c>
      <c r="H1434" s="4" t="s">
        <v>74</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6">
      <c r="A1435" s="2" t="s">
        <v>1486</v>
      </c>
      <c r="B1435" s="3">
        <v>46224</v>
      </c>
      <c r="C1435" s="4" t="s">
        <v>27</v>
      </c>
      <c r="D1435" s="4" t="s">
        <v>28</v>
      </c>
      <c r="E1435" s="4" t="s">
        <v>25</v>
      </c>
      <c r="F1435" s="4" t="s">
        <v>16</v>
      </c>
      <c r="G1435" s="4" t="s">
        <v>17</v>
      </c>
      <c r="H1435" s="4" t="s">
        <v>46</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6">
      <c r="A1436" s="2" t="s">
        <v>1487</v>
      </c>
      <c r="B1436" s="3">
        <v>46224</v>
      </c>
      <c r="C1436" s="4" t="s">
        <v>8</v>
      </c>
      <c r="D1436" s="4" t="s">
        <v>38</v>
      </c>
      <c r="E1436" s="4" t="s">
        <v>39</v>
      </c>
      <c r="F1436" s="4" t="s">
        <v>16</v>
      </c>
      <c r="G1436" s="4" t="s">
        <v>11</v>
      </c>
      <c r="H1436" s="4" t="s">
        <v>12</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6">
      <c r="A1437" s="2" t="s">
        <v>1488</v>
      </c>
      <c r="B1437" s="3">
        <v>46224</v>
      </c>
      <c r="C1437" s="4" t="s">
        <v>27</v>
      </c>
      <c r="D1437" s="4" t="s">
        <v>48</v>
      </c>
      <c r="E1437" s="4" t="s">
        <v>39</v>
      </c>
      <c r="F1437" s="4" t="s">
        <v>4</v>
      </c>
      <c r="G1437" s="4" t="s">
        <v>5</v>
      </c>
      <c r="H1437" s="4" t="s">
        <v>35</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6">
      <c r="A1438" s="2" t="s">
        <v>1489</v>
      </c>
      <c r="B1438" s="3">
        <v>46224</v>
      </c>
      <c r="C1438" s="4" t="s">
        <v>8</v>
      </c>
      <c r="D1438" s="4" t="s">
        <v>86</v>
      </c>
      <c r="E1438" s="4" t="s">
        <v>3</v>
      </c>
      <c r="F1438" s="4" t="s">
        <v>4</v>
      </c>
      <c r="G1438" s="4" t="s">
        <v>49</v>
      </c>
      <c r="H1438" s="4" t="s">
        <v>67</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6">
      <c r="A1439" s="2" t="s">
        <v>1490</v>
      </c>
      <c r="B1439" s="3">
        <v>46224</v>
      </c>
      <c r="C1439" s="4" t="s">
        <v>14</v>
      </c>
      <c r="D1439" s="4" t="s">
        <v>15</v>
      </c>
      <c r="E1439" s="4" t="s">
        <v>39</v>
      </c>
      <c r="F1439" s="4" t="s">
        <v>4</v>
      </c>
      <c r="G1439" s="4" t="s">
        <v>11</v>
      </c>
      <c r="H1439" s="4" t="s">
        <v>21</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6">
      <c r="A1440" s="2" t="s">
        <v>1491</v>
      </c>
      <c r="B1440" s="3">
        <v>46224</v>
      </c>
      <c r="C1440" s="4" t="s">
        <v>8</v>
      </c>
      <c r="D1440" s="4" t="s">
        <v>86</v>
      </c>
      <c r="E1440" s="4" t="s">
        <v>39</v>
      </c>
      <c r="F1440" s="4" t="s">
        <v>16</v>
      </c>
      <c r="G1440" s="4" t="s">
        <v>11</v>
      </c>
      <c r="H1440" s="4" t="s">
        <v>21</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6">
      <c r="A1441" s="2" t="s">
        <v>1492</v>
      </c>
      <c r="B1441" s="3">
        <v>46224</v>
      </c>
      <c r="C1441" s="4" t="s">
        <v>14</v>
      </c>
      <c r="D1441" s="4" t="s">
        <v>34</v>
      </c>
      <c r="E1441" s="4" t="s">
        <v>3</v>
      </c>
      <c r="F1441" s="4" t="s">
        <v>16</v>
      </c>
      <c r="G1441" s="4" t="s">
        <v>11</v>
      </c>
      <c r="H1441" s="4" t="s">
        <v>53</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6">
      <c r="A1442" s="2" t="s">
        <v>1493</v>
      </c>
      <c r="B1442" s="3">
        <v>46224</v>
      </c>
      <c r="C1442" s="4" t="s">
        <v>27</v>
      </c>
      <c r="D1442" s="4" t="s">
        <v>82</v>
      </c>
      <c r="E1442" s="4" t="s">
        <v>39</v>
      </c>
      <c r="F1442" s="4" t="s">
        <v>16</v>
      </c>
      <c r="G1442" s="4" t="s">
        <v>11</v>
      </c>
      <c r="H1442" s="4" t="s">
        <v>79</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6">
      <c r="A1443" s="2" t="s">
        <v>1494</v>
      </c>
      <c r="B1443" s="3">
        <v>46225</v>
      </c>
      <c r="C1443" s="4" t="s">
        <v>27</v>
      </c>
      <c r="D1443" s="4" t="s">
        <v>82</v>
      </c>
      <c r="E1443" s="4" t="s">
        <v>25</v>
      </c>
      <c r="F1443" s="4" t="s">
        <v>20</v>
      </c>
      <c r="G1443" s="4" t="s">
        <v>49</v>
      </c>
      <c r="H1443" s="4" t="s">
        <v>50</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6">
      <c r="A1444" s="2" t="s">
        <v>1495</v>
      </c>
      <c r="B1444" s="3">
        <v>46225</v>
      </c>
      <c r="C1444" s="4" t="s">
        <v>1</v>
      </c>
      <c r="D1444" s="4" t="s">
        <v>2</v>
      </c>
      <c r="E1444" s="4" t="s">
        <v>3</v>
      </c>
      <c r="F1444" s="4" t="s">
        <v>16</v>
      </c>
      <c r="G1444" s="4" t="s">
        <v>11</v>
      </c>
      <c r="H1444" s="4" t="s">
        <v>53</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6">
      <c r="A1445" s="2" t="s">
        <v>1496</v>
      </c>
      <c r="B1445" s="3">
        <v>46225</v>
      </c>
      <c r="C1445" s="4" t="s">
        <v>8</v>
      </c>
      <c r="D1445" s="4" t="s">
        <v>66</v>
      </c>
      <c r="E1445" s="4" t="s">
        <v>25</v>
      </c>
      <c r="F1445" s="4" t="s">
        <v>4</v>
      </c>
      <c r="G1445" s="4" t="s">
        <v>17</v>
      </c>
      <c r="H1445" s="4" t="s">
        <v>18</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6">
      <c r="A1446" s="2" t="s">
        <v>1497</v>
      </c>
      <c r="B1446" s="3">
        <v>46225</v>
      </c>
      <c r="C1446" s="4" t="s">
        <v>27</v>
      </c>
      <c r="D1446" s="4" t="s">
        <v>28</v>
      </c>
      <c r="E1446" s="4" t="s">
        <v>3</v>
      </c>
      <c r="F1446" s="4" t="s">
        <v>4</v>
      </c>
      <c r="G1446" s="4" t="s">
        <v>11</v>
      </c>
      <c r="H1446" s="4" t="s">
        <v>12</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6">
      <c r="A1447" s="2" t="s">
        <v>1498</v>
      </c>
      <c r="B1447" s="3">
        <v>46225</v>
      </c>
      <c r="C1447" s="4" t="s">
        <v>8</v>
      </c>
      <c r="D1447" s="4" t="s">
        <v>69</v>
      </c>
      <c r="E1447" s="4" t="s">
        <v>3</v>
      </c>
      <c r="F1447" s="4" t="s">
        <v>4</v>
      </c>
      <c r="G1447" s="4" t="s">
        <v>5</v>
      </c>
      <c r="H1447" s="4" t="s">
        <v>29</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6">
      <c r="A1448" s="2" t="s">
        <v>1499</v>
      </c>
      <c r="B1448" s="3">
        <v>46225</v>
      </c>
      <c r="C1448" s="4" t="s">
        <v>1</v>
      </c>
      <c r="D1448" s="4" t="s">
        <v>2</v>
      </c>
      <c r="E1448" s="4" t="s">
        <v>3</v>
      </c>
      <c r="F1448" s="4" t="s">
        <v>16</v>
      </c>
      <c r="G1448" s="4" t="s">
        <v>5</v>
      </c>
      <c r="H1448" s="4" t="s">
        <v>35</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6">
      <c r="A1449" s="2" t="s">
        <v>1500</v>
      </c>
      <c r="B1449" s="3">
        <v>46225</v>
      </c>
      <c r="C1449" s="4" t="s">
        <v>27</v>
      </c>
      <c r="D1449" s="4" t="s">
        <v>48</v>
      </c>
      <c r="E1449" s="4" t="s">
        <v>3</v>
      </c>
      <c r="F1449" s="4" t="s">
        <v>16</v>
      </c>
      <c r="G1449" s="4" t="s">
        <v>31</v>
      </c>
      <c r="H1449" s="4" t="s">
        <v>64</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6">
      <c r="A1450" s="2" t="s">
        <v>1501</v>
      </c>
      <c r="B1450" s="3">
        <v>46225</v>
      </c>
      <c r="C1450" s="4" t="s">
        <v>8</v>
      </c>
      <c r="D1450" s="4" t="s">
        <v>86</v>
      </c>
      <c r="E1450" s="4" t="s">
        <v>25</v>
      </c>
      <c r="F1450" s="4" t="s">
        <v>16</v>
      </c>
      <c r="G1450" s="4" t="s">
        <v>17</v>
      </c>
      <c r="H1450" s="4" t="s">
        <v>46</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6">
      <c r="A1451" s="2" t="s">
        <v>1502</v>
      </c>
      <c r="B1451" s="3">
        <v>46225</v>
      </c>
      <c r="C1451" s="4" t="s">
        <v>8</v>
      </c>
      <c r="D1451" s="4" t="s">
        <v>69</v>
      </c>
      <c r="E1451" s="4" t="s">
        <v>3</v>
      </c>
      <c r="F1451" s="4" t="s">
        <v>4</v>
      </c>
      <c r="G1451" s="4" t="s">
        <v>5</v>
      </c>
      <c r="H1451" s="4" t="s">
        <v>6</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6">
      <c r="A1452" s="2" t="s">
        <v>1503</v>
      </c>
      <c r="B1452" s="3">
        <v>46226</v>
      </c>
      <c r="C1452" s="4" t="s">
        <v>27</v>
      </c>
      <c r="D1452" s="4" t="s">
        <v>48</v>
      </c>
      <c r="E1452" s="4" t="s">
        <v>25</v>
      </c>
      <c r="F1452" s="4" t="s">
        <v>4</v>
      </c>
      <c r="G1452" s="4" t="s">
        <v>49</v>
      </c>
      <c r="H1452" s="4" t="s">
        <v>74</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6">
      <c r="A1453" s="2" t="s">
        <v>1504</v>
      </c>
      <c r="B1453" s="3">
        <v>46226</v>
      </c>
      <c r="C1453" s="4" t="s">
        <v>8</v>
      </c>
      <c r="D1453" s="4" t="s">
        <v>66</v>
      </c>
      <c r="E1453" s="4" t="s">
        <v>3</v>
      </c>
      <c r="F1453" s="4" t="s">
        <v>20</v>
      </c>
      <c r="G1453" s="4" t="s">
        <v>17</v>
      </c>
      <c r="H1453" s="4" t="s">
        <v>83</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6">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6">
      <c r="A1455" s="2" t="s">
        <v>1506</v>
      </c>
      <c r="B1455" s="3">
        <v>46226</v>
      </c>
      <c r="C1455" s="4" t="s">
        <v>27</v>
      </c>
      <c r="D1455" s="4" t="s">
        <v>48</v>
      </c>
      <c r="E1455" s="4" t="s">
        <v>39</v>
      </c>
      <c r="F1455" s="4" t="s">
        <v>16</v>
      </c>
      <c r="G1455" s="4" t="s">
        <v>5</v>
      </c>
      <c r="H1455" s="4" t="s">
        <v>43</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6">
      <c r="A1456" s="2" t="s">
        <v>1507</v>
      </c>
      <c r="B1456" s="3">
        <v>46226</v>
      </c>
      <c r="C1456" s="4" t="s">
        <v>8</v>
      </c>
      <c r="D1456" s="4" t="s">
        <v>69</v>
      </c>
      <c r="E1456" s="4" t="s">
        <v>39</v>
      </c>
      <c r="F1456" s="4" t="s">
        <v>4</v>
      </c>
      <c r="G1456" s="4" t="s">
        <v>11</v>
      </c>
      <c r="H1456" s="4" t="s">
        <v>12</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6">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6">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6">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6">
      <c r="A1460" s="2" t="s">
        <v>1511</v>
      </c>
      <c r="B1460" s="3">
        <v>46226</v>
      </c>
      <c r="C1460" s="4" t="s">
        <v>1</v>
      </c>
      <c r="D1460" s="4" t="s">
        <v>88</v>
      </c>
      <c r="E1460" s="4" t="s">
        <v>25</v>
      </c>
      <c r="F1460" s="4" t="s">
        <v>20</v>
      </c>
      <c r="G1460" s="4" t="s">
        <v>5</v>
      </c>
      <c r="H1460" s="4" t="s">
        <v>35</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6">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6">
      <c r="A1462" s="2" t="s">
        <v>1513</v>
      </c>
      <c r="B1462" s="3">
        <v>46226</v>
      </c>
      <c r="C1462" s="4" t="s">
        <v>8</v>
      </c>
      <c r="D1462" s="4" t="s">
        <v>38</v>
      </c>
      <c r="E1462" s="4" t="s">
        <v>39</v>
      </c>
      <c r="F1462" s="4" t="s">
        <v>4</v>
      </c>
      <c r="G1462" s="4" t="s">
        <v>17</v>
      </c>
      <c r="H1462" s="4" t="s">
        <v>83</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6">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6">
      <c r="A1464" s="2" t="s">
        <v>1515</v>
      </c>
      <c r="B1464" s="3">
        <v>46227</v>
      </c>
      <c r="C1464" s="4" t="s">
        <v>1</v>
      </c>
      <c r="D1464" s="4" t="s">
        <v>2</v>
      </c>
      <c r="E1464" s="4" t="s">
        <v>10</v>
      </c>
      <c r="F1464" s="4" t="s">
        <v>20</v>
      </c>
      <c r="G1464" s="4" t="s">
        <v>17</v>
      </c>
      <c r="H1464" s="4" t="s">
        <v>71</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6">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6">
      <c r="A1466" s="2" t="s">
        <v>1517</v>
      </c>
      <c r="B1466" s="3">
        <v>46227</v>
      </c>
      <c r="C1466" s="4" t="s">
        <v>1</v>
      </c>
      <c r="D1466" s="4" t="s">
        <v>2</v>
      </c>
      <c r="E1466" s="4" t="s">
        <v>3</v>
      </c>
      <c r="F1466" s="4" t="s">
        <v>16</v>
      </c>
      <c r="G1466" s="4" t="s">
        <v>5</v>
      </c>
      <c r="H1466" s="4" t="s">
        <v>29</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6">
      <c r="A1467" s="2" t="s">
        <v>1518</v>
      </c>
      <c r="B1467" s="3">
        <v>46227</v>
      </c>
      <c r="C1467" s="4" t="s">
        <v>27</v>
      </c>
      <c r="D1467" s="4" t="s">
        <v>48</v>
      </c>
      <c r="E1467" s="4" t="s">
        <v>3</v>
      </c>
      <c r="F1467" s="4" t="s">
        <v>4</v>
      </c>
      <c r="G1467" s="4" t="s">
        <v>11</v>
      </c>
      <c r="H1467" s="4" t="s">
        <v>53</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6">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6">
      <c r="A1469" s="2" t="s">
        <v>1520</v>
      </c>
      <c r="B1469" s="3">
        <v>46228</v>
      </c>
      <c r="C1469" s="4" t="s">
        <v>8</v>
      </c>
      <c r="D1469" s="4" t="s">
        <v>66</v>
      </c>
      <c r="E1469" s="4" t="s">
        <v>3</v>
      </c>
      <c r="F1469" s="4" t="s">
        <v>4</v>
      </c>
      <c r="G1469" s="4" t="s">
        <v>11</v>
      </c>
      <c r="H1469" s="4" t="s">
        <v>53</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6">
      <c r="A1470" s="2" t="s">
        <v>1521</v>
      </c>
      <c r="B1470" s="3">
        <v>46228</v>
      </c>
      <c r="C1470" s="4" t="s">
        <v>14</v>
      </c>
      <c r="D1470" s="4" t="s">
        <v>24</v>
      </c>
      <c r="E1470" s="4" t="s">
        <v>39</v>
      </c>
      <c r="F1470" s="4" t="s">
        <v>16</v>
      </c>
      <c r="G1470" s="4" t="s">
        <v>5</v>
      </c>
      <c r="H1470" s="4" t="s">
        <v>6</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6">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6">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6">
      <c r="A1473" s="2" t="s">
        <v>1524</v>
      </c>
      <c r="B1473" s="3">
        <v>46228</v>
      </c>
      <c r="C1473" s="4" t="s">
        <v>14</v>
      </c>
      <c r="D1473" s="4" t="s">
        <v>61</v>
      </c>
      <c r="E1473" s="4" t="s">
        <v>3</v>
      </c>
      <c r="F1473" s="4" t="s">
        <v>16</v>
      </c>
      <c r="G1473" s="4" t="s">
        <v>49</v>
      </c>
      <c r="H1473" s="4" t="s">
        <v>50</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6">
      <c r="A1474" s="2" t="s">
        <v>1525</v>
      </c>
      <c r="B1474" s="3">
        <v>46228</v>
      </c>
      <c r="C1474" s="4" t="s">
        <v>27</v>
      </c>
      <c r="D1474" s="4" t="s">
        <v>28</v>
      </c>
      <c r="E1474" s="4" t="s">
        <v>25</v>
      </c>
      <c r="F1474" s="4" t="s">
        <v>4</v>
      </c>
      <c r="G1474" s="4" t="s">
        <v>5</v>
      </c>
      <c r="H1474" s="4" t="s">
        <v>29</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6">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6">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6">
      <c r="A1477" s="2" t="s">
        <v>1528</v>
      </c>
      <c r="B1477" s="3">
        <v>46228</v>
      </c>
      <c r="C1477" s="4" t="s">
        <v>1</v>
      </c>
      <c r="D1477" s="4" t="s">
        <v>2</v>
      </c>
      <c r="E1477" s="4" t="s">
        <v>3</v>
      </c>
      <c r="F1477" s="4" t="s">
        <v>4</v>
      </c>
      <c r="G1477" s="4" t="s">
        <v>17</v>
      </c>
      <c r="H1477" s="4" t="s">
        <v>18</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6">
      <c r="A1478" s="2" t="s">
        <v>1529</v>
      </c>
      <c r="B1478" s="3">
        <v>46228</v>
      </c>
      <c r="C1478" s="4" t="s">
        <v>8</v>
      </c>
      <c r="D1478" s="4" t="s">
        <v>66</v>
      </c>
      <c r="E1478" s="4" t="s">
        <v>25</v>
      </c>
      <c r="F1478" s="4" t="s">
        <v>16</v>
      </c>
      <c r="G1478" s="4" t="s">
        <v>5</v>
      </c>
      <c r="H1478" s="4" t="s">
        <v>6</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6">
      <c r="A1479" s="2" t="s">
        <v>1530</v>
      </c>
      <c r="B1479" s="3">
        <v>46228</v>
      </c>
      <c r="C1479" s="4" t="s">
        <v>1</v>
      </c>
      <c r="D1479" s="4" t="s">
        <v>2</v>
      </c>
      <c r="E1479" s="4" t="s">
        <v>39</v>
      </c>
      <c r="F1479" s="4" t="s">
        <v>4</v>
      </c>
      <c r="G1479" s="4" t="s">
        <v>17</v>
      </c>
      <c r="H1479" s="4" t="s">
        <v>46</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6">
      <c r="A1480" s="2" t="s">
        <v>1531</v>
      </c>
      <c r="B1480" s="3">
        <v>46228</v>
      </c>
      <c r="C1480" s="4" t="s">
        <v>27</v>
      </c>
      <c r="D1480" s="4" t="s">
        <v>82</v>
      </c>
      <c r="E1480" s="4" t="s">
        <v>3</v>
      </c>
      <c r="F1480" s="4" t="s">
        <v>16</v>
      </c>
      <c r="G1480" s="4" t="s">
        <v>17</v>
      </c>
      <c r="H1480" s="4" t="s">
        <v>83</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6">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6">
      <c r="A1482" s="2" t="s">
        <v>1533</v>
      </c>
      <c r="B1482" s="3">
        <v>46229</v>
      </c>
      <c r="C1482" s="4" t="s">
        <v>8</v>
      </c>
      <c r="D1482" s="4" t="s">
        <v>69</v>
      </c>
      <c r="E1482" s="4" t="s">
        <v>25</v>
      </c>
      <c r="F1482" s="4" t="s">
        <v>16</v>
      </c>
      <c r="G1482" s="4" t="s">
        <v>11</v>
      </c>
      <c r="H1482" s="4" t="s">
        <v>21</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6">
      <c r="A1483" s="2" t="s">
        <v>1534</v>
      </c>
      <c r="B1483" s="3">
        <v>46229</v>
      </c>
      <c r="C1483" s="4" t="s">
        <v>14</v>
      </c>
      <c r="D1483" s="4" t="s">
        <v>61</v>
      </c>
      <c r="E1483" s="4" t="s">
        <v>39</v>
      </c>
      <c r="F1483" s="4" t="s">
        <v>16</v>
      </c>
      <c r="G1483" s="4" t="s">
        <v>49</v>
      </c>
      <c r="H1483" s="4" t="s">
        <v>55</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6">
      <c r="A1484" s="2" t="s">
        <v>1535</v>
      </c>
      <c r="B1484" s="3">
        <v>46229</v>
      </c>
      <c r="C1484" s="4" t="s">
        <v>27</v>
      </c>
      <c r="D1484" s="4" t="s">
        <v>82</v>
      </c>
      <c r="E1484" s="4" t="s">
        <v>10</v>
      </c>
      <c r="F1484" s="4" t="s">
        <v>16</v>
      </c>
      <c r="G1484" s="4" t="s">
        <v>17</v>
      </c>
      <c r="H1484" s="4" t="s">
        <v>71</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6">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6">
      <c r="A1486" s="2" t="s">
        <v>1537</v>
      </c>
      <c r="B1486" s="3">
        <v>46229</v>
      </c>
      <c r="C1486" s="4" t="s">
        <v>27</v>
      </c>
      <c r="D1486" s="4" t="s">
        <v>45</v>
      </c>
      <c r="E1486" s="4" t="s">
        <v>3</v>
      </c>
      <c r="F1486" s="4" t="s">
        <v>20</v>
      </c>
      <c r="G1486" s="4" t="s">
        <v>17</v>
      </c>
      <c r="H1486" s="4" t="s">
        <v>71</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6">
      <c r="A1487" s="2" t="s">
        <v>1538</v>
      </c>
      <c r="B1487" s="3">
        <v>46230</v>
      </c>
      <c r="C1487" s="4" t="s">
        <v>1</v>
      </c>
      <c r="D1487" s="4" t="s">
        <v>52</v>
      </c>
      <c r="E1487" s="4" t="s">
        <v>39</v>
      </c>
      <c r="F1487" s="4" t="s">
        <v>16</v>
      </c>
      <c r="G1487" s="4" t="s">
        <v>11</v>
      </c>
      <c r="H1487" s="4" t="s">
        <v>79</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6">
      <c r="A1488" s="2" t="s">
        <v>1539</v>
      </c>
      <c r="B1488" s="3">
        <v>46230</v>
      </c>
      <c r="C1488" s="4" t="s">
        <v>27</v>
      </c>
      <c r="D1488" s="4" t="s">
        <v>45</v>
      </c>
      <c r="E1488" s="4" t="s">
        <v>39</v>
      </c>
      <c r="F1488" s="4" t="s">
        <v>4</v>
      </c>
      <c r="G1488" s="4" t="s">
        <v>49</v>
      </c>
      <c r="H1488" s="4" t="s">
        <v>50</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6">
      <c r="A1489" s="2" t="s">
        <v>1540</v>
      </c>
      <c r="B1489" s="3">
        <v>46230</v>
      </c>
      <c r="C1489" s="4" t="s">
        <v>14</v>
      </c>
      <c r="D1489" s="4" t="s">
        <v>34</v>
      </c>
      <c r="E1489" s="4" t="s">
        <v>25</v>
      </c>
      <c r="F1489" s="4" t="s">
        <v>4</v>
      </c>
      <c r="G1489" s="4" t="s">
        <v>17</v>
      </c>
      <c r="H1489" s="4" t="s">
        <v>18</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6">
      <c r="A1490" s="2" t="s">
        <v>1541</v>
      </c>
      <c r="B1490" s="3">
        <v>46230</v>
      </c>
      <c r="C1490" s="4" t="s">
        <v>8</v>
      </c>
      <c r="D1490" s="4" t="s">
        <v>66</v>
      </c>
      <c r="E1490" s="4" t="s">
        <v>3</v>
      </c>
      <c r="F1490" s="4" t="s">
        <v>16</v>
      </c>
      <c r="G1490" s="4" t="s">
        <v>49</v>
      </c>
      <c r="H1490" s="4" t="s">
        <v>50</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6">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6">
      <c r="A1492" s="2" t="s">
        <v>1543</v>
      </c>
      <c r="B1492" s="3">
        <v>46230</v>
      </c>
      <c r="C1492" s="4" t="s">
        <v>1</v>
      </c>
      <c r="D1492" s="4" t="s">
        <v>52</v>
      </c>
      <c r="E1492" s="4" t="s">
        <v>3</v>
      </c>
      <c r="F1492" s="4" t="s">
        <v>16</v>
      </c>
      <c r="G1492" s="4" t="s">
        <v>31</v>
      </c>
      <c r="H1492" s="4" t="s">
        <v>90</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6">
      <c r="A1493" s="2" t="s">
        <v>1544</v>
      </c>
      <c r="B1493" s="3">
        <v>46230</v>
      </c>
      <c r="C1493" s="4" t="s">
        <v>27</v>
      </c>
      <c r="D1493" s="4" t="s">
        <v>82</v>
      </c>
      <c r="E1493" s="4" t="s">
        <v>10</v>
      </c>
      <c r="F1493" s="4" t="s">
        <v>4</v>
      </c>
      <c r="G1493" s="4" t="s">
        <v>49</v>
      </c>
      <c r="H1493" s="4" t="s">
        <v>55</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6">
      <c r="A1494" s="2" t="s">
        <v>1545</v>
      </c>
      <c r="B1494" s="3">
        <v>46231</v>
      </c>
      <c r="C1494" s="4" t="s">
        <v>8</v>
      </c>
      <c r="D1494" s="4" t="s">
        <v>66</v>
      </c>
      <c r="E1494" s="4" t="s">
        <v>3</v>
      </c>
      <c r="F1494" s="4" t="s">
        <v>20</v>
      </c>
      <c r="G1494" s="4" t="s">
        <v>31</v>
      </c>
      <c r="H1494" s="4" t="s">
        <v>90</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6">
      <c r="A1495" s="2" t="s">
        <v>1546</v>
      </c>
      <c r="B1495" s="3">
        <v>46231</v>
      </c>
      <c r="C1495" s="4" t="s">
        <v>27</v>
      </c>
      <c r="D1495" s="4" t="s">
        <v>28</v>
      </c>
      <c r="E1495" s="4" t="s">
        <v>39</v>
      </c>
      <c r="F1495" s="4" t="s">
        <v>4</v>
      </c>
      <c r="G1495" s="4" t="s">
        <v>5</v>
      </c>
      <c r="H1495" s="4" t="s">
        <v>43</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6">
      <c r="A1496" s="2" t="s">
        <v>1547</v>
      </c>
      <c r="B1496" s="3">
        <v>46231</v>
      </c>
      <c r="C1496" s="4" t="s">
        <v>14</v>
      </c>
      <c r="D1496" s="4" t="s">
        <v>15</v>
      </c>
      <c r="E1496" s="4" t="s">
        <v>3</v>
      </c>
      <c r="F1496" s="4" t="s">
        <v>4</v>
      </c>
      <c r="G1496" s="4" t="s">
        <v>31</v>
      </c>
      <c r="H1496" s="4" t="s">
        <v>41</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6">
      <c r="A1497" s="2" t="s">
        <v>1548</v>
      </c>
      <c r="B1497" s="3">
        <v>46231</v>
      </c>
      <c r="C1497" s="4" t="s">
        <v>1</v>
      </c>
      <c r="D1497" s="4" t="s">
        <v>52</v>
      </c>
      <c r="E1497" s="4" t="s">
        <v>3</v>
      </c>
      <c r="F1497" s="4" t="s">
        <v>20</v>
      </c>
      <c r="G1497" s="4" t="s">
        <v>49</v>
      </c>
      <c r="H1497" s="4" t="s">
        <v>50</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6">
      <c r="A1498" s="2" t="s">
        <v>1549</v>
      </c>
      <c r="B1498" s="3">
        <v>46231</v>
      </c>
      <c r="C1498" s="4" t="s">
        <v>8</v>
      </c>
      <c r="D1498" s="4" t="s">
        <v>66</v>
      </c>
      <c r="E1498" s="4" t="s">
        <v>39</v>
      </c>
      <c r="F1498" s="4" t="s">
        <v>20</v>
      </c>
      <c r="G1498" s="4" t="s">
        <v>31</v>
      </c>
      <c r="H1498" s="4" t="s">
        <v>64</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6">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6">
      <c r="A1500" s="2" t="s">
        <v>1551</v>
      </c>
      <c r="B1500" s="3">
        <v>46231</v>
      </c>
      <c r="C1500" s="4" t="s">
        <v>8</v>
      </c>
      <c r="D1500" s="4" t="s">
        <v>86</v>
      </c>
      <c r="E1500" s="4" t="s">
        <v>3</v>
      </c>
      <c r="F1500" s="4" t="s">
        <v>4</v>
      </c>
      <c r="G1500" s="4" t="s">
        <v>11</v>
      </c>
      <c r="H1500" s="4" t="s">
        <v>21</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6">
      <c r="A1501" s="2" t="s">
        <v>1552</v>
      </c>
      <c r="B1501" s="3">
        <v>46231</v>
      </c>
      <c r="C1501" s="4" t="s">
        <v>14</v>
      </c>
      <c r="D1501" s="4" t="s">
        <v>61</v>
      </c>
      <c r="E1501" s="4" t="s">
        <v>25</v>
      </c>
      <c r="F1501" s="4" t="s">
        <v>20</v>
      </c>
      <c r="G1501" s="4" t="s">
        <v>11</v>
      </c>
      <c r="H1501" s="4" t="s">
        <v>12</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6">
      <c r="A1502" s="2" t="s">
        <v>1553</v>
      </c>
      <c r="B1502" s="3">
        <v>46231</v>
      </c>
      <c r="C1502" s="4" t="s">
        <v>1</v>
      </c>
      <c r="D1502" s="4" t="s">
        <v>2</v>
      </c>
      <c r="E1502" s="4" t="s">
        <v>25</v>
      </c>
      <c r="F1502" s="4" t="s">
        <v>16</v>
      </c>
      <c r="G1502" s="4" t="s">
        <v>31</v>
      </c>
      <c r="H1502" s="4" t="s">
        <v>90</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6">
      <c r="A1503" s="2" t="s">
        <v>1554</v>
      </c>
      <c r="B1503" s="3">
        <v>46232</v>
      </c>
      <c r="C1503" s="4" t="s">
        <v>27</v>
      </c>
      <c r="D1503" s="4" t="s">
        <v>28</v>
      </c>
      <c r="E1503" s="4" t="s">
        <v>3</v>
      </c>
      <c r="F1503" s="4" t="s">
        <v>20</v>
      </c>
      <c r="G1503" s="4" t="s">
        <v>31</v>
      </c>
      <c r="H1503" s="4" t="s">
        <v>41</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6">
      <c r="A1504" s="2" t="s">
        <v>1555</v>
      </c>
      <c r="B1504" s="3">
        <v>46232</v>
      </c>
      <c r="C1504" s="4" t="s">
        <v>14</v>
      </c>
      <c r="D1504" s="4" t="s">
        <v>61</v>
      </c>
      <c r="E1504" s="4" t="s">
        <v>25</v>
      </c>
      <c r="F1504" s="4" t="s">
        <v>4</v>
      </c>
      <c r="G1504" s="4" t="s">
        <v>17</v>
      </c>
      <c r="H1504" s="4" t="s">
        <v>83</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6">
      <c r="A1505" s="2" t="s">
        <v>1556</v>
      </c>
      <c r="B1505" s="3">
        <v>46232</v>
      </c>
      <c r="C1505" s="4" t="s">
        <v>8</v>
      </c>
      <c r="D1505" s="4" t="s">
        <v>86</v>
      </c>
      <c r="E1505" s="4" t="s">
        <v>39</v>
      </c>
      <c r="F1505" s="4" t="s">
        <v>16</v>
      </c>
      <c r="G1505" s="4" t="s">
        <v>5</v>
      </c>
      <c r="H1505" s="4" t="s">
        <v>29</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6">
      <c r="A1506" s="2" t="s">
        <v>1557</v>
      </c>
      <c r="B1506" s="3">
        <v>46232</v>
      </c>
      <c r="C1506" s="4" t="s">
        <v>8</v>
      </c>
      <c r="D1506" s="4" t="s">
        <v>66</v>
      </c>
      <c r="E1506" s="4" t="s">
        <v>39</v>
      </c>
      <c r="F1506" s="4" t="s">
        <v>16</v>
      </c>
      <c r="G1506" s="4" t="s">
        <v>49</v>
      </c>
      <c r="H1506" s="4" t="s">
        <v>74</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6">
      <c r="A1507" s="2" t="s">
        <v>1558</v>
      </c>
      <c r="B1507" s="3">
        <v>46232</v>
      </c>
      <c r="C1507" s="4" t="s">
        <v>27</v>
      </c>
      <c r="D1507" s="4" t="s">
        <v>28</v>
      </c>
      <c r="E1507" s="4" t="s">
        <v>10</v>
      </c>
      <c r="F1507" s="4" t="s">
        <v>20</v>
      </c>
      <c r="G1507" s="4" t="s">
        <v>17</v>
      </c>
      <c r="H1507" s="4" t="s">
        <v>18</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6">
      <c r="A1508" s="2" t="s">
        <v>1559</v>
      </c>
      <c r="B1508" s="3">
        <v>46232</v>
      </c>
      <c r="C1508" s="4" t="s">
        <v>1</v>
      </c>
      <c r="D1508" s="4" t="s">
        <v>2</v>
      </c>
      <c r="E1508" s="4" t="s">
        <v>3</v>
      </c>
      <c r="F1508" s="4" t="s">
        <v>4</v>
      </c>
      <c r="G1508" s="4" t="s">
        <v>31</v>
      </c>
      <c r="H1508" s="4" t="s">
        <v>41</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6">
      <c r="A1509" s="2" t="s">
        <v>1560</v>
      </c>
      <c r="B1509" s="3">
        <v>46232</v>
      </c>
      <c r="C1509" s="4" t="s">
        <v>14</v>
      </c>
      <c r="D1509" s="4" t="s">
        <v>34</v>
      </c>
      <c r="E1509" s="4" t="s">
        <v>3</v>
      </c>
      <c r="F1509" s="4" t="s">
        <v>20</v>
      </c>
      <c r="G1509" s="4" t="s">
        <v>5</v>
      </c>
      <c r="H1509" s="4" t="s">
        <v>43</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6">
      <c r="A1510" s="2" t="s">
        <v>1561</v>
      </c>
      <c r="B1510" s="3">
        <v>46232</v>
      </c>
      <c r="C1510" s="4" t="s">
        <v>1</v>
      </c>
      <c r="D1510" s="4" t="s">
        <v>2</v>
      </c>
      <c r="E1510" s="4" t="s">
        <v>3</v>
      </c>
      <c r="F1510" s="4" t="s">
        <v>16</v>
      </c>
      <c r="G1510" s="4" t="s">
        <v>31</v>
      </c>
      <c r="H1510" s="4" t="s">
        <v>90</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6">
      <c r="A1511" s="2" t="s">
        <v>1562</v>
      </c>
      <c r="B1511" s="3">
        <v>46232</v>
      </c>
      <c r="C1511" s="4" t="s">
        <v>1</v>
      </c>
      <c r="D1511" s="4" t="s">
        <v>88</v>
      </c>
      <c r="E1511" s="4" t="s">
        <v>3</v>
      </c>
      <c r="F1511" s="4" t="s">
        <v>16</v>
      </c>
      <c r="G1511" s="4" t="s">
        <v>49</v>
      </c>
      <c r="H1511" s="4" t="s">
        <v>50</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6">
      <c r="A1512" s="2" t="s">
        <v>1563</v>
      </c>
      <c r="B1512" s="3">
        <v>46232</v>
      </c>
      <c r="C1512" s="4" t="s">
        <v>1</v>
      </c>
      <c r="D1512" s="4" t="s">
        <v>88</v>
      </c>
      <c r="E1512" s="4" t="s">
        <v>25</v>
      </c>
      <c r="F1512" s="4" t="s">
        <v>16</v>
      </c>
      <c r="G1512" s="4" t="s">
        <v>31</v>
      </c>
      <c r="H1512" s="4" t="s">
        <v>64</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6">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6">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6">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6">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6">
      <c r="A1517" s="2" t="s">
        <v>1568</v>
      </c>
      <c r="B1517" s="3">
        <v>46233</v>
      </c>
      <c r="C1517" s="4" t="s">
        <v>27</v>
      </c>
      <c r="D1517" s="4" t="s">
        <v>82</v>
      </c>
      <c r="E1517" s="4" t="s">
        <v>3</v>
      </c>
      <c r="F1517" s="4" t="s">
        <v>4</v>
      </c>
      <c r="G1517" s="4" t="s">
        <v>5</v>
      </c>
      <c r="H1517" s="4" t="s">
        <v>6</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6">
      <c r="A1518" s="2" t="s">
        <v>1569</v>
      </c>
      <c r="B1518" s="3">
        <v>46233</v>
      </c>
      <c r="C1518" s="4" t="s">
        <v>1</v>
      </c>
      <c r="D1518" s="4" t="s">
        <v>2</v>
      </c>
      <c r="E1518" s="4" t="s">
        <v>39</v>
      </c>
      <c r="F1518" s="4" t="s">
        <v>20</v>
      </c>
      <c r="G1518" s="4" t="s">
        <v>17</v>
      </c>
      <c r="H1518" s="4" t="s">
        <v>71</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6">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6">
      <c r="A1520" s="2" t="s">
        <v>1571</v>
      </c>
      <c r="B1520" s="3">
        <v>46233</v>
      </c>
      <c r="C1520" s="4" t="s">
        <v>1</v>
      </c>
      <c r="D1520" s="4" t="s">
        <v>88</v>
      </c>
      <c r="E1520" s="4" t="s">
        <v>3</v>
      </c>
      <c r="F1520" s="4" t="s">
        <v>20</v>
      </c>
      <c r="G1520" s="4" t="s">
        <v>31</v>
      </c>
      <c r="H1520" s="4" t="s">
        <v>90</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6">
      <c r="A1521" s="2" t="s">
        <v>1572</v>
      </c>
      <c r="B1521" s="3">
        <v>46233</v>
      </c>
      <c r="C1521" s="4" t="s">
        <v>8</v>
      </c>
      <c r="D1521" s="4" t="s">
        <v>66</v>
      </c>
      <c r="E1521" s="4" t="s">
        <v>3</v>
      </c>
      <c r="F1521" s="4" t="s">
        <v>4</v>
      </c>
      <c r="G1521" s="4" t="s">
        <v>31</v>
      </c>
      <c r="H1521" s="4" t="s">
        <v>32</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6">
      <c r="A1522" s="2" t="s">
        <v>1573</v>
      </c>
      <c r="B1522" s="3">
        <v>46233</v>
      </c>
      <c r="C1522" s="4" t="s">
        <v>1</v>
      </c>
      <c r="D1522" s="4" t="s">
        <v>88</v>
      </c>
      <c r="E1522" s="4" t="s">
        <v>3</v>
      </c>
      <c r="F1522" s="4" t="s">
        <v>4</v>
      </c>
      <c r="G1522" s="4" t="s">
        <v>31</v>
      </c>
      <c r="H1522" s="4" t="s">
        <v>90</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6">
      <c r="A1523" s="2" t="s">
        <v>1574</v>
      </c>
      <c r="B1523" s="3">
        <v>46233</v>
      </c>
      <c r="C1523" s="4" t="s">
        <v>27</v>
      </c>
      <c r="D1523" s="4" t="s">
        <v>48</v>
      </c>
      <c r="E1523" s="4" t="s">
        <v>3</v>
      </c>
      <c r="F1523" s="4" t="s">
        <v>4</v>
      </c>
      <c r="G1523" s="4" t="s">
        <v>5</v>
      </c>
      <c r="H1523" s="4" t="s">
        <v>43</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6">
      <c r="A1524" s="2" t="s">
        <v>1575</v>
      </c>
      <c r="B1524" s="3">
        <v>46233</v>
      </c>
      <c r="C1524" s="4" t="s">
        <v>27</v>
      </c>
      <c r="D1524" s="4" t="s">
        <v>45</v>
      </c>
      <c r="E1524" s="4" t="s">
        <v>3</v>
      </c>
      <c r="F1524" s="4" t="s">
        <v>4</v>
      </c>
      <c r="G1524" s="4" t="s">
        <v>17</v>
      </c>
      <c r="H1524" s="4" t="s">
        <v>18</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6">
      <c r="A1525" s="2" t="s">
        <v>1576</v>
      </c>
      <c r="B1525" s="3">
        <v>46234</v>
      </c>
      <c r="C1525" s="4" t="s">
        <v>27</v>
      </c>
      <c r="D1525" s="4" t="s">
        <v>45</v>
      </c>
      <c r="E1525" s="4" t="s">
        <v>3</v>
      </c>
      <c r="F1525" s="4" t="s">
        <v>20</v>
      </c>
      <c r="G1525" s="4" t="s">
        <v>5</v>
      </c>
      <c r="H1525" s="4" t="s">
        <v>43</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6">
      <c r="A1526" s="2" t="s">
        <v>1577</v>
      </c>
      <c r="B1526" s="3">
        <v>46234</v>
      </c>
      <c r="C1526" s="4" t="s">
        <v>14</v>
      </c>
      <c r="D1526" s="4" t="s">
        <v>34</v>
      </c>
      <c r="E1526" s="4" t="s">
        <v>10</v>
      </c>
      <c r="F1526" s="4" t="s">
        <v>4</v>
      </c>
      <c r="G1526" s="4" t="s">
        <v>31</v>
      </c>
      <c r="H1526" s="4" t="s">
        <v>41</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6">
      <c r="A1527" s="2" t="s">
        <v>1578</v>
      </c>
      <c r="B1527" s="3">
        <v>46234</v>
      </c>
      <c r="C1527" s="4" t="s">
        <v>1</v>
      </c>
      <c r="D1527" s="4" t="s">
        <v>2</v>
      </c>
      <c r="E1527" s="4" t="s">
        <v>39</v>
      </c>
      <c r="F1527" s="4" t="s">
        <v>4</v>
      </c>
      <c r="G1527" s="4" t="s">
        <v>49</v>
      </c>
      <c r="H1527" s="4" t="s">
        <v>67</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6">
      <c r="A1528" s="2" t="s">
        <v>1579</v>
      </c>
      <c r="B1528" s="3">
        <v>46234</v>
      </c>
      <c r="C1528" s="4" t="s">
        <v>8</v>
      </c>
      <c r="D1528" s="4" t="s">
        <v>86</v>
      </c>
      <c r="E1528" s="4" t="s">
        <v>3</v>
      </c>
      <c r="F1528" s="4" t="s">
        <v>4</v>
      </c>
      <c r="G1528" s="4" t="s">
        <v>11</v>
      </c>
      <c r="H1528" s="4" t="s">
        <v>12</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6">
      <c r="A1529" s="2" t="s">
        <v>1580</v>
      </c>
      <c r="B1529" s="3">
        <v>46235</v>
      </c>
      <c r="C1529" s="4" t="s">
        <v>27</v>
      </c>
      <c r="D1529" s="4" t="s">
        <v>82</v>
      </c>
      <c r="E1529" s="4" t="s">
        <v>3</v>
      </c>
      <c r="F1529" s="4" t="s">
        <v>4</v>
      </c>
      <c r="G1529" s="4" t="s">
        <v>31</v>
      </c>
      <c r="H1529" s="4" t="s">
        <v>90</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6">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6">
      <c r="A1531" s="2" t="s">
        <v>1582</v>
      </c>
      <c r="B1531" s="3">
        <v>46235</v>
      </c>
      <c r="C1531" s="4" t="s">
        <v>14</v>
      </c>
      <c r="D1531" s="4" t="s">
        <v>15</v>
      </c>
      <c r="E1531" s="4" t="s">
        <v>25</v>
      </c>
      <c r="F1531" s="4" t="s">
        <v>16</v>
      </c>
      <c r="G1531" s="4" t="s">
        <v>5</v>
      </c>
      <c r="H1531" s="4" t="s">
        <v>29</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6">
      <c r="A1532" s="2" t="s">
        <v>1583</v>
      </c>
      <c r="B1532" s="3">
        <v>46235</v>
      </c>
      <c r="C1532" s="4" t="s">
        <v>14</v>
      </c>
      <c r="D1532" s="4" t="s">
        <v>15</v>
      </c>
      <c r="E1532" s="4" t="s">
        <v>3</v>
      </c>
      <c r="F1532" s="4" t="s">
        <v>4</v>
      </c>
      <c r="G1532" s="4" t="s">
        <v>11</v>
      </c>
      <c r="H1532" s="4" t="s">
        <v>12</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6">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6">
      <c r="A1534" s="2" t="s">
        <v>1585</v>
      </c>
      <c r="B1534" s="3">
        <v>46235</v>
      </c>
      <c r="C1534" s="4" t="s">
        <v>27</v>
      </c>
      <c r="D1534" s="4" t="s">
        <v>82</v>
      </c>
      <c r="E1534" s="4" t="s">
        <v>3</v>
      </c>
      <c r="F1534" s="4" t="s">
        <v>16</v>
      </c>
      <c r="G1534" s="4" t="s">
        <v>11</v>
      </c>
      <c r="H1534" s="4" t="s">
        <v>12</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6">
      <c r="A1535" s="2" t="s">
        <v>1586</v>
      </c>
      <c r="B1535" s="3">
        <v>46235</v>
      </c>
      <c r="C1535" s="4" t="s">
        <v>1</v>
      </c>
      <c r="D1535" s="4" t="s">
        <v>52</v>
      </c>
      <c r="E1535" s="4" t="s">
        <v>3</v>
      </c>
      <c r="F1535" s="4" t="s">
        <v>4</v>
      </c>
      <c r="G1535" s="4" t="s">
        <v>49</v>
      </c>
      <c r="H1535" s="4" t="s">
        <v>74</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6">
      <c r="A1536" s="2" t="s">
        <v>1587</v>
      </c>
      <c r="B1536" s="3">
        <v>46235</v>
      </c>
      <c r="C1536" s="4" t="s">
        <v>1</v>
      </c>
      <c r="D1536" s="4" t="s">
        <v>88</v>
      </c>
      <c r="E1536" s="4" t="s">
        <v>3</v>
      </c>
      <c r="F1536" s="4" t="s">
        <v>16</v>
      </c>
      <c r="G1536" s="4" t="s">
        <v>5</v>
      </c>
      <c r="H1536" s="4" t="s">
        <v>35</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6">
      <c r="A1537" s="2" t="s">
        <v>1588</v>
      </c>
      <c r="B1537" s="3">
        <v>46236</v>
      </c>
      <c r="C1537" s="4" t="s">
        <v>14</v>
      </c>
      <c r="D1537" s="4" t="s">
        <v>34</v>
      </c>
      <c r="E1537" s="4" t="s">
        <v>3</v>
      </c>
      <c r="F1537" s="4" t="s">
        <v>4</v>
      </c>
      <c r="G1537" s="4" t="s">
        <v>17</v>
      </c>
      <c r="H1537" s="4" t="s">
        <v>71</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6">
      <c r="A1538" s="2" t="s">
        <v>1589</v>
      </c>
      <c r="B1538" s="3">
        <v>46236</v>
      </c>
      <c r="C1538" s="4" t="s">
        <v>27</v>
      </c>
      <c r="D1538" s="4" t="s">
        <v>28</v>
      </c>
      <c r="E1538" s="4" t="s">
        <v>3</v>
      </c>
      <c r="F1538" s="4" t="s">
        <v>4</v>
      </c>
      <c r="G1538" s="4" t="s">
        <v>31</v>
      </c>
      <c r="H1538" s="4" t="s">
        <v>41</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6">
      <c r="A1539" s="2" t="s">
        <v>1590</v>
      </c>
      <c r="B1539" s="3">
        <v>46236</v>
      </c>
      <c r="C1539" s="4" t="s">
        <v>1</v>
      </c>
      <c r="D1539" s="4" t="s">
        <v>2</v>
      </c>
      <c r="E1539" s="4" t="s">
        <v>39</v>
      </c>
      <c r="F1539" s="4" t="s">
        <v>4</v>
      </c>
      <c r="G1539" s="4" t="s">
        <v>5</v>
      </c>
      <c r="H1539" s="4" t="s">
        <v>29</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6">
      <c r="A1540" s="2" t="s">
        <v>1591</v>
      </c>
      <c r="B1540" s="3">
        <v>46236</v>
      </c>
      <c r="C1540" s="4" t="s">
        <v>27</v>
      </c>
      <c r="D1540" s="4" t="s">
        <v>82</v>
      </c>
      <c r="E1540" s="4" t="s">
        <v>3</v>
      </c>
      <c r="F1540" s="4" t="s">
        <v>4</v>
      </c>
      <c r="G1540" s="4" t="s">
        <v>31</v>
      </c>
      <c r="H1540" s="4" t="s">
        <v>64</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6">
      <c r="A1541" s="2" t="s">
        <v>1592</v>
      </c>
      <c r="B1541" s="3">
        <v>46236</v>
      </c>
      <c r="C1541" s="4" t="s">
        <v>14</v>
      </c>
      <c r="D1541" s="4" t="s">
        <v>126</v>
      </c>
      <c r="E1541" s="4" t="s">
        <v>3</v>
      </c>
      <c r="F1541" s="4" t="s">
        <v>16</v>
      </c>
      <c r="G1541" s="4" t="s">
        <v>17</v>
      </c>
      <c r="H1541" s="4" t="s">
        <v>18</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6">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6">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6">
      <c r="A1544" s="2" t="s">
        <v>1595</v>
      </c>
      <c r="B1544" s="3">
        <v>46236</v>
      </c>
      <c r="C1544" s="4" t="s">
        <v>27</v>
      </c>
      <c r="D1544" s="4" t="s">
        <v>48</v>
      </c>
      <c r="E1544" s="4" t="s">
        <v>25</v>
      </c>
      <c r="F1544" s="4" t="s">
        <v>4</v>
      </c>
      <c r="G1544" s="4" t="s">
        <v>5</v>
      </c>
      <c r="H1544" s="4" t="s">
        <v>29</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6">
      <c r="A1545" s="2" t="s">
        <v>1596</v>
      </c>
      <c r="B1545" s="3">
        <v>46236</v>
      </c>
      <c r="C1545" s="4" t="s">
        <v>27</v>
      </c>
      <c r="D1545" s="4" t="s">
        <v>48</v>
      </c>
      <c r="E1545" s="4" t="s">
        <v>3</v>
      </c>
      <c r="F1545" s="4" t="s">
        <v>4</v>
      </c>
      <c r="G1545" s="4" t="s">
        <v>5</v>
      </c>
      <c r="H1545" s="4" t="s">
        <v>6</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6">
      <c r="A1546" s="2" t="s">
        <v>1597</v>
      </c>
      <c r="B1546" s="3">
        <v>46237</v>
      </c>
      <c r="C1546" s="4" t="s">
        <v>14</v>
      </c>
      <c r="D1546" s="4" t="s">
        <v>126</v>
      </c>
      <c r="E1546" s="4" t="s">
        <v>3</v>
      </c>
      <c r="F1546" s="4" t="s">
        <v>4</v>
      </c>
      <c r="G1546" s="4" t="s">
        <v>49</v>
      </c>
      <c r="H1546" s="4" t="s">
        <v>50</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6">
      <c r="A1547" s="2" t="s">
        <v>1598</v>
      </c>
      <c r="B1547" s="3">
        <v>46237</v>
      </c>
      <c r="C1547" s="4" t="s">
        <v>27</v>
      </c>
      <c r="D1547" s="4" t="s">
        <v>48</v>
      </c>
      <c r="E1547" s="4" t="s">
        <v>39</v>
      </c>
      <c r="F1547" s="4" t="s">
        <v>4</v>
      </c>
      <c r="G1547" s="4" t="s">
        <v>17</v>
      </c>
      <c r="H1547" s="4" t="s">
        <v>18</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6">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6">
      <c r="A1549" s="2" t="s">
        <v>1600</v>
      </c>
      <c r="B1549" s="3">
        <v>46237</v>
      </c>
      <c r="C1549" s="4" t="s">
        <v>14</v>
      </c>
      <c r="D1549" s="4" t="s">
        <v>24</v>
      </c>
      <c r="E1549" s="4" t="s">
        <v>3</v>
      </c>
      <c r="F1549" s="4" t="s">
        <v>16</v>
      </c>
      <c r="G1549" s="4" t="s">
        <v>11</v>
      </c>
      <c r="H1549" s="4" t="s">
        <v>21</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6">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6">
      <c r="A1551" s="2" t="s">
        <v>1602</v>
      </c>
      <c r="B1551" s="3">
        <v>46237</v>
      </c>
      <c r="C1551" s="4" t="s">
        <v>8</v>
      </c>
      <c r="D1551" s="4" t="s">
        <v>38</v>
      </c>
      <c r="E1551" s="4" t="s">
        <v>3</v>
      </c>
      <c r="F1551" s="4" t="s">
        <v>4</v>
      </c>
      <c r="G1551" s="4" t="s">
        <v>5</v>
      </c>
      <c r="H1551" s="4" t="s">
        <v>35</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6">
      <c r="A1552" s="2" t="s">
        <v>1603</v>
      </c>
      <c r="B1552" s="3">
        <v>46237</v>
      </c>
      <c r="C1552" s="4" t="s">
        <v>1</v>
      </c>
      <c r="D1552" s="4" t="s">
        <v>2</v>
      </c>
      <c r="E1552" s="4" t="s">
        <v>25</v>
      </c>
      <c r="F1552" s="4" t="s">
        <v>4</v>
      </c>
      <c r="G1552" s="4" t="s">
        <v>17</v>
      </c>
      <c r="H1552" s="4" t="s">
        <v>83</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6">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6">
      <c r="A1554" s="2" t="s">
        <v>1605</v>
      </c>
      <c r="B1554" s="3">
        <v>46237</v>
      </c>
      <c r="C1554" s="4" t="s">
        <v>14</v>
      </c>
      <c r="D1554" s="4" t="s">
        <v>34</v>
      </c>
      <c r="E1554" s="4" t="s">
        <v>3</v>
      </c>
      <c r="F1554" s="4" t="s">
        <v>16</v>
      </c>
      <c r="G1554" s="4" t="s">
        <v>11</v>
      </c>
      <c r="H1554" s="4" t="s">
        <v>12</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6">
      <c r="A1555" s="2" t="s">
        <v>1606</v>
      </c>
      <c r="B1555" s="3">
        <v>46238</v>
      </c>
      <c r="C1555" s="4" t="s">
        <v>1</v>
      </c>
      <c r="D1555" s="4" t="s">
        <v>52</v>
      </c>
      <c r="E1555" s="4" t="s">
        <v>25</v>
      </c>
      <c r="F1555" s="4" t="s">
        <v>20</v>
      </c>
      <c r="G1555" s="4" t="s">
        <v>17</v>
      </c>
      <c r="H1555" s="4" t="s">
        <v>71</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6">
      <c r="A1556" s="2" t="s">
        <v>1607</v>
      </c>
      <c r="B1556" s="3">
        <v>46238</v>
      </c>
      <c r="C1556" s="4" t="s">
        <v>27</v>
      </c>
      <c r="D1556" s="4" t="s">
        <v>28</v>
      </c>
      <c r="E1556" s="4" t="s">
        <v>3</v>
      </c>
      <c r="F1556" s="4" t="s">
        <v>4</v>
      </c>
      <c r="G1556" s="4" t="s">
        <v>17</v>
      </c>
      <c r="H1556" s="4" t="s">
        <v>46</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6">
      <c r="A1557" s="2" t="s">
        <v>1608</v>
      </c>
      <c r="B1557" s="3">
        <v>46238</v>
      </c>
      <c r="C1557" s="4" t="s">
        <v>1</v>
      </c>
      <c r="D1557" s="4" t="s">
        <v>88</v>
      </c>
      <c r="E1557" s="4" t="s">
        <v>3</v>
      </c>
      <c r="F1557" s="4" t="s">
        <v>4</v>
      </c>
      <c r="G1557" s="4" t="s">
        <v>17</v>
      </c>
      <c r="H1557" s="4" t="s">
        <v>46</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6">
      <c r="A1558" s="2" t="s">
        <v>1609</v>
      </c>
      <c r="B1558" s="3">
        <v>46238</v>
      </c>
      <c r="C1558" s="4" t="s">
        <v>14</v>
      </c>
      <c r="D1558" s="4" t="s">
        <v>126</v>
      </c>
      <c r="E1558" s="4" t="s">
        <v>39</v>
      </c>
      <c r="F1558" s="4" t="s">
        <v>16</v>
      </c>
      <c r="G1558" s="4" t="s">
        <v>31</v>
      </c>
      <c r="H1558" s="4" t="s">
        <v>41</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6">
      <c r="A1559" s="2" t="s">
        <v>1610</v>
      </c>
      <c r="B1559" s="3">
        <v>46238</v>
      </c>
      <c r="C1559" s="4" t="s">
        <v>14</v>
      </c>
      <c r="D1559" s="4" t="s">
        <v>126</v>
      </c>
      <c r="E1559" s="4" t="s">
        <v>39</v>
      </c>
      <c r="F1559" s="4" t="s">
        <v>16</v>
      </c>
      <c r="G1559" s="4" t="s">
        <v>11</v>
      </c>
      <c r="H1559" s="4" t="s">
        <v>79</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6">
      <c r="A1560" s="2" t="s">
        <v>1611</v>
      </c>
      <c r="B1560" s="3">
        <v>46238</v>
      </c>
      <c r="C1560" s="4" t="s">
        <v>8</v>
      </c>
      <c r="D1560" s="4" t="s">
        <v>69</v>
      </c>
      <c r="E1560" s="4" t="s">
        <v>3</v>
      </c>
      <c r="F1560" s="4" t="s">
        <v>20</v>
      </c>
      <c r="G1560" s="4" t="s">
        <v>49</v>
      </c>
      <c r="H1560" s="4" t="s">
        <v>67</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6">
      <c r="A1561" s="2" t="s">
        <v>1612</v>
      </c>
      <c r="B1561" s="3">
        <v>46238</v>
      </c>
      <c r="C1561" s="4" t="s">
        <v>27</v>
      </c>
      <c r="D1561" s="4" t="s">
        <v>82</v>
      </c>
      <c r="E1561" s="4" t="s">
        <v>10</v>
      </c>
      <c r="F1561" s="4" t="s">
        <v>20</v>
      </c>
      <c r="G1561" s="4" t="s">
        <v>5</v>
      </c>
      <c r="H1561" s="4" t="s">
        <v>6</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6">
      <c r="A1562" s="2" t="s">
        <v>1613</v>
      </c>
      <c r="B1562" s="3">
        <v>46238</v>
      </c>
      <c r="C1562" s="4" t="s">
        <v>1</v>
      </c>
      <c r="D1562" s="4" t="s">
        <v>2</v>
      </c>
      <c r="E1562" s="4" t="s">
        <v>3</v>
      </c>
      <c r="F1562" s="4" t="s">
        <v>16</v>
      </c>
      <c r="G1562" s="4" t="s">
        <v>5</v>
      </c>
      <c r="H1562" s="4" t="s">
        <v>35</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6">
      <c r="A1563" s="2" t="s">
        <v>1614</v>
      </c>
      <c r="B1563" s="3">
        <v>46238</v>
      </c>
      <c r="C1563" s="4" t="s">
        <v>14</v>
      </c>
      <c r="D1563" s="4" t="s">
        <v>24</v>
      </c>
      <c r="E1563" s="4" t="s">
        <v>3</v>
      </c>
      <c r="F1563" s="4" t="s">
        <v>4</v>
      </c>
      <c r="G1563" s="4" t="s">
        <v>5</v>
      </c>
      <c r="H1563" s="4" t="s">
        <v>43</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6">
      <c r="A1564" s="2" t="s">
        <v>1615</v>
      </c>
      <c r="B1564" s="3">
        <v>46238</v>
      </c>
      <c r="C1564" s="4" t="s">
        <v>14</v>
      </c>
      <c r="D1564" s="4" t="s">
        <v>126</v>
      </c>
      <c r="E1564" s="4" t="s">
        <v>3</v>
      </c>
      <c r="F1564" s="4" t="s">
        <v>4</v>
      </c>
      <c r="G1564" s="4" t="s">
        <v>31</v>
      </c>
      <c r="H1564" s="4" t="s">
        <v>32</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6">
      <c r="A1565" s="2" t="s">
        <v>1616</v>
      </c>
      <c r="B1565" s="3">
        <v>46238</v>
      </c>
      <c r="C1565" s="4" t="s">
        <v>14</v>
      </c>
      <c r="D1565" s="4" t="s">
        <v>15</v>
      </c>
      <c r="E1565" s="4" t="s">
        <v>39</v>
      </c>
      <c r="F1565" s="4" t="s">
        <v>20</v>
      </c>
      <c r="G1565" s="4" t="s">
        <v>5</v>
      </c>
      <c r="H1565" s="4" t="s">
        <v>29</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6">
      <c r="A1566" s="2" t="s">
        <v>1617</v>
      </c>
      <c r="B1566" s="3">
        <v>46239</v>
      </c>
      <c r="C1566" s="4" t="s">
        <v>27</v>
      </c>
      <c r="D1566" s="4" t="s">
        <v>48</v>
      </c>
      <c r="E1566" s="4" t="s">
        <v>3</v>
      </c>
      <c r="F1566" s="4" t="s">
        <v>16</v>
      </c>
      <c r="G1566" s="4" t="s">
        <v>49</v>
      </c>
      <c r="H1566" s="4" t="s">
        <v>50</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6">
      <c r="A1567" s="2" t="s">
        <v>1618</v>
      </c>
      <c r="B1567" s="3">
        <v>46239</v>
      </c>
      <c r="C1567" s="4" t="s">
        <v>1</v>
      </c>
      <c r="D1567" s="4" t="s">
        <v>2</v>
      </c>
      <c r="E1567" s="4" t="s">
        <v>3</v>
      </c>
      <c r="F1567" s="4" t="s">
        <v>16</v>
      </c>
      <c r="G1567" s="4" t="s">
        <v>5</v>
      </c>
      <c r="H1567" s="4" t="s">
        <v>29</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6">
      <c r="A1568" s="2" t="s">
        <v>1619</v>
      </c>
      <c r="B1568" s="3">
        <v>46239</v>
      </c>
      <c r="C1568" s="4" t="s">
        <v>14</v>
      </c>
      <c r="D1568" s="4" t="s">
        <v>15</v>
      </c>
      <c r="E1568" s="4" t="s">
        <v>25</v>
      </c>
      <c r="F1568" s="4" t="s">
        <v>16</v>
      </c>
      <c r="G1568" s="4" t="s">
        <v>49</v>
      </c>
      <c r="H1568" s="4" t="s">
        <v>67</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6">
      <c r="A1569" s="2" t="s">
        <v>1620</v>
      </c>
      <c r="B1569" s="3">
        <v>46239</v>
      </c>
      <c r="C1569" s="4" t="s">
        <v>8</v>
      </c>
      <c r="D1569" s="4" t="s">
        <v>86</v>
      </c>
      <c r="E1569" s="4" t="s">
        <v>25</v>
      </c>
      <c r="F1569" s="4" t="s">
        <v>20</v>
      </c>
      <c r="G1569" s="4" t="s">
        <v>11</v>
      </c>
      <c r="H1569" s="4" t="s">
        <v>12</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6">
      <c r="A1570" s="2" t="s">
        <v>1621</v>
      </c>
      <c r="B1570" s="3">
        <v>46239</v>
      </c>
      <c r="C1570" s="4" t="s">
        <v>8</v>
      </c>
      <c r="D1570" s="4" t="s">
        <v>66</v>
      </c>
      <c r="E1570" s="4" t="s">
        <v>3</v>
      </c>
      <c r="F1570" s="4" t="s">
        <v>16</v>
      </c>
      <c r="G1570" s="4" t="s">
        <v>5</v>
      </c>
      <c r="H1570" s="4" t="s">
        <v>29</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6">
      <c r="A1571" s="2" t="s">
        <v>1622</v>
      </c>
      <c r="B1571" s="3">
        <v>46239</v>
      </c>
      <c r="C1571" s="4" t="s">
        <v>8</v>
      </c>
      <c r="D1571" s="4" t="s">
        <v>69</v>
      </c>
      <c r="E1571" s="4" t="s">
        <v>3</v>
      </c>
      <c r="F1571" s="4" t="s">
        <v>16</v>
      </c>
      <c r="G1571" s="4" t="s">
        <v>17</v>
      </c>
      <c r="H1571" s="4" t="s">
        <v>71</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6">
      <c r="A1572" s="2" t="s">
        <v>1623</v>
      </c>
      <c r="B1572" s="3">
        <v>46239</v>
      </c>
      <c r="C1572" s="4" t="s">
        <v>27</v>
      </c>
      <c r="D1572" s="4" t="s">
        <v>28</v>
      </c>
      <c r="E1572" s="4" t="s">
        <v>25</v>
      </c>
      <c r="F1572" s="4" t="s">
        <v>16</v>
      </c>
      <c r="G1572" s="4" t="s">
        <v>49</v>
      </c>
      <c r="H1572" s="4" t="s">
        <v>67</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6">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6">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6">
      <c r="A1575" s="2" t="s">
        <v>1626</v>
      </c>
      <c r="B1575" s="3">
        <v>46239</v>
      </c>
      <c r="C1575" s="4" t="s">
        <v>14</v>
      </c>
      <c r="D1575" s="4" t="s">
        <v>15</v>
      </c>
      <c r="E1575" s="4" t="s">
        <v>39</v>
      </c>
      <c r="F1575" s="4" t="s">
        <v>16</v>
      </c>
      <c r="G1575" s="4" t="s">
        <v>5</v>
      </c>
      <c r="H1575" s="4" t="s">
        <v>6</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6">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6">
      <c r="A1577" s="2" t="s">
        <v>1628</v>
      </c>
      <c r="B1577" s="3">
        <v>46239</v>
      </c>
      <c r="C1577" s="4" t="s">
        <v>8</v>
      </c>
      <c r="D1577" s="4" t="s">
        <v>9</v>
      </c>
      <c r="E1577" s="4" t="s">
        <v>25</v>
      </c>
      <c r="F1577" s="4" t="s">
        <v>4</v>
      </c>
      <c r="G1577" s="4" t="s">
        <v>17</v>
      </c>
      <c r="H1577" s="4" t="s">
        <v>83</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6">
      <c r="A1578" s="2" t="s">
        <v>1629</v>
      </c>
      <c r="B1578" s="3">
        <v>46239</v>
      </c>
      <c r="C1578" s="4" t="s">
        <v>8</v>
      </c>
      <c r="D1578" s="4" t="s">
        <v>9</v>
      </c>
      <c r="E1578" s="4" t="s">
        <v>39</v>
      </c>
      <c r="F1578" s="4" t="s">
        <v>4</v>
      </c>
      <c r="G1578" s="4" t="s">
        <v>31</v>
      </c>
      <c r="H1578" s="4" t="s">
        <v>90</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6">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6">
      <c r="A1580" s="2" t="s">
        <v>1631</v>
      </c>
      <c r="B1580" s="3">
        <v>46240</v>
      </c>
      <c r="C1580" s="4" t="s">
        <v>1</v>
      </c>
      <c r="D1580" s="4" t="s">
        <v>88</v>
      </c>
      <c r="E1580" s="4" t="s">
        <v>3</v>
      </c>
      <c r="F1580" s="4" t="s">
        <v>4</v>
      </c>
      <c r="G1580" s="4" t="s">
        <v>31</v>
      </c>
      <c r="H1580" s="4" t="s">
        <v>41</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6">
      <c r="A1581" s="2" t="s">
        <v>1632</v>
      </c>
      <c r="B1581" s="3">
        <v>46240</v>
      </c>
      <c r="C1581" s="4" t="s">
        <v>27</v>
      </c>
      <c r="D1581" s="4" t="s">
        <v>48</v>
      </c>
      <c r="E1581" s="4" t="s">
        <v>3</v>
      </c>
      <c r="F1581" s="4" t="s">
        <v>4</v>
      </c>
      <c r="G1581" s="4" t="s">
        <v>5</v>
      </c>
      <c r="H1581" s="4" t="s">
        <v>6</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6">
      <c r="A1582" s="2" t="s">
        <v>1633</v>
      </c>
      <c r="B1582" s="3">
        <v>46240</v>
      </c>
      <c r="C1582" s="4" t="s">
        <v>14</v>
      </c>
      <c r="D1582" s="4" t="s">
        <v>24</v>
      </c>
      <c r="E1582" s="4" t="s">
        <v>25</v>
      </c>
      <c r="F1582" s="4" t="s">
        <v>4</v>
      </c>
      <c r="G1582" s="4" t="s">
        <v>31</v>
      </c>
      <c r="H1582" s="4" t="s">
        <v>64</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6">
      <c r="A1583" s="2" t="s">
        <v>1634</v>
      </c>
      <c r="B1583" s="3">
        <v>46240</v>
      </c>
      <c r="C1583" s="4" t="s">
        <v>27</v>
      </c>
      <c r="D1583" s="4" t="s">
        <v>48</v>
      </c>
      <c r="E1583" s="4" t="s">
        <v>3</v>
      </c>
      <c r="F1583" s="4" t="s">
        <v>16</v>
      </c>
      <c r="G1583" s="4" t="s">
        <v>31</v>
      </c>
      <c r="H1583" s="4" t="s">
        <v>32</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6">
      <c r="A1584" s="2" t="s">
        <v>1635</v>
      </c>
      <c r="B1584" s="3">
        <v>46240</v>
      </c>
      <c r="C1584" s="4" t="s">
        <v>14</v>
      </c>
      <c r="D1584" s="4" t="s">
        <v>126</v>
      </c>
      <c r="E1584" s="4" t="s">
        <v>39</v>
      </c>
      <c r="F1584" s="4" t="s">
        <v>20</v>
      </c>
      <c r="G1584" s="4" t="s">
        <v>17</v>
      </c>
      <c r="H1584" s="4" t="s">
        <v>46</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6">
      <c r="A1585" s="2" t="s">
        <v>1636</v>
      </c>
      <c r="B1585" s="3">
        <v>46240</v>
      </c>
      <c r="C1585" s="4" t="s">
        <v>14</v>
      </c>
      <c r="D1585" s="4" t="s">
        <v>126</v>
      </c>
      <c r="E1585" s="4" t="s">
        <v>39</v>
      </c>
      <c r="F1585" s="4" t="s">
        <v>4</v>
      </c>
      <c r="G1585" s="4" t="s">
        <v>11</v>
      </c>
      <c r="H1585" s="4" t="s">
        <v>12</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6">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6">
      <c r="A1587" s="2" t="s">
        <v>1638</v>
      </c>
      <c r="B1587" s="3">
        <v>46240</v>
      </c>
      <c r="C1587" s="4" t="s">
        <v>1</v>
      </c>
      <c r="D1587" s="4" t="s">
        <v>2</v>
      </c>
      <c r="E1587" s="4" t="s">
        <v>39</v>
      </c>
      <c r="F1587" s="4" t="s">
        <v>4</v>
      </c>
      <c r="G1587" s="4" t="s">
        <v>5</v>
      </c>
      <c r="H1587" s="4" t="s">
        <v>29</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6">
      <c r="A1588" s="2" t="s">
        <v>1639</v>
      </c>
      <c r="B1588" s="3">
        <v>46240</v>
      </c>
      <c r="C1588" s="4" t="s">
        <v>27</v>
      </c>
      <c r="D1588" s="4" t="s">
        <v>48</v>
      </c>
      <c r="E1588" s="4" t="s">
        <v>39</v>
      </c>
      <c r="F1588" s="4" t="s">
        <v>4</v>
      </c>
      <c r="G1588" s="4" t="s">
        <v>11</v>
      </c>
      <c r="H1588" s="4" t="s">
        <v>12</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6">
      <c r="A1589" s="2" t="s">
        <v>1640</v>
      </c>
      <c r="B1589" s="3">
        <v>46240</v>
      </c>
      <c r="C1589" s="4" t="s">
        <v>14</v>
      </c>
      <c r="D1589" s="4" t="s">
        <v>61</v>
      </c>
      <c r="E1589" s="4" t="s">
        <v>3</v>
      </c>
      <c r="F1589" s="4" t="s">
        <v>16</v>
      </c>
      <c r="G1589" s="4" t="s">
        <v>49</v>
      </c>
      <c r="H1589" s="4" t="s">
        <v>50</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6">
      <c r="A1590" s="2" t="s">
        <v>1641</v>
      </c>
      <c r="B1590" s="3">
        <v>46240</v>
      </c>
      <c r="C1590" s="4" t="s">
        <v>8</v>
      </c>
      <c r="D1590" s="4" t="s">
        <v>69</v>
      </c>
      <c r="E1590" s="4" t="s">
        <v>3</v>
      </c>
      <c r="F1590" s="4" t="s">
        <v>4</v>
      </c>
      <c r="G1590" s="4" t="s">
        <v>17</v>
      </c>
      <c r="H1590" s="4" t="s">
        <v>18</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6">
      <c r="A1591" s="2" t="s">
        <v>1642</v>
      </c>
      <c r="B1591" s="3">
        <v>46241</v>
      </c>
      <c r="C1591" s="4" t="s">
        <v>14</v>
      </c>
      <c r="D1591" s="4" t="s">
        <v>126</v>
      </c>
      <c r="E1591" s="4" t="s">
        <v>3</v>
      </c>
      <c r="F1591" s="4" t="s">
        <v>4</v>
      </c>
      <c r="G1591" s="4" t="s">
        <v>49</v>
      </c>
      <c r="H1591" s="4" t="s">
        <v>67</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6">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6">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6">
      <c r="A1594" s="2" t="s">
        <v>1645</v>
      </c>
      <c r="B1594" s="3">
        <v>46241</v>
      </c>
      <c r="C1594" s="4" t="s">
        <v>8</v>
      </c>
      <c r="D1594" s="4" t="s">
        <v>9</v>
      </c>
      <c r="E1594" s="4" t="s">
        <v>3</v>
      </c>
      <c r="F1594" s="4" t="s">
        <v>4</v>
      </c>
      <c r="G1594" s="4" t="s">
        <v>11</v>
      </c>
      <c r="H1594" s="4" t="s">
        <v>21</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6">
      <c r="A1595" s="2" t="s">
        <v>1646</v>
      </c>
      <c r="B1595" s="3">
        <v>46241</v>
      </c>
      <c r="C1595" s="4" t="s">
        <v>8</v>
      </c>
      <c r="D1595" s="4" t="s">
        <v>86</v>
      </c>
      <c r="E1595" s="4" t="s">
        <v>25</v>
      </c>
      <c r="F1595" s="4" t="s">
        <v>4</v>
      </c>
      <c r="G1595" s="4" t="s">
        <v>31</v>
      </c>
      <c r="H1595" s="4" t="s">
        <v>32</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6">
      <c r="A1596" s="2" t="s">
        <v>1647</v>
      </c>
      <c r="B1596" s="3">
        <v>46242</v>
      </c>
      <c r="C1596" s="4" t="s">
        <v>27</v>
      </c>
      <c r="D1596" s="4" t="s">
        <v>48</v>
      </c>
      <c r="E1596" s="4" t="s">
        <v>3</v>
      </c>
      <c r="F1596" s="4" t="s">
        <v>4</v>
      </c>
      <c r="G1596" s="4" t="s">
        <v>5</v>
      </c>
      <c r="H1596" s="4" t="s">
        <v>43</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6">
      <c r="A1597" s="2" t="s">
        <v>1648</v>
      </c>
      <c r="B1597" s="3">
        <v>46242</v>
      </c>
      <c r="C1597" s="4" t="s">
        <v>27</v>
      </c>
      <c r="D1597" s="4" t="s">
        <v>48</v>
      </c>
      <c r="E1597" s="4" t="s">
        <v>3</v>
      </c>
      <c r="F1597" s="4" t="s">
        <v>16</v>
      </c>
      <c r="G1597" s="4" t="s">
        <v>31</v>
      </c>
      <c r="H1597" s="4" t="s">
        <v>32</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6">
      <c r="A1598" s="2" t="s">
        <v>1649</v>
      </c>
      <c r="B1598" s="3">
        <v>46242</v>
      </c>
      <c r="C1598" s="4" t="s">
        <v>27</v>
      </c>
      <c r="D1598" s="4" t="s">
        <v>48</v>
      </c>
      <c r="E1598" s="4" t="s">
        <v>25</v>
      </c>
      <c r="F1598" s="4" t="s">
        <v>16</v>
      </c>
      <c r="G1598" s="4" t="s">
        <v>31</v>
      </c>
      <c r="H1598" s="4" t="s">
        <v>90</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6">
      <c r="A1599" s="2" t="s">
        <v>1650</v>
      </c>
      <c r="B1599" s="3">
        <v>46242</v>
      </c>
      <c r="C1599" s="4" t="s">
        <v>8</v>
      </c>
      <c r="D1599" s="4" t="s">
        <v>9</v>
      </c>
      <c r="E1599" s="4" t="s">
        <v>3</v>
      </c>
      <c r="F1599" s="4" t="s">
        <v>4</v>
      </c>
      <c r="G1599" s="4" t="s">
        <v>11</v>
      </c>
      <c r="H1599" s="4" t="s">
        <v>12</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6">
      <c r="A1600" s="2" t="s">
        <v>1651</v>
      </c>
      <c r="B1600" s="3">
        <v>46242</v>
      </c>
      <c r="C1600" s="4" t="s">
        <v>27</v>
      </c>
      <c r="D1600" s="4" t="s">
        <v>48</v>
      </c>
      <c r="E1600" s="4" t="s">
        <v>25</v>
      </c>
      <c r="F1600" s="4" t="s">
        <v>4</v>
      </c>
      <c r="G1600" s="4" t="s">
        <v>31</v>
      </c>
      <c r="H1600" s="4" t="s">
        <v>64</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6">
      <c r="A1601" s="2" t="s">
        <v>1652</v>
      </c>
      <c r="B1601" s="3">
        <v>46242</v>
      </c>
      <c r="C1601" s="4" t="s">
        <v>1</v>
      </c>
      <c r="D1601" s="4" t="s">
        <v>2</v>
      </c>
      <c r="E1601" s="4" t="s">
        <v>3</v>
      </c>
      <c r="F1601" s="4" t="s">
        <v>20</v>
      </c>
      <c r="G1601" s="4" t="s">
        <v>11</v>
      </c>
      <c r="H1601" s="4" t="s">
        <v>79</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6">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6">
      <c r="A1603" s="2" t="s">
        <v>1654</v>
      </c>
      <c r="B1603" s="3">
        <v>46242</v>
      </c>
      <c r="C1603" s="4" t="s">
        <v>27</v>
      </c>
      <c r="D1603" s="4" t="s">
        <v>82</v>
      </c>
      <c r="E1603" s="4" t="s">
        <v>3</v>
      </c>
      <c r="F1603" s="4" t="s">
        <v>16</v>
      </c>
      <c r="G1603" s="4" t="s">
        <v>11</v>
      </c>
      <c r="H1603" s="4" t="s">
        <v>53</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6">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6">
      <c r="A1605" s="2" t="s">
        <v>1656</v>
      </c>
      <c r="B1605" s="3">
        <v>46242</v>
      </c>
      <c r="C1605" s="4" t="s">
        <v>8</v>
      </c>
      <c r="D1605" s="4" t="s">
        <v>69</v>
      </c>
      <c r="E1605" s="4" t="s">
        <v>25</v>
      </c>
      <c r="F1605" s="4" t="s">
        <v>16</v>
      </c>
      <c r="G1605" s="4" t="s">
        <v>11</v>
      </c>
      <c r="H1605" s="4" t="s">
        <v>53</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6">
      <c r="A1606" s="2" t="s">
        <v>1657</v>
      </c>
      <c r="B1606" s="3">
        <v>46242</v>
      </c>
      <c r="C1606" s="4" t="s">
        <v>8</v>
      </c>
      <c r="D1606" s="4" t="s">
        <v>69</v>
      </c>
      <c r="E1606" s="4" t="s">
        <v>3</v>
      </c>
      <c r="F1606" s="4" t="s">
        <v>20</v>
      </c>
      <c r="G1606" s="4" t="s">
        <v>5</v>
      </c>
      <c r="H1606" s="4" t="s">
        <v>35</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6">
      <c r="A1607" s="2" t="s">
        <v>1658</v>
      </c>
      <c r="B1607" s="3">
        <v>46243</v>
      </c>
      <c r="C1607" s="4" t="s">
        <v>27</v>
      </c>
      <c r="D1607" s="4" t="s">
        <v>45</v>
      </c>
      <c r="E1607" s="4" t="s">
        <v>39</v>
      </c>
      <c r="F1607" s="4" t="s">
        <v>4</v>
      </c>
      <c r="G1607" s="4" t="s">
        <v>49</v>
      </c>
      <c r="H1607" s="4" t="s">
        <v>50</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6">
      <c r="A1608" s="2" t="s">
        <v>1659</v>
      </c>
      <c r="B1608" s="3">
        <v>46243</v>
      </c>
      <c r="C1608" s="4" t="s">
        <v>14</v>
      </c>
      <c r="D1608" s="4" t="s">
        <v>34</v>
      </c>
      <c r="E1608" s="4" t="s">
        <v>25</v>
      </c>
      <c r="F1608" s="4" t="s">
        <v>16</v>
      </c>
      <c r="G1608" s="4" t="s">
        <v>11</v>
      </c>
      <c r="H1608" s="4" t="s">
        <v>12</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6">
      <c r="A1609" s="2" t="s">
        <v>1660</v>
      </c>
      <c r="B1609" s="3">
        <v>46243</v>
      </c>
      <c r="C1609" s="4" t="s">
        <v>1</v>
      </c>
      <c r="D1609" s="4" t="s">
        <v>2</v>
      </c>
      <c r="E1609" s="4" t="s">
        <v>25</v>
      </c>
      <c r="F1609" s="4" t="s">
        <v>16</v>
      </c>
      <c r="G1609" s="4" t="s">
        <v>11</v>
      </c>
      <c r="H1609" s="4" t="s">
        <v>12</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6">
      <c r="A1610" s="2" t="s">
        <v>1661</v>
      </c>
      <c r="B1610" s="3">
        <v>46243</v>
      </c>
      <c r="C1610" s="4" t="s">
        <v>8</v>
      </c>
      <c r="D1610" s="4" t="s">
        <v>66</v>
      </c>
      <c r="E1610" s="4" t="s">
        <v>25</v>
      </c>
      <c r="F1610" s="4" t="s">
        <v>4</v>
      </c>
      <c r="G1610" s="4" t="s">
        <v>5</v>
      </c>
      <c r="H1610" s="4" t="s">
        <v>29</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6">
      <c r="A1611" s="2" t="s">
        <v>1662</v>
      </c>
      <c r="B1611" s="3">
        <v>46243</v>
      </c>
      <c r="C1611" s="4" t="s">
        <v>27</v>
      </c>
      <c r="D1611" s="4" t="s">
        <v>82</v>
      </c>
      <c r="E1611" s="4" t="s">
        <v>25</v>
      </c>
      <c r="F1611" s="4" t="s">
        <v>16</v>
      </c>
      <c r="G1611" s="4" t="s">
        <v>5</v>
      </c>
      <c r="H1611" s="4" t="s">
        <v>43</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6">
      <c r="A1612" s="2" t="s">
        <v>1663</v>
      </c>
      <c r="B1612" s="3">
        <v>46243</v>
      </c>
      <c r="C1612" s="4" t="s">
        <v>14</v>
      </c>
      <c r="D1612" s="4" t="s">
        <v>126</v>
      </c>
      <c r="E1612" s="4" t="s">
        <v>3</v>
      </c>
      <c r="F1612" s="4" t="s">
        <v>16</v>
      </c>
      <c r="G1612" s="4" t="s">
        <v>5</v>
      </c>
      <c r="H1612" s="4" t="s">
        <v>6</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6">
      <c r="A1613" s="2" t="s">
        <v>1664</v>
      </c>
      <c r="B1613" s="3">
        <v>46244</v>
      </c>
      <c r="C1613" s="4" t="s">
        <v>1</v>
      </c>
      <c r="D1613" s="4" t="s">
        <v>2</v>
      </c>
      <c r="E1613" s="4" t="s">
        <v>25</v>
      </c>
      <c r="F1613" s="4" t="s">
        <v>4</v>
      </c>
      <c r="G1613" s="4" t="s">
        <v>31</v>
      </c>
      <c r="H1613" s="4" t="s">
        <v>41</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6">
      <c r="A1614" s="2" t="s">
        <v>1665</v>
      </c>
      <c r="B1614" s="3">
        <v>46244</v>
      </c>
      <c r="C1614" s="4" t="s">
        <v>14</v>
      </c>
      <c r="D1614" s="4" t="s">
        <v>61</v>
      </c>
      <c r="E1614" s="4" t="s">
        <v>39</v>
      </c>
      <c r="F1614" s="4" t="s">
        <v>20</v>
      </c>
      <c r="G1614" s="4" t="s">
        <v>17</v>
      </c>
      <c r="H1614" s="4" t="s">
        <v>18</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6">
      <c r="A1615" s="2" t="s">
        <v>1666</v>
      </c>
      <c r="B1615" s="3">
        <v>46244</v>
      </c>
      <c r="C1615" s="4" t="s">
        <v>8</v>
      </c>
      <c r="D1615" s="4" t="s">
        <v>9</v>
      </c>
      <c r="E1615" s="4" t="s">
        <v>25</v>
      </c>
      <c r="F1615" s="4" t="s">
        <v>4</v>
      </c>
      <c r="G1615" s="4" t="s">
        <v>31</v>
      </c>
      <c r="H1615" s="4" t="s">
        <v>41</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6">
      <c r="A1616" s="2" t="s">
        <v>1667</v>
      </c>
      <c r="B1616" s="3">
        <v>46244</v>
      </c>
      <c r="C1616" s="4" t="s">
        <v>14</v>
      </c>
      <c r="D1616" s="4" t="s">
        <v>15</v>
      </c>
      <c r="E1616" s="4" t="s">
        <v>25</v>
      </c>
      <c r="F1616" s="4" t="s">
        <v>16</v>
      </c>
      <c r="G1616" s="4" t="s">
        <v>17</v>
      </c>
      <c r="H1616" s="4" t="s">
        <v>46</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6">
      <c r="A1617" s="2" t="s">
        <v>1668</v>
      </c>
      <c r="B1617" s="3">
        <v>46244</v>
      </c>
      <c r="C1617" s="4" t="s">
        <v>8</v>
      </c>
      <c r="D1617" s="4" t="s">
        <v>86</v>
      </c>
      <c r="E1617" s="4" t="s">
        <v>3</v>
      </c>
      <c r="F1617" s="4" t="s">
        <v>16</v>
      </c>
      <c r="G1617" s="4" t="s">
        <v>11</v>
      </c>
      <c r="H1617" s="4" t="s">
        <v>53</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6">
      <c r="A1618" s="2" t="s">
        <v>1669</v>
      </c>
      <c r="B1618" s="3">
        <v>46244</v>
      </c>
      <c r="C1618" s="4" t="s">
        <v>27</v>
      </c>
      <c r="D1618" s="4" t="s">
        <v>45</v>
      </c>
      <c r="E1618" s="4" t="s">
        <v>3</v>
      </c>
      <c r="F1618" s="4" t="s">
        <v>4</v>
      </c>
      <c r="G1618" s="4" t="s">
        <v>11</v>
      </c>
      <c r="H1618" s="4" t="s">
        <v>79</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6">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6">
      <c r="A1620" s="2" t="s">
        <v>1671</v>
      </c>
      <c r="B1620" s="3">
        <v>46245</v>
      </c>
      <c r="C1620" s="4" t="s">
        <v>27</v>
      </c>
      <c r="D1620" s="4" t="s">
        <v>82</v>
      </c>
      <c r="E1620" s="4" t="s">
        <v>3</v>
      </c>
      <c r="F1620" s="4" t="s">
        <v>16</v>
      </c>
      <c r="G1620" s="4" t="s">
        <v>31</v>
      </c>
      <c r="H1620" s="4" t="s">
        <v>41</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6">
      <c r="A1621" s="2" t="s">
        <v>1672</v>
      </c>
      <c r="B1621" s="3">
        <v>46245</v>
      </c>
      <c r="C1621" s="4" t="s">
        <v>14</v>
      </c>
      <c r="D1621" s="4" t="s">
        <v>126</v>
      </c>
      <c r="E1621" s="4" t="s">
        <v>3</v>
      </c>
      <c r="F1621" s="4" t="s">
        <v>4</v>
      </c>
      <c r="G1621" s="4" t="s">
        <v>31</v>
      </c>
      <c r="H1621" s="4" t="s">
        <v>41</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6">
      <c r="A1622" s="2" t="s">
        <v>1673</v>
      </c>
      <c r="B1622" s="3">
        <v>46245</v>
      </c>
      <c r="C1622" s="4" t="s">
        <v>27</v>
      </c>
      <c r="D1622" s="4" t="s">
        <v>48</v>
      </c>
      <c r="E1622" s="4" t="s">
        <v>3</v>
      </c>
      <c r="F1622" s="4" t="s">
        <v>4</v>
      </c>
      <c r="G1622" s="4" t="s">
        <v>17</v>
      </c>
      <c r="H1622" s="4" t="s">
        <v>83</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6">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6">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6">
      <c r="A1625" s="2" t="s">
        <v>1676</v>
      </c>
      <c r="B1625" s="3">
        <v>46245</v>
      </c>
      <c r="C1625" s="4" t="s">
        <v>8</v>
      </c>
      <c r="D1625" s="4" t="s">
        <v>86</v>
      </c>
      <c r="E1625" s="4" t="s">
        <v>3</v>
      </c>
      <c r="F1625" s="4" t="s">
        <v>4</v>
      </c>
      <c r="G1625" s="4" t="s">
        <v>11</v>
      </c>
      <c r="H1625" s="4" t="s">
        <v>12</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6">
      <c r="A1626" s="2" t="s">
        <v>1677</v>
      </c>
      <c r="B1626" s="3">
        <v>46245</v>
      </c>
      <c r="C1626" s="4" t="s">
        <v>27</v>
      </c>
      <c r="D1626" s="4" t="s">
        <v>28</v>
      </c>
      <c r="E1626" s="4" t="s">
        <v>10</v>
      </c>
      <c r="F1626" s="4" t="s">
        <v>20</v>
      </c>
      <c r="G1626" s="4" t="s">
        <v>17</v>
      </c>
      <c r="H1626" s="4" t="s">
        <v>83</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6">
      <c r="A1627" s="2" t="s">
        <v>1678</v>
      </c>
      <c r="B1627" s="3">
        <v>46245</v>
      </c>
      <c r="C1627" s="4" t="s">
        <v>1</v>
      </c>
      <c r="D1627" s="4" t="s">
        <v>88</v>
      </c>
      <c r="E1627" s="4" t="s">
        <v>39</v>
      </c>
      <c r="F1627" s="4" t="s">
        <v>20</v>
      </c>
      <c r="G1627" s="4" t="s">
        <v>49</v>
      </c>
      <c r="H1627" s="4" t="s">
        <v>55</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6">
      <c r="A1628" s="2" t="s">
        <v>1679</v>
      </c>
      <c r="B1628" s="3">
        <v>46246</v>
      </c>
      <c r="C1628" s="4" t="s">
        <v>27</v>
      </c>
      <c r="D1628" s="4" t="s">
        <v>82</v>
      </c>
      <c r="E1628" s="4" t="s">
        <v>39</v>
      </c>
      <c r="F1628" s="4" t="s">
        <v>4</v>
      </c>
      <c r="G1628" s="4" t="s">
        <v>11</v>
      </c>
      <c r="H1628" s="4" t="s">
        <v>21</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6">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6">
      <c r="A1630" s="2" t="s">
        <v>1681</v>
      </c>
      <c r="B1630" s="3">
        <v>46246</v>
      </c>
      <c r="C1630" s="4" t="s">
        <v>27</v>
      </c>
      <c r="D1630" s="4" t="s">
        <v>28</v>
      </c>
      <c r="E1630" s="4" t="s">
        <v>3</v>
      </c>
      <c r="F1630" s="4" t="s">
        <v>16</v>
      </c>
      <c r="G1630" s="4" t="s">
        <v>49</v>
      </c>
      <c r="H1630" s="4" t="s">
        <v>50</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6">
      <c r="A1631" s="2" t="s">
        <v>1682</v>
      </c>
      <c r="B1631" s="3">
        <v>46246</v>
      </c>
      <c r="C1631" s="4" t="s">
        <v>27</v>
      </c>
      <c r="D1631" s="4" t="s">
        <v>82</v>
      </c>
      <c r="E1631" s="4" t="s">
        <v>3</v>
      </c>
      <c r="F1631" s="4" t="s">
        <v>16</v>
      </c>
      <c r="G1631" s="4" t="s">
        <v>49</v>
      </c>
      <c r="H1631" s="4" t="s">
        <v>74</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6">
      <c r="A1632" s="2" t="s">
        <v>1683</v>
      </c>
      <c r="B1632" s="3">
        <v>46246</v>
      </c>
      <c r="C1632" s="4" t="s">
        <v>27</v>
      </c>
      <c r="D1632" s="4" t="s">
        <v>48</v>
      </c>
      <c r="E1632" s="4" t="s">
        <v>3</v>
      </c>
      <c r="F1632" s="4" t="s">
        <v>16</v>
      </c>
      <c r="G1632" s="4" t="s">
        <v>5</v>
      </c>
      <c r="H1632" s="4" t="s">
        <v>6</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6">
      <c r="A1633" s="2" t="s">
        <v>1684</v>
      </c>
      <c r="B1633" s="3">
        <v>46247</v>
      </c>
      <c r="C1633" s="4" t="s">
        <v>14</v>
      </c>
      <c r="D1633" s="4" t="s">
        <v>34</v>
      </c>
      <c r="E1633" s="4" t="s">
        <v>3</v>
      </c>
      <c r="F1633" s="4" t="s">
        <v>4</v>
      </c>
      <c r="G1633" s="4" t="s">
        <v>11</v>
      </c>
      <c r="H1633" s="4" t="s">
        <v>12</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6">
      <c r="A1634" s="2" t="s">
        <v>1685</v>
      </c>
      <c r="B1634" s="3">
        <v>46247</v>
      </c>
      <c r="C1634" s="4" t="s">
        <v>8</v>
      </c>
      <c r="D1634" s="4" t="s">
        <v>86</v>
      </c>
      <c r="E1634" s="4" t="s">
        <v>3</v>
      </c>
      <c r="F1634" s="4" t="s">
        <v>20</v>
      </c>
      <c r="G1634" s="4" t="s">
        <v>11</v>
      </c>
      <c r="H1634" s="4" t="s">
        <v>12</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6">
      <c r="A1635" s="2" t="s">
        <v>1686</v>
      </c>
      <c r="B1635" s="3">
        <v>46247</v>
      </c>
      <c r="C1635" s="4" t="s">
        <v>8</v>
      </c>
      <c r="D1635" s="4" t="s">
        <v>69</v>
      </c>
      <c r="E1635" s="4" t="s">
        <v>3</v>
      </c>
      <c r="F1635" s="4" t="s">
        <v>4</v>
      </c>
      <c r="G1635" s="4" t="s">
        <v>17</v>
      </c>
      <c r="H1635" s="4" t="s">
        <v>18</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6">
      <c r="A1636" s="2" t="s">
        <v>1687</v>
      </c>
      <c r="B1636" s="3">
        <v>46247</v>
      </c>
      <c r="C1636" s="4" t="s">
        <v>27</v>
      </c>
      <c r="D1636" s="4" t="s">
        <v>48</v>
      </c>
      <c r="E1636" s="4" t="s">
        <v>10</v>
      </c>
      <c r="F1636" s="4" t="s">
        <v>4</v>
      </c>
      <c r="G1636" s="4" t="s">
        <v>49</v>
      </c>
      <c r="H1636" s="4" t="s">
        <v>74</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6">
      <c r="A1637" s="2" t="s">
        <v>1688</v>
      </c>
      <c r="B1637" s="3">
        <v>46247</v>
      </c>
      <c r="C1637" s="4" t="s">
        <v>27</v>
      </c>
      <c r="D1637" s="4" t="s">
        <v>48</v>
      </c>
      <c r="E1637" s="4" t="s">
        <v>39</v>
      </c>
      <c r="F1637" s="4" t="s">
        <v>20</v>
      </c>
      <c r="G1637" s="4" t="s">
        <v>49</v>
      </c>
      <c r="H1637" s="4" t="s">
        <v>50</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6">
      <c r="A1638" s="2" t="s">
        <v>1689</v>
      </c>
      <c r="B1638" s="3">
        <v>46247</v>
      </c>
      <c r="C1638" s="4" t="s">
        <v>1</v>
      </c>
      <c r="D1638" s="4" t="s">
        <v>88</v>
      </c>
      <c r="E1638" s="4" t="s">
        <v>39</v>
      </c>
      <c r="F1638" s="4" t="s">
        <v>4</v>
      </c>
      <c r="G1638" s="4" t="s">
        <v>5</v>
      </c>
      <c r="H1638" s="4" t="s">
        <v>6</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6">
      <c r="A1639" s="2" t="s">
        <v>1690</v>
      </c>
      <c r="B1639" s="3">
        <v>46248</v>
      </c>
      <c r="C1639" s="4" t="s">
        <v>8</v>
      </c>
      <c r="D1639" s="4" t="s">
        <v>9</v>
      </c>
      <c r="E1639" s="4" t="s">
        <v>25</v>
      </c>
      <c r="F1639" s="4" t="s">
        <v>16</v>
      </c>
      <c r="G1639" s="4" t="s">
        <v>49</v>
      </c>
      <c r="H1639" s="4" t="s">
        <v>55</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6">
      <c r="A1640" s="2" t="s">
        <v>1691</v>
      </c>
      <c r="B1640" s="3">
        <v>46248</v>
      </c>
      <c r="C1640" s="4" t="s">
        <v>8</v>
      </c>
      <c r="D1640" s="4" t="s">
        <v>66</v>
      </c>
      <c r="E1640" s="4" t="s">
        <v>25</v>
      </c>
      <c r="F1640" s="4" t="s">
        <v>4</v>
      </c>
      <c r="G1640" s="4" t="s">
        <v>11</v>
      </c>
      <c r="H1640" s="4" t="s">
        <v>79</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6">
      <c r="A1641" s="2" t="s">
        <v>1692</v>
      </c>
      <c r="B1641" s="3">
        <v>46248</v>
      </c>
      <c r="C1641" s="4" t="s">
        <v>8</v>
      </c>
      <c r="D1641" s="4" t="s">
        <v>38</v>
      </c>
      <c r="E1641" s="4" t="s">
        <v>10</v>
      </c>
      <c r="F1641" s="4" t="s">
        <v>20</v>
      </c>
      <c r="G1641" s="4" t="s">
        <v>5</v>
      </c>
      <c r="H1641" s="4" t="s">
        <v>29</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6">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6">
      <c r="A1643" s="2" t="s">
        <v>1694</v>
      </c>
      <c r="B1643" s="3">
        <v>46248</v>
      </c>
      <c r="C1643" s="4" t="s">
        <v>27</v>
      </c>
      <c r="D1643" s="4" t="s">
        <v>48</v>
      </c>
      <c r="E1643" s="4" t="s">
        <v>25</v>
      </c>
      <c r="F1643" s="4" t="s">
        <v>16</v>
      </c>
      <c r="G1643" s="4" t="s">
        <v>11</v>
      </c>
      <c r="H1643" s="4" t="s">
        <v>53</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6">
      <c r="A1644" s="2" t="s">
        <v>1695</v>
      </c>
      <c r="B1644" s="3">
        <v>46248</v>
      </c>
      <c r="C1644" s="4" t="s">
        <v>14</v>
      </c>
      <c r="D1644" s="4" t="s">
        <v>126</v>
      </c>
      <c r="E1644" s="4" t="s">
        <v>3</v>
      </c>
      <c r="F1644" s="4" t="s">
        <v>20</v>
      </c>
      <c r="G1644" s="4" t="s">
        <v>17</v>
      </c>
      <c r="H1644" s="4" t="s">
        <v>46</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6">
      <c r="A1645" s="2" t="s">
        <v>1696</v>
      </c>
      <c r="B1645" s="3">
        <v>46248</v>
      </c>
      <c r="C1645" s="4" t="s">
        <v>8</v>
      </c>
      <c r="D1645" s="4" t="s">
        <v>38</v>
      </c>
      <c r="E1645" s="4" t="s">
        <v>3</v>
      </c>
      <c r="F1645" s="4" t="s">
        <v>16</v>
      </c>
      <c r="G1645" s="4" t="s">
        <v>17</v>
      </c>
      <c r="H1645" s="4" t="s">
        <v>83</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6">
      <c r="A1646" s="2" t="s">
        <v>1697</v>
      </c>
      <c r="B1646" s="3">
        <v>46249</v>
      </c>
      <c r="C1646" s="4" t="s">
        <v>27</v>
      </c>
      <c r="D1646" s="4" t="s">
        <v>45</v>
      </c>
      <c r="E1646" s="4" t="s">
        <v>3</v>
      </c>
      <c r="F1646" s="4" t="s">
        <v>16</v>
      </c>
      <c r="G1646" s="4" t="s">
        <v>49</v>
      </c>
      <c r="H1646" s="4" t="s">
        <v>67</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6">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6">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6">
      <c r="A1649" s="2" t="s">
        <v>1700</v>
      </c>
      <c r="B1649" s="3">
        <v>46249</v>
      </c>
      <c r="C1649" s="4" t="s">
        <v>27</v>
      </c>
      <c r="D1649" s="4" t="s">
        <v>45</v>
      </c>
      <c r="E1649" s="4" t="s">
        <v>3</v>
      </c>
      <c r="F1649" s="4" t="s">
        <v>16</v>
      </c>
      <c r="G1649" s="4" t="s">
        <v>31</v>
      </c>
      <c r="H1649" s="4" t="s">
        <v>41</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6">
      <c r="A1650" s="2" t="s">
        <v>1701</v>
      </c>
      <c r="B1650" s="3">
        <v>46249</v>
      </c>
      <c r="C1650" s="4" t="s">
        <v>27</v>
      </c>
      <c r="D1650" s="4" t="s">
        <v>28</v>
      </c>
      <c r="E1650" s="4" t="s">
        <v>25</v>
      </c>
      <c r="F1650" s="4" t="s">
        <v>4</v>
      </c>
      <c r="G1650" s="4" t="s">
        <v>31</v>
      </c>
      <c r="H1650" s="4" t="s">
        <v>41</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6">
      <c r="A1651" s="2" t="s">
        <v>1702</v>
      </c>
      <c r="B1651" s="3">
        <v>46249</v>
      </c>
      <c r="C1651" s="4" t="s">
        <v>14</v>
      </c>
      <c r="D1651" s="4" t="s">
        <v>126</v>
      </c>
      <c r="E1651" s="4" t="s">
        <v>3</v>
      </c>
      <c r="F1651" s="4" t="s">
        <v>16</v>
      </c>
      <c r="G1651" s="4" t="s">
        <v>11</v>
      </c>
      <c r="H1651" s="4" t="s">
        <v>12</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6">
      <c r="A1652" s="2" t="s">
        <v>1703</v>
      </c>
      <c r="B1652" s="3">
        <v>46249</v>
      </c>
      <c r="C1652" s="4" t="s">
        <v>8</v>
      </c>
      <c r="D1652" s="4" t="s">
        <v>9</v>
      </c>
      <c r="E1652" s="4" t="s">
        <v>25</v>
      </c>
      <c r="F1652" s="4" t="s">
        <v>20</v>
      </c>
      <c r="G1652" s="4" t="s">
        <v>31</v>
      </c>
      <c r="H1652" s="4" t="s">
        <v>41</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6">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6">
      <c r="A1654" s="2" t="s">
        <v>1705</v>
      </c>
      <c r="B1654" s="3">
        <v>46250</v>
      </c>
      <c r="C1654" s="4" t="s">
        <v>27</v>
      </c>
      <c r="D1654" s="4" t="s">
        <v>45</v>
      </c>
      <c r="E1654" s="4" t="s">
        <v>39</v>
      </c>
      <c r="F1654" s="4" t="s">
        <v>16</v>
      </c>
      <c r="G1654" s="4" t="s">
        <v>5</v>
      </c>
      <c r="H1654" s="4" t="s">
        <v>6</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6">
      <c r="A1655" s="2" t="s">
        <v>1706</v>
      </c>
      <c r="B1655" s="3">
        <v>46250</v>
      </c>
      <c r="C1655" s="4" t="s">
        <v>8</v>
      </c>
      <c r="D1655" s="4" t="s">
        <v>9</v>
      </c>
      <c r="E1655" s="4" t="s">
        <v>25</v>
      </c>
      <c r="F1655" s="4" t="s">
        <v>4</v>
      </c>
      <c r="G1655" s="4" t="s">
        <v>49</v>
      </c>
      <c r="H1655" s="4" t="s">
        <v>50</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6">
      <c r="A1656" s="2" t="s">
        <v>1707</v>
      </c>
      <c r="B1656" s="3">
        <v>46250</v>
      </c>
      <c r="C1656" s="4" t="s">
        <v>14</v>
      </c>
      <c r="D1656" s="4" t="s">
        <v>126</v>
      </c>
      <c r="E1656" s="4" t="s">
        <v>10</v>
      </c>
      <c r="F1656" s="4" t="s">
        <v>4</v>
      </c>
      <c r="G1656" s="4" t="s">
        <v>5</v>
      </c>
      <c r="H1656" s="4" t="s">
        <v>6</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6">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6">
      <c r="A1658" s="2" t="s">
        <v>1709</v>
      </c>
      <c r="B1658" s="3">
        <v>46250</v>
      </c>
      <c r="C1658" s="4" t="s">
        <v>14</v>
      </c>
      <c r="D1658" s="4" t="s">
        <v>61</v>
      </c>
      <c r="E1658" s="4" t="s">
        <v>3</v>
      </c>
      <c r="F1658" s="4" t="s">
        <v>4</v>
      </c>
      <c r="G1658" s="4" t="s">
        <v>31</v>
      </c>
      <c r="H1658" s="4" t="s">
        <v>90</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6">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6">
      <c r="A1660" s="2" t="s">
        <v>1711</v>
      </c>
      <c r="B1660" s="3">
        <v>46250</v>
      </c>
      <c r="C1660" s="4" t="s">
        <v>8</v>
      </c>
      <c r="D1660" s="4" t="s">
        <v>86</v>
      </c>
      <c r="E1660" s="4" t="s">
        <v>3</v>
      </c>
      <c r="F1660" s="4" t="s">
        <v>20</v>
      </c>
      <c r="G1660" s="4" t="s">
        <v>5</v>
      </c>
      <c r="H1660" s="4" t="s">
        <v>43</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6">
      <c r="A1661" s="2" t="s">
        <v>1712</v>
      </c>
      <c r="B1661" s="3">
        <v>46250</v>
      </c>
      <c r="C1661" s="4" t="s">
        <v>8</v>
      </c>
      <c r="D1661" s="4" t="s">
        <v>38</v>
      </c>
      <c r="E1661" s="4" t="s">
        <v>10</v>
      </c>
      <c r="F1661" s="4" t="s">
        <v>20</v>
      </c>
      <c r="G1661" s="4" t="s">
        <v>11</v>
      </c>
      <c r="H1661" s="4" t="s">
        <v>12</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6">
      <c r="A1662" s="2" t="s">
        <v>1713</v>
      </c>
      <c r="B1662" s="3">
        <v>46250</v>
      </c>
      <c r="C1662" s="4" t="s">
        <v>8</v>
      </c>
      <c r="D1662" s="4" t="s">
        <v>69</v>
      </c>
      <c r="E1662" s="4" t="s">
        <v>3</v>
      </c>
      <c r="F1662" s="4" t="s">
        <v>16</v>
      </c>
      <c r="G1662" s="4" t="s">
        <v>11</v>
      </c>
      <c r="H1662" s="4" t="s">
        <v>12</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6">
      <c r="A1663" s="2" t="s">
        <v>1714</v>
      </c>
      <c r="B1663" s="3">
        <v>46250</v>
      </c>
      <c r="C1663" s="4" t="s">
        <v>8</v>
      </c>
      <c r="D1663" s="4" t="s">
        <v>86</v>
      </c>
      <c r="E1663" s="4" t="s">
        <v>3</v>
      </c>
      <c r="F1663" s="4" t="s">
        <v>16</v>
      </c>
      <c r="G1663" s="4" t="s">
        <v>31</v>
      </c>
      <c r="H1663" s="4" t="s">
        <v>90</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6">
      <c r="A1664" s="2" t="s">
        <v>1715</v>
      </c>
      <c r="B1664" s="3">
        <v>46250</v>
      </c>
      <c r="C1664" s="4" t="s">
        <v>14</v>
      </c>
      <c r="D1664" s="4" t="s">
        <v>15</v>
      </c>
      <c r="E1664" s="4" t="s">
        <v>25</v>
      </c>
      <c r="F1664" s="4" t="s">
        <v>16</v>
      </c>
      <c r="G1664" s="4" t="s">
        <v>17</v>
      </c>
      <c r="H1664" s="4" t="s">
        <v>18</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6">
      <c r="A1665" s="2" t="s">
        <v>1716</v>
      </c>
      <c r="B1665" s="3">
        <v>46250</v>
      </c>
      <c r="C1665" s="4" t="s">
        <v>8</v>
      </c>
      <c r="D1665" s="4" t="s">
        <v>69</v>
      </c>
      <c r="E1665" s="4" t="s">
        <v>39</v>
      </c>
      <c r="F1665" s="4" t="s">
        <v>4</v>
      </c>
      <c r="G1665" s="4" t="s">
        <v>31</v>
      </c>
      <c r="H1665" s="4" t="s">
        <v>41</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6">
      <c r="A1666" s="2" t="s">
        <v>1717</v>
      </c>
      <c r="B1666" s="3">
        <v>46250</v>
      </c>
      <c r="C1666" s="4" t="s">
        <v>14</v>
      </c>
      <c r="D1666" s="4" t="s">
        <v>126</v>
      </c>
      <c r="E1666" s="4" t="s">
        <v>39</v>
      </c>
      <c r="F1666" s="4" t="s">
        <v>4</v>
      </c>
      <c r="G1666" s="4" t="s">
        <v>17</v>
      </c>
      <c r="H1666" s="4" t="s">
        <v>46</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6">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6">
      <c r="A1668" s="2" t="s">
        <v>1719</v>
      </c>
      <c r="B1668" s="3">
        <v>46250</v>
      </c>
      <c r="C1668" s="4" t="s">
        <v>1</v>
      </c>
      <c r="D1668" s="4" t="s">
        <v>88</v>
      </c>
      <c r="E1668" s="4" t="s">
        <v>25</v>
      </c>
      <c r="F1668" s="4" t="s">
        <v>20</v>
      </c>
      <c r="G1668" s="4" t="s">
        <v>31</v>
      </c>
      <c r="H1668" s="4" t="s">
        <v>41</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6">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6">
      <c r="A1670" s="2" t="s">
        <v>1721</v>
      </c>
      <c r="B1670" s="3">
        <v>46251</v>
      </c>
      <c r="C1670" s="4" t="s">
        <v>8</v>
      </c>
      <c r="D1670" s="4" t="s">
        <v>66</v>
      </c>
      <c r="E1670" s="4" t="s">
        <v>3</v>
      </c>
      <c r="F1670" s="4" t="s">
        <v>4</v>
      </c>
      <c r="G1670" s="4" t="s">
        <v>17</v>
      </c>
      <c r="H1670" s="4" t="s">
        <v>18</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6">
      <c r="A1671" s="2" t="s">
        <v>1722</v>
      </c>
      <c r="B1671" s="3">
        <v>46251</v>
      </c>
      <c r="C1671" s="4" t="s">
        <v>8</v>
      </c>
      <c r="D1671" s="4" t="s">
        <v>69</v>
      </c>
      <c r="E1671" s="4" t="s">
        <v>25</v>
      </c>
      <c r="F1671" s="4" t="s">
        <v>4</v>
      </c>
      <c r="G1671" s="4" t="s">
        <v>5</v>
      </c>
      <c r="H1671" s="4" t="s">
        <v>43</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6">
      <c r="A1672" s="2" t="s">
        <v>1723</v>
      </c>
      <c r="B1672" s="3">
        <v>46251</v>
      </c>
      <c r="C1672" s="4" t="s">
        <v>8</v>
      </c>
      <c r="D1672" s="4" t="s">
        <v>9</v>
      </c>
      <c r="E1672" s="4" t="s">
        <v>39</v>
      </c>
      <c r="F1672" s="4" t="s">
        <v>16</v>
      </c>
      <c r="G1672" s="4" t="s">
        <v>17</v>
      </c>
      <c r="H1672" s="4" t="s">
        <v>83</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6">
      <c r="A1673" s="2" t="s">
        <v>1724</v>
      </c>
      <c r="B1673" s="3">
        <v>46251</v>
      </c>
      <c r="C1673" s="4" t="s">
        <v>8</v>
      </c>
      <c r="D1673" s="4" t="s">
        <v>69</v>
      </c>
      <c r="E1673" s="4" t="s">
        <v>25</v>
      </c>
      <c r="F1673" s="4" t="s">
        <v>16</v>
      </c>
      <c r="G1673" s="4" t="s">
        <v>17</v>
      </c>
      <c r="H1673" s="4" t="s">
        <v>46</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6">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6">
      <c r="A1675" s="2" t="s">
        <v>1726</v>
      </c>
      <c r="B1675" s="3">
        <v>46252</v>
      </c>
      <c r="C1675" s="4" t="s">
        <v>27</v>
      </c>
      <c r="D1675" s="4" t="s">
        <v>82</v>
      </c>
      <c r="E1675" s="4" t="s">
        <v>3</v>
      </c>
      <c r="F1675" s="4" t="s">
        <v>16</v>
      </c>
      <c r="G1675" s="4" t="s">
        <v>5</v>
      </c>
      <c r="H1675" s="4" t="s">
        <v>35</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6">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6">
      <c r="A1677" s="2" t="s">
        <v>1728</v>
      </c>
      <c r="B1677" s="3">
        <v>46252</v>
      </c>
      <c r="C1677" s="4" t="s">
        <v>1</v>
      </c>
      <c r="D1677" s="4" t="s">
        <v>88</v>
      </c>
      <c r="E1677" s="4" t="s">
        <v>39</v>
      </c>
      <c r="F1677" s="4" t="s">
        <v>20</v>
      </c>
      <c r="G1677" s="4" t="s">
        <v>49</v>
      </c>
      <c r="H1677" s="4" t="s">
        <v>55</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6">
      <c r="A1678" s="2" t="s">
        <v>1729</v>
      </c>
      <c r="B1678" s="3">
        <v>46252</v>
      </c>
      <c r="C1678" s="4" t="s">
        <v>8</v>
      </c>
      <c r="D1678" s="4" t="s">
        <v>69</v>
      </c>
      <c r="E1678" s="4" t="s">
        <v>3</v>
      </c>
      <c r="F1678" s="4" t="s">
        <v>4</v>
      </c>
      <c r="G1678" s="4" t="s">
        <v>11</v>
      </c>
      <c r="H1678" s="4" t="s">
        <v>12</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6">
      <c r="A1679" s="2" t="s">
        <v>1730</v>
      </c>
      <c r="B1679" s="3">
        <v>46252</v>
      </c>
      <c r="C1679" s="4" t="s">
        <v>8</v>
      </c>
      <c r="D1679" s="4" t="s">
        <v>9</v>
      </c>
      <c r="E1679" s="4" t="s">
        <v>10</v>
      </c>
      <c r="F1679" s="4" t="s">
        <v>20</v>
      </c>
      <c r="G1679" s="4" t="s">
        <v>5</v>
      </c>
      <c r="H1679" s="4" t="s">
        <v>43</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6">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6">
      <c r="A1681" s="2" t="s">
        <v>1732</v>
      </c>
      <c r="B1681" s="3">
        <v>46252</v>
      </c>
      <c r="C1681" s="4" t="s">
        <v>14</v>
      </c>
      <c r="D1681" s="4" t="s">
        <v>61</v>
      </c>
      <c r="E1681" s="4" t="s">
        <v>10</v>
      </c>
      <c r="F1681" s="4" t="s">
        <v>20</v>
      </c>
      <c r="G1681" s="4" t="s">
        <v>11</v>
      </c>
      <c r="H1681" s="4" t="s">
        <v>21</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6">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6">
      <c r="A1683" s="2" t="s">
        <v>1734</v>
      </c>
      <c r="B1683" s="3">
        <v>46253</v>
      </c>
      <c r="C1683" s="4" t="s">
        <v>8</v>
      </c>
      <c r="D1683" s="4" t="s">
        <v>86</v>
      </c>
      <c r="E1683" s="4" t="s">
        <v>39</v>
      </c>
      <c r="F1683" s="4" t="s">
        <v>20</v>
      </c>
      <c r="G1683" s="4" t="s">
        <v>11</v>
      </c>
      <c r="H1683" s="4" t="s">
        <v>12</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6">
      <c r="A1684" s="2" t="s">
        <v>1735</v>
      </c>
      <c r="B1684" s="3">
        <v>46253</v>
      </c>
      <c r="C1684" s="4" t="s">
        <v>8</v>
      </c>
      <c r="D1684" s="4" t="s">
        <v>38</v>
      </c>
      <c r="E1684" s="4" t="s">
        <v>10</v>
      </c>
      <c r="F1684" s="4" t="s">
        <v>20</v>
      </c>
      <c r="G1684" s="4" t="s">
        <v>5</v>
      </c>
      <c r="H1684" s="4" t="s">
        <v>43</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6">
      <c r="A1685" s="2" t="s">
        <v>1736</v>
      </c>
      <c r="B1685" s="3">
        <v>46253</v>
      </c>
      <c r="C1685" s="4" t="s">
        <v>14</v>
      </c>
      <c r="D1685" s="4" t="s">
        <v>15</v>
      </c>
      <c r="E1685" s="4" t="s">
        <v>3</v>
      </c>
      <c r="F1685" s="4" t="s">
        <v>4</v>
      </c>
      <c r="G1685" s="4" t="s">
        <v>17</v>
      </c>
      <c r="H1685" s="4" t="s">
        <v>71</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6">
      <c r="A1686" s="2" t="s">
        <v>1737</v>
      </c>
      <c r="B1686" s="3">
        <v>46253</v>
      </c>
      <c r="C1686" s="4" t="s">
        <v>8</v>
      </c>
      <c r="D1686" s="4" t="s">
        <v>38</v>
      </c>
      <c r="E1686" s="4" t="s">
        <v>3</v>
      </c>
      <c r="F1686" s="4" t="s">
        <v>4</v>
      </c>
      <c r="G1686" s="4" t="s">
        <v>5</v>
      </c>
      <c r="H1686" s="4" t="s">
        <v>35</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6">
      <c r="A1687" s="2" t="s">
        <v>1738</v>
      </c>
      <c r="B1687" s="3">
        <v>46253</v>
      </c>
      <c r="C1687" s="4" t="s">
        <v>8</v>
      </c>
      <c r="D1687" s="4" t="s">
        <v>66</v>
      </c>
      <c r="E1687" s="4" t="s">
        <v>39</v>
      </c>
      <c r="F1687" s="4" t="s">
        <v>4</v>
      </c>
      <c r="G1687" s="4" t="s">
        <v>31</v>
      </c>
      <c r="H1687" s="4" t="s">
        <v>32</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6">
      <c r="A1688" s="2" t="s">
        <v>1739</v>
      </c>
      <c r="B1688" s="3">
        <v>46253</v>
      </c>
      <c r="C1688" s="4" t="s">
        <v>14</v>
      </c>
      <c r="D1688" s="4" t="s">
        <v>61</v>
      </c>
      <c r="E1688" s="4" t="s">
        <v>39</v>
      </c>
      <c r="F1688" s="4" t="s">
        <v>4</v>
      </c>
      <c r="G1688" s="4" t="s">
        <v>5</v>
      </c>
      <c r="H1688" s="4" t="s">
        <v>43</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6">
      <c r="A1689" s="2" t="s">
        <v>1740</v>
      </c>
      <c r="B1689" s="3">
        <v>46254</v>
      </c>
      <c r="C1689" s="4" t="s">
        <v>1</v>
      </c>
      <c r="D1689" s="4" t="s">
        <v>52</v>
      </c>
      <c r="E1689" s="4" t="s">
        <v>3</v>
      </c>
      <c r="F1689" s="4" t="s">
        <v>16</v>
      </c>
      <c r="G1689" s="4" t="s">
        <v>5</v>
      </c>
      <c r="H1689" s="4" t="s">
        <v>29</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6">
      <c r="A1690" s="2" t="s">
        <v>1741</v>
      </c>
      <c r="B1690" s="3">
        <v>46254</v>
      </c>
      <c r="C1690" s="4" t="s">
        <v>8</v>
      </c>
      <c r="D1690" s="4" t="s">
        <v>69</v>
      </c>
      <c r="E1690" s="4" t="s">
        <v>10</v>
      </c>
      <c r="F1690" s="4" t="s">
        <v>4</v>
      </c>
      <c r="G1690" s="4" t="s">
        <v>17</v>
      </c>
      <c r="H1690" s="4" t="s">
        <v>83</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6">
      <c r="A1691" s="2" t="s">
        <v>1742</v>
      </c>
      <c r="B1691" s="3">
        <v>46254</v>
      </c>
      <c r="C1691" s="4" t="s">
        <v>14</v>
      </c>
      <c r="D1691" s="4" t="s">
        <v>34</v>
      </c>
      <c r="E1691" s="4" t="s">
        <v>25</v>
      </c>
      <c r="F1691" s="4" t="s">
        <v>16</v>
      </c>
      <c r="G1691" s="4" t="s">
        <v>5</v>
      </c>
      <c r="H1691" s="4" t="s">
        <v>29</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6">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6">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6">
      <c r="A1694" s="2" t="s">
        <v>1745</v>
      </c>
      <c r="B1694" s="3">
        <v>46254</v>
      </c>
      <c r="C1694" s="4" t="s">
        <v>8</v>
      </c>
      <c r="D1694" s="4" t="s">
        <v>69</v>
      </c>
      <c r="E1694" s="4" t="s">
        <v>25</v>
      </c>
      <c r="F1694" s="4" t="s">
        <v>16</v>
      </c>
      <c r="G1694" s="4" t="s">
        <v>31</v>
      </c>
      <c r="H1694" s="4" t="s">
        <v>90</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6">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6">
      <c r="A1696" s="2" t="s">
        <v>1747</v>
      </c>
      <c r="B1696" s="3">
        <v>46254</v>
      </c>
      <c r="C1696" s="4" t="s">
        <v>27</v>
      </c>
      <c r="D1696" s="4" t="s">
        <v>82</v>
      </c>
      <c r="E1696" s="4" t="s">
        <v>25</v>
      </c>
      <c r="F1696" s="4" t="s">
        <v>16</v>
      </c>
      <c r="G1696" s="4" t="s">
        <v>31</v>
      </c>
      <c r="H1696" s="4" t="s">
        <v>90</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6">
      <c r="A1697" s="2" t="s">
        <v>1748</v>
      </c>
      <c r="B1697" s="3">
        <v>46254</v>
      </c>
      <c r="C1697" s="4" t="s">
        <v>27</v>
      </c>
      <c r="D1697" s="4" t="s">
        <v>28</v>
      </c>
      <c r="E1697" s="4" t="s">
        <v>3</v>
      </c>
      <c r="F1697" s="4" t="s">
        <v>16</v>
      </c>
      <c r="G1697" s="4" t="s">
        <v>17</v>
      </c>
      <c r="H1697" s="4" t="s">
        <v>18</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6">
      <c r="A1698" s="2" t="s">
        <v>1749</v>
      </c>
      <c r="B1698" s="3">
        <v>46254</v>
      </c>
      <c r="C1698" s="4" t="s">
        <v>14</v>
      </c>
      <c r="D1698" s="4" t="s">
        <v>34</v>
      </c>
      <c r="E1698" s="4" t="s">
        <v>39</v>
      </c>
      <c r="F1698" s="4" t="s">
        <v>4</v>
      </c>
      <c r="G1698" s="4" t="s">
        <v>11</v>
      </c>
      <c r="H1698" s="4" t="s">
        <v>53</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6">
      <c r="A1699" s="2" t="s">
        <v>1750</v>
      </c>
      <c r="B1699" s="3">
        <v>46254</v>
      </c>
      <c r="C1699" s="4" t="s">
        <v>8</v>
      </c>
      <c r="D1699" s="4" t="s">
        <v>69</v>
      </c>
      <c r="E1699" s="4" t="s">
        <v>3</v>
      </c>
      <c r="F1699" s="4" t="s">
        <v>16</v>
      </c>
      <c r="G1699" s="4" t="s">
        <v>31</v>
      </c>
      <c r="H1699" s="4" t="s">
        <v>32</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6">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6">
      <c r="A1701" s="2" t="s">
        <v>1752</v>
      </c>
      <c r="B1701" s="3">
        <v>46254</v>
      </c>
      <c r="C1701" s="4" t="s">
        <v>8</v>
      </c>
      <c r="D1701" s="4" t="s">
        <v>86</v>
      </c>
      <c r="E1701" s="4" t="s">
        <v>3</v>
      </c>
      <c r="F1701" s="4" t="s">
        <v>4</v>
      </c>
      <c r="G1701" s="4" t="s">
        <v>5</v>
      </c>
      <c r="H1701" s="4" t="s">
        <v>43</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6">
      <c r="A1702" s="2" t="s">
        <v>1753</v>
      </c>
      <c r="B1702" s="3">
        <v>46255</v>
      </c>
      <c r="C1702" s="4" t="s">
        <v>1</v>
      </c>
      <c r="D1702" s="4" t="s">
        <v>2</v>
      </c>
      <c r="E1702" s="4" t="s">
        <v>25</v>
      </c>
      <c r="F1702" s="4" t="s">
        <v>4</v>
      </c>
      <c r="G1702" s="4" t="s">
        <v>17</v>
      </c>
      <c r="H1702" s="4" t="s">
        <v>46</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6">
      <c r="A1703" s="2" t="s">
        <v>1754</v>
      </c>
      <c r="B1703" s="3">
        <v>46255</v>
      </c>
      <c r="C1703" s="4" t="s">
        <v>1</v>
      </c>
      <c r="D1703" s="4" t="s">
        <v>88</v>
      </c>
      <c r="E1703" s="4" t="s">
        <v>25</v>
      </c>
      <c r="F1703" s="4" t="s">
        <v>16</v>
      </c>
      <c r="G1703" s="4" t="s">
        <v>17</v>
      </c>
      <c r="H1703" s="4" t="s">
        <v>46</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6">
      <c r="A1704" s="2" t="s">
        <v>1755</v>
      </c>
      <c r="B1704" s="3">
        <v>46255</v>
      </c>
      <c r="C1704" s="4" t="s">
        <v>27</v>
      </c>
      <c r="D1704" s="4" t="s">
        <v>28</v>
      </c>
      <c r="E1704" s="4" t="s">
        <v>3</v>
      </c>
      <c r="F1704" s="4" t="s">
        <v>16</v>
      </c>
      <c r="G1704" s="4" t="s">
        <v>11</v>
      </c>
      <c r="H1704" s="4" t="s">
        <v>53</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6">
      <c r="A1705" s="2" t="s">
        <v>1756</v>
      </c>
      <c r="B1705" s="3">
        <v>46255</v>
      </c>
      <c r="C1705" s="4" t="s">
        <v>27</v>
      </c>
      <c r="D1705" s="4" t="s">
        <v>82</v>
      </c>
      <c r="E1705" s="4" t="s">
        <v>25</v>
      </c>
      <c r="F1705" s="4" t="s">
        <v>4</v>
      </c>
      <c r="G1705" s="4" t="s">
        <v>31</v>
      </c>
      <c r="H1705" s="4" t="s">
        <v>41</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6">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6">
      <c r="A1707" s="2" t="s">
        <v>1758</v>
      </c>
      <c r="B1707" s="3">
        <v>46255</v>
      </c>
      <c r="C1707" s="4" t="s">
        <v>1</v>
      </c>
      <c r="D1707" s="4" t="s">
        <v>88</v>
      </c>
      <c r="E1707" s="4" t="s">
        <v>25</v>
      </c>
      <c r="F1707" s="4" t="s">
        <v>16</v>
      </c>
      <c r="G1707" s="4" t="s">
        <v>31</v>
      </c>
      <c r="H1707" s="4" t="s">
        <v>90</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6">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6">
      <c r="A1709" s="2" t="s">
        <v>1760</v>
      </c>
      <c r="B1709" s="3">
        <v>46255</v>
      </c>
      <c r="C1709" s="4" t="s">
        <v>14</v>
      </c>
      <c r="D1709" s="4" t="s">
        <v>61</v>
      </c>
      <c r="E1709" s="4" t="s">
        <v>25</v>
      </c>
      <c r="F1709" s="4" t="s">
        <v>16</v>
      </c>
      <c r="G1709" s="4" t="s">
        <v>5</v>
      </c>
      <c r="H1709" s="4" t="s">
        <v>6</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6">
      <c r="A1710" s="2" t="s">
        <v>1761</v>
      </c>
      <c r="B1710" s="3">
        <v>46255</v>
      </c>
      <c r="C1710" s="4" t="s">
        <v>27</v>
      </c>
      <c r="D1710" s="4" t="s">
        <v>48</v>
      </c>
      <c r="E1710" s="4" t="s">
        <v>10</v>
      </c>
      <c r="F1710" s="4" t="s">
        <v>4</v>
      </c>
      <c r="G1710" s="4" t="s">
        <v>11</v>
      </c>
      <c r="H1710" s="4" t="s">
        <v>53</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6">
      <c r="A1711" s="2" t="s">
        <v>1762</v>
      </c>
      <c r="B1711" s="3">
        <v>46255</v>
      </c>
      <c r="C1711" s="4" t="s">
        <v>8</v>
      </c>
      <c r="D1711" s="4" t="s">
        <v>86</v>
      </c>
      <c r="E1711" s="4" t="s">
        <v>10</v>
      </c>
      <c r="F1711" s="4" t="s">
        <v>20</v>
      </c>
      <c r="G1711" s="4" t="s">
        <v>17</v>
      </c>
      <c r="H1711" s="4" t="s">
        <v>83</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6">
      <c r="A1712" s="2" t="s">
        <v>1763</v>
      </c>
      <c r="B1712" s="3">
        <v>46256</v>
      </c>
      <c r="C1712" s="4" t="s">
        <v>27</v>
      </c>
      <c r="D1712" s="4" t="s">
        <v>48</v>
      </c>
      <c r="E1712" s="4" t="s">
        <v>25</v>
      </c>
      <c r="F1712" s="4" t="s">
        <v>20</v>
      </c>
      <c r="G1712" s="4" t="s">
        <v>49</v>
      </c>
      <c r="H1712" s="4" t="s">
        <v>50</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6">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6">
      <c r="A1714" s="2" t="s">
        <v>1765</v>
      </c>
      <c r="B1714" s="3">
        <v>46256</v>
      </c>
      <c r="C1714" s="4" t="s">
        <v>1</v>
      </c>
      <c r="D1714" s="4" t="s">
        <v>52</v>
      </c>
      <c r="E1714" s="4" t="s">
        <v>3</v>
      </c>
      <c r="F1714" s="4" t="s">
        <v>4</v>
      </c>
      <c r="G1714" s="4" t="s">
        <v>11</v>
      </c>
      <c r="H1714" s="4" t="s">
        <v>12</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6">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6">
      <c r="A1716" s="2" t="s">
        <v>1767</v>
      </c>
      <c r="B1716" s="3">
        <v>46256</v>
      </c>
      <c r="C1716" s="4" t="s">
        <v>1</v>
      </c>
      <c r="D1716" s="4" t="s">
        <v>52</v>
      </c>
      <c r="E1716" s="4" t="s">
        <v>10</v>
      </c>
      <c r="F1716" s="4" t="s">
        <v>20</v>
      </c>
      <c r="G1716" s="4" t="s">
        <v>5</v>
      </c>
      <c r="H1716" s="4" t="s">
        <v>43</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6">
      <c r="A1717" s="2" t="s">
        <v>1768</v>
      </c>
      <c r="B1717" s="3">
        <v>46256</v>
      </c>
      <c r="C1717" s="4" t="s">
        <v>27</v>
      </c>
      <c r="D1717" s="4" t="s">
        <v>45</v>
      </c>
      <c r="E1717" s="4" t="s">
        <v>3</v>
      </c>
      <c r="F1717" s="4" t="s">
        <v>20</v>
      </c>
      <c r="G1717" s="4" t="s">
        <v>49</v>
      </c>
      <c r="H1717" s="4" t="s">
        <v>55</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6">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6">
      <c r="A1719" s="2" t="s">
        <v>1770</v>
      </c>
      <c r="B1719" s="3">
        <v>46256</v>
      </c>
      <c r="C1719" s="4" t="s">
        <v>27</v>
      </c>
      <c r="D1719" s="4" t="s">
        <v>28</v>
      </c>
      <c r="E1719" s="4" t="s">
        <v>3</v>
      </c>
      <c r="F1719" s="4" t="s">
        <v>20</v>
      </c>
      <c r="G1719" s="4" t="s">
        <v>11</v>
      </c>
      <c r="H1719" s="4" t="s">
        <v>21</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6">
      <c r="A1720" s="2" t="s">
        <v>1771</v>
      </c>
      <c r="B1720" s="3">
        <v>46256</v>
      </c>
      <c r="C1720" s="4" t="s">
        <v>14</v>
      </c>
      <c r="D1720" s="4" t="s">
        <v>15</v>
      </c>
      <c r="E1720" s="4" t="s">
        <v>3</v>
      </c>
      <c r="F1720" s="4" t="s">
        <v>4</v>
      </c>
      <c r="G1720" s="4" t="s">
        <v>31</v>
      </c>
      <c r="H1720" s="4" t="s">
        <v>41</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6">
      <c r="A1721" s="2" t="s">
        <v>1772</v>
      </c>
      <c r="B1721" s="3">
        <v>46256</v>
      </c>
      <c r="C1721" s="4" t="s">
        <v>14</v>
      </c>
      <c r="D1721" s="4" t="s">
        <v>34</v>
      </c>
      <c r="E1721" s="4" t="s">
        <v>3</v>
      </c>
      <c r="F1721" s="4" t="s">
        <v>20</v>
      </c>
      <c r="G1721" s="4" t="s">
        <v>49</v>
      </c>
      <c r="H1721" s="4" t="s">
        <v>50</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6">
      <c r="A1722" s="2" t="s">
        <v>1773</v>
      </c>
      <c r="B1722" s="3">
        <v>46256</v>
      </c>
      <c r="C1722" s="4" t="s">
        <v>27</v>
      </c>
      <c r="D1722" s="4" t="s">
        <v>45</v>
      </c>
      <c r="E1722" s="4" t="s">
        <v>39</v>
      </c>
      <c r="F1722" s="4" t="s">
        <v>20</v>
      </c>
      <c r="G1722" s="4" t="s">
        <v>49</v>
      </c>
      <c r="H1722" s="4" t="s">
        <v>55</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6">
      <c r="A1723" s="2" t="s">
        <v>1774</v>
      </c>
      <c r="B1723" s="3">
        <v>46256</v>
      </c>
      <c r="C1723" s="4" t="s">
        <v>27</v>
      </c>
      <c r="D1723" s="4" t="s">
        <v>48</v>
      </c>
      <c r="E1723" s="4" t="s">
        <v>39</v>
      </c>
      <c r="F1723" s="4" t="s">
        <v>16</v>
      </c>
      <c r="G1723" s="4" t="s">
        <v>5</v>
      </c>
      <c r="H1723" s="4" t="s">
        <v>35</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6">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6">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6">
      <c r="A1726" s="2" t="s">
        <v>1777</v>
      </c>
      <c r="B1726" s="3">
        <v>46256</v>
      </c>
      <c r="C1726" s="4" t="s">
        <v>14</v>
      </c>
      <c r="D1726" s="4" t="s">
        <v>61</v>
      </c>
      <c r="E1726" s="4" t="s">
        <v>25</v>
      </c>
      <c r="F1726" s="4" t="s">
        <v>16</v>
      </c>
      <c r="G1726" s="4" t="s">
        <v>17</v>
      </c>
      <c r="H1726" s="4" t="s">
        <v>71</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6">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6">
      <c r="A1728" s="2" t="s">
        <v>1779</v>
      </c>
      <c r="B1728" s="3">
        <v>46257</v>
      </c>
      <c r="C1728" s="4" t="s">
        <v>27</v>
      </c>
      <c r="D1728" s="4" t="s">
        <v>28</v>
      </c>
      <c r="E1728" s="4" t="s">
        <v>10</v>
      </c>
      <c r="F1728" s="4" t="s">
        <v>20</v>
      </c>
      <c r="G1728" s="4" t="s">
        <v>17</v>
      </c>
      <c r="H1728" s="4" t="s">
        <v>83</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6">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6">
      <c r="A1730" s="2" t="s">
        <v>1781</v>
      </c>
      <c r="B1730" s="3">
        <v>46257</v>
      </c>
      <c r="C1730" s="4" t="s">
        <v>14</v>
      </c>
      <c r="D1730" s="4" t="s">
        <v>15</v>
      </c>
      <c r="E1730" s="4" t="s">
        <v>10</v>
      </c>
      <c r="F1730" s="4" t="s">
        <v>20</v>
      </c>
      <c r="G1730" s="4" t="s">
        <v>49</v>
      </c>
      <c r="H1730" s="4" t="s">
        <v>74</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6">
      <c r="A1731" s="2" t="s">
        <v>1782</v>
      </c>
      <c r="B1731" s="3">
        <v>46257</v>
      </c>
      <c r="C1731" s="4" t="s">
        <v>27</v>
      </c>
      <c r="D1731" s="4" t="s">
        <v>45</v>
      </c>
      <c r="E1731" s="4" t="s">
        <v>25</v>
      </c>
      <c r="F1731" s="4" t="s">
        <v>4</v>
      </c>
      <c r="G1731" s="4" t="s">
        <v>11</v>
      </c>
      <c r="H1731" s="4" t="s">
        <v>12</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6">
      <c r="A1732" s="2" t="s">
        <v>1783</v>
      </c>
      <c r="B1732" s="3">
        <v>46257</v>
      </c>
      <c r="C1732" s="4" t="s">
        <v>8</v>
      </c>
      <c r="D1732" s="4" t="s">
        <v>9</v>
      </c>
      <c r="E1732" s="4" t="s">
        <v>25</v>
      </c>
      <c r="F1732" s="4" t="s">
        <v>16</v>
      </c>
      <c r="G1732" s="4" t="s">
        <v>5</v>
      </c>
      <c r="H1732" s="4" t="s">
        <v>35</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6">
      <c r="A1733" s="2" t="s">
        <v>1784</v>
      </c>
      <c r="B1733" s="3">
        <v>46257</v>
      </c>
      <c r="C1733" s="4" t="s">
        <v>8</v>
      </c>
      <c r="D1733" s="4" t="s">
        <v>86</v>
      </c>
      <c r="E1733" s="4" t="s">
        <v>3</v>
      </c>
      <c r="F1733" s="4" t="s">
        <v>16</v>
      </c>
      <c r="G1733" s="4" t="s">
        <v>11</v>
      </c>
      <c r="H1733" s="4" t="s">
        <v>12</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6">
      <c r="A1734" s="2" t="s">
        <v>1785</v>
      </c>
      <c r="B1734" s="3">
        <v>46257</v>
      </c>
      <c r="C1734" s="4" t="s">
        <v>8</v>
      </c>
      <c r="D1734" s="4" t="s">
        <v>66</v>
      </c>
      <c r="E1734" s="4" t="s">
        <v>3</v>
      </c>
      <c r="F1734" s="4" t="s">
        <v>16</v>
      </c>
      <c r="G1734" s="4" t="s">
        <v>17</v>
      </c>
      <c r="H1734" s="4" t="s">
        <v>46</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6">
      <c r="A1735" s="2" t="s">
        <v>1786</v>
      </c>
      <c r="B1735" s="3">
        <v>46257</v>
      </c>
      <c r="C1735" s="4" t="s">
        <v>1</v>
      </c>
      <c r="D1735" s="4" t="s">
        <v>2</v>
      </c>
      <c r="E1735" s="4" t="s">
        <v>3</v>
      </c>
      <c r="F1735" s="4" t="s">
        <v>16</v>
      </c>
      <c r="G1735" s="4" t="s">
        <v>5</v>
      </c>
      <c r="H1735" s="4" t="s">
        <v>43</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6">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6">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6">
      <c r="A1738" s="2" t="s">
        <v>1789</v>
      </c>
      <c r="B1738" s="3">
        <v>46257</v>
      </c>
      <c r="C1738" s="4" t="s">
        <v>8</v>
      </c>
      <c r="D1738" s="4" t="s">
        <v>86</v>
      </c>
      <c r="E1738" s="4" t="s">
        <v>3</v>
      </c>
      <c r="F1738" s="4" t="s">
        <v>16</v>
      </c>
      <c r="G1738" s="4" t="s">
        <v>11</v>
      </c>
      <c r="H1738" s="4" t="s">
        <v>79</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6">
      <c r="A1739" s="2" t="s">
        <v>1790</v>
      </c>
      <c r="B1739" s="3">
        <v>46257</v>
      </c>
      <c r="C1739" s="4" t="s">
        <v>27</v>
      </c>
      <c r="D1739" s="4" t="s">
        <v>45</v>
      </c>
      <c r="E1739" s="4" t="s">
        <v>39</v>
      </c>
      <c r="F1739" s="4" t="s">
        <v>4</v>
      </c>
      <c r="G1739" s="4" t="s">
        <v>49</v>
      </c>
      <c r="H1739" s="4" t="s">
        <v>74</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6">
      <c r="A1740" s="2" t="s">
        <v>1791</v>
      </c>
      <c r="B1740" s="3">
        <v>46257</v>
      </c>
      <c r="C1740" s="4" t="s">
        <v>8</v>
      </c>
      <c r="D1740" s="4" t="s">
        <v>69</v>
      </c>
      <c r="E1740" s="4" t="s">
        <v>10</v>
      </c>
      <c r="F1740" s="4" t="s">
        <v>4</v>
      </c>
      <c r="G1740" s="4" t="s">
        <v>5</v>
      </c>
      <c r="H1740" s="4" t="s">
        <v>43</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6">
      <c r="A1741" s="2" t="s">
        <v>1792</v>
      </c>
      <c r="B1741" s="3">
        <v>46258</v>
      </c>
      <c r="C1741" s="4" t="s">
        <v>27</v>
      </c>
      <c r="D1741" s="4" t="s">
        <v>48</v>
      </c>
      <c r="E1741" s="4" t="s">
        <v>25</v>
      </c>
      <c r="F1741" s="4" t="s">
        <v>4</v>
      </c>
      <c r="G1741" s="4" t="s">
        <v>31</v>
      </c>
      <c r="H1741" s="4" t="s">
        <v>64</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6">
      <c r="A1742" s="2" t="s">
        <v>1793</v>
      </c>
      <c r="B1742" s="3">
        <v>46258</v>
      </c>
      <c r="C1742" s="4" t="s">
        <v>1</v>
      </c>
      <c r="D1742" s="4" t="s">
        <v>2</v>
      </c>
      <c r="E1742" s="4" t="s">
        <v>3</v>
      </c>
      <c r="F1742" s="4" t="s">
        <v>16</v>
      </c>
      <c r="G1742" s="4" t="s">
        <v>49</v>
      </c>
      <c r="H1742" s="4" t="s">
        <v>74</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6">
      <c r="A1743" s="2" t="s">
        <v>1794</v>
      </c>
      <c r="B1743" s="3">
        <v>46258</v>
      </c>
      <c r="C1743" s="4" t="s">
        <v>14</v>
      </c>
      <c r="D1743" s="4" t="s">
        <v>24</v>
      </c>
      <c r="E1743" s="4" t="s">
        <v>3</v>
      </c>
      <c r="F1743" s="4" t="s">
        <v>4</v>
      </c>
      <c r="G1743" s="4" t="s">
        <v>31</v>
      </c>
      <c r="H1743" s="4" t="s">
        <v>41</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6">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6">
      <c r="A1745" s="2" t="s">
        <v>1796</v>
      </c>
      <c r="B1745" s="3">
        <v>46258</v>
      </c>
      <c r="C1745" s="4" t="s">
        <v>27</v>
      </c>
      <c r="D1745" s="4" t="s">
        <v>48</v>
      </c>
      <c r="E1745" s="4" t="s">
        <v>3</v>
      </c>
      <c r="F1745" s="4" t="s">
        <v>4</v>
      </c>
      <c r="G1745" s="4" t="s">
        <v>49</v>
      </c>
      <c r="H1745" s="4" t="s">
        <v>67</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6">
      <c r="A1746" s="2" t="s">
        <v>1797</v>
      </c>
      <c r="B1746" s="3">
        <v>46258</v>
      </c>
      <c r="C1746" s="4" t="s">
        <v>1</v>
      </c>
      <c r="D1746" s="4" t="s">
        <v>88</v>
      </c>
      <c r="E1746" s="4" t="s">
        <v>39</v>
      </c>
      <c r="F1746" s="4" t="s">
        <v>4</v>
      </c>
      <c r="G1746" s="4" t="s">
        <v>11</v>
      </c>
      <c r="H1746" s="4" t="s">
        <v>12</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6">
      <c r="A1747" s="2" t="s">
        <v>1798</v>
      </c>
      <c r="B1747" s="3">
        <v>46258</v>
      </c>
      <c r="C1747" s="4" t="s">
        <v>27</v>
      </c>
      <c r="D1747" s="4" t="s">
        <v>28</v>
      </c>
      <c r="E1747" s="4" t="s">
        <v>3</v>
      </c>
      <c r="F1747" s="4" t="s">
        <v>16</v>
      </c>
      <c r="G1747" s="4" t="s">
        <v>31</v>
      </c>
      <c r="H1747" s="4" t="s">
        <v>41</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6">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6">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6">
      <c r="A1750" s="2" t="s">
        <v>1801</v>
      </c>
      <c r="B1750" s="3">
        <v>46260</v>
      </c>
      <c r="C1750" s="4" t="s">
        <v>8</v>
      </c>
      <c r="D1750" s="4" t="s">
        <v>66</v>
      </c>
      <c r="E1750" s="4" t="s">
        <v>39</v>
      </c>
      <c r="F1750" s="4" t="s">
        <v>4</v>
      </c>
      <c r="G1750" s="4" t="s">
        <v>17</v>
      </c>
      <c r="H1750" s="4" t="s">
        <v>18</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6">
      <c r="A1751" s="2" t="s">
        <v>1802</v>
      </c>
      <c r="B1751" s="3">
        <v>46260</v>
      </c>
      <c r="C1751" s="4" t="s">
        <v>8</v>
      </c>
      <c r="D1751" s="4" t="s">
        <v>38</v>
      </c>
      <c r="E1751" s="4" t="s">
        <v>3</v>
      </c>
      <c r="F1751" s="4" t="s">
        <v>4</v>
      </c>
      <c r="G1751" s="4" t="s">
        <v>5</v>
      </c>
      <c r="H1751" s="4" t="s">
        <v>29</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6">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6">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6">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6">
      <c r="A1755" s="2" t="s">
        <v>1806</v>
      </c>
      <c r="B1755" s="3">
        <v>46261</v>
      </c>
      <c r="C1755" s="4" t="s">
        <v>1</v>
      </c>
      <c r="D1755" s="4" t="s">
        <v>52</v>
      </c>
      <c r="E1755" s="4" t="s">
        <v>25</v>
      </c>
      <c r="F1755" s="4" t="s">
        <v>16</v>
      </c>
      <c r="G1755" s="4" t="s">
        <v>5</v>
      </c>
      <c r="H1755" s="4" t="s">
        <v>43</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6">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6">
      <c r="A1757" s="2" t="s">
        <v>1808</v>
      </c>
      <c r="B1757" s="3">
        <v>46261</v>
      </c>
      <c r="C1757" s="4" t="s">
        <v>8</v>
      </c>
      <c r="D1757" s="4" t="s">
        <v>86</v>
      </c>
      <c r="E1757" s="4" t="s">
        <v>25</v>
      </c>
      <c r="F1757" s="4" t="s">
        <v>20</v>
      </c>
      <c r="G1757" s="4" t="s">
        <v>5</v>
      </c>
      <c r="H1757" s="4" t="s">
        <v>35</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6">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6">
      <c r="A1759" s="2" t="s">
        <v>1810</v>
      </c>
      <c r="B1759" s="3">
        <v>46261</v>
      </c>
      <c r="C1759" s="4" t="s">
        <v>27</v>
      </c>
      <c r="D1759" s="4" t="s">
        <v>48</v>
      </c>
      <c r="E1759" s="4" t="s">
        <v>3</v>
      </c>
      <c r="F1759" s="4" t="s">
        <v>4</v>
      </c>
      <c r="G1759" s="4" t="s">
        <v>31</v>
      </c>
      <c r="H1759" s="4" t="s">
        <v>32</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6">
      <c r="A1760" s="2" t="s">
        <v>1811</v>
      </c>
      <c r="B1760" s="3">
        <v>46261</v>
      </c>
      <c r="C1760" s="4" t="s">
        <v>27</v>
      </c>
      <c r="D1760" s="4" t="s">
        <v>82</v>
      </c>
      <c r="E1760" s="4" t="s">
        <v>3</v>
      </c>
      <c r="F1760" s="4" t="s">
        <v>16</v>
      </c>
      <c r="G1760" s="4" t="s">
        <v>49</v>
      </c>
      <c r="H1760" s="4" t="s">
        <v>74</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6">
      <c r="A1761" s="2" t="s">
        <v>1812</v>
      </c>
      <c r="B1761" s="3">
        <v>46261</v>
      </c>
      <c r="C1761" s="4" t="s">
        <v>14</v>
      </c>
      <c r="D1761" s="4" t="s">
        <v>15</v>
      </c>
      <c r="E1761" s="4" t="s">
        <v>39</v>
      </c>
      <c r="F1761" s="4" t="s">
        <v>16</v>
      </c>
      <c r="G1761" s="4" t="s">
        <v>11</v>
      </c>
      <c r="H1761" s="4" t="s">
        <v>53</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6">
      <c r="A1762" s="2" t="s">
        <v>1813</v>
      </c>
      <c r="B1762" s="3">
        <v>46261</v>
      </c>
      <c r="C1762" s="4" t="s">
        <v>1</v>
      </c>
      <c r="D1762" s="4" t="s">
        <v>88</v>
      </c>
      <c r="E1762" s="4" t="s">
        <v>10</v>
      </c>
      <c r="F1762" s="4" t="s">
        <v>4</v>
      </c>
      <c r="G1762" s="4" t="s">
        <v>11</v>
      </c>
      <c r="H1762" s="4" t="s">
        <v>79</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6">
      <c r="A1763" s="2" t="s">
        <v>1814</v>
      </c>
      <c r="B1763" s="3">
        <v>46261</v>
      </c>
      <c r="C1763" s="4" t="s">
        <v>8</v>
      </c>
      <c r="D1763" s="4" t="s">
        <v>69</v>
      </c>
      <c r="E1763" s="4" t="s">
        <v>39</v>
      </c>
      <c r="F1763" s="4" t="s">
        <v>16</v>
      </c>
      <c r="G1763" s="4" t="s">
        <v>17</v>
      </c>
      <c r="H1763" s="4" t="s">
        <v>18</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6">
      <c r="A1764" s="2" t="s">
        <v>1815</v>
      </c>
      <c r="B1764" s="3">
        <v>46261</v>
      </c>
      <c r="C1764" s="4" t="s">
        <v>8</v>
      </c>
      <c r="D1764" s="4" t="s">
        <v>66</v>
      </c>
      <c r="E1764" s="4" t="s">
        <v>10</v>
      </c>
      <c r="F1764" s="4" t="s">
        <v>20</v>
      </c>
      <c r="G1764" s="4" t="s">
        <v>5</v>
      </c>
      <c r="H1764" s="4" t="s">
        <v>35</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6">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6">
      <c r="A1766" s="2" t="s">
        <v>1817</v>
      </c>
      <c r="B1766" s="3">
        <v>46262</v>
      </c>
      <c r="C1766" s="4" t="s">
        <v>27</v>
      </c>
      <c r="D1766" s="4" t="s">
        <v>48</v>
      </c>
      <c r="E1766" s="4" t="s">
        <v>3</v>
      </c>
      <c r="F1766" s="4" t="s">
        <v>16</v>
      </c>
      <c r="G1766" s="4" t="s">
        <v>31</v>
      </c>
      <c r="H1766" s="4" t="s">
        <v>64</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6">
      <c r="A1767" s="2" t="s">
        <v>1818</v>
      </c>
      <c r="B1767" s="3">
        <v>46262</v>
      </c>
      <c r="C1767" s="4" t="s">
        <v>14</v>
      </c>
      <c r="D1767" s="4" t="s">
        <v>15</v>
      </c>
      <c r="E1767" s="4" t="s">
        <v>3</v>
      </c>
      <c r="F1767" s="4" t="s">
        <v>16</v>
      </c>
      <c r="G1767" s="4" t="s">
        <v>5</v>
      </c>
      <c r="H1767" s="4" t="s">
        <v>29</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6">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6">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6">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6">
      <c r="A1771" s="2" t="s">
        <v>1822</v>
      </c>
      <c r="B1771" s="3">
        <v>46262</v>
      </c>
      <c r="C1771" s="4" t="s">
        <v>27</v>
      </c>
      <c r="D1771" s="4" t="s">
        <v>82</v>
      </c>
      <c r="E1771" s="4" t="s">
        <v>25</v>
      </c>
      <c r="F1771" s="4" t="s">
        <v>16</v>
      </c>
      <c r="G1771" s="4" t="s">
        <v>5</v>
      </c>
      <c r="H1771" s="4" t="s">
        <v>6</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6">
      <c r="A1772" s="2" t="s">
        <v>1823</v>
      </c>
      <c r="B1772" s="3">
        <v>46262</v>
      </c>
      <c r="C1772" s="4" t="s">
        <v>27</v>
      </c>
      <c r="D1772" s="4" t="s">
        <v>45</v>
      </c>
      <c r="E1772" s="4" t="s">
        <v>3</v>
      </c>
      <c r="F1772" s="4" t="s">
        <v>20</v>
      </c>
      <c r="G1772" s="4" t="s">
        <v>17</v>
      </c>
      <c r="H1772" s="4" t="s">
        <v>46</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6">
      <c r="A1773" s="2" t="s">
        <v>1824</v>
      </c>
      <c r="B1773" s="3">
        <v>46263</v>
      </c>
      <c r="C1773" s="4" t="s">
        <v>14</v>
      </c>
      <c r="D1773" s="4" t="s">
        <v>15</v>
      </c>
      <c r="E1773" s="4" t="s">
        <v>25</v>
      </c>
      <c r="F1773" s="4" t="s">
        <v>4</v>
      </c>
      <c r="G1773" s="4" t="s">
        <v>49</v>
      </c>
      <c r="H1773" s="4" t="s">
        <v>74</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6">
      <c r="A1774" s="2" t="s">
        <v>1825</v>
      </c>
      <c r="B1774" s="3">
        <v>46263</v>
      </c>
      <c r="C1774" s="4" t="s">
        <v>14</v>
      </c>
      <c r="D1774" s="4" t="s">
        <v>24</v>
      </c>
      <c r="E1774" s="4" t="s">
        <v>3</v>
      </c>
      <c r="F1774" s="4" t="s">
        <v>16</v>
      </c>
      <c r="G1774" s="4" t="s">
        <v>11</v>
      </c>
      <c r="H1774" s="4" t="s">
        <v>12</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6">
      <c r="A1775" s="2" t="s">
        <v>1826</v>
      </c>
      <c r="B1775" s="3">
        <v>46263</v>
      </c>
      <c r="C1775" s="4" t="s">
        <v>8</v>
      </c>
      <c r="D1775" s="4" t="s">
        <v>69</v>
      </c>
      <c r="E1775" s="4" t="s">
        <v>3</v>
      </c>
      <c r="F1775" s="4" t="s">
        <v>16</v>
      </c>
      <c r="G1775" s="4" t="s">
        <v>11</v>
      </c>
      <c r="H1775" s="4" t="s">
        <v>79</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6">
      <c r="A1776" s="2" t="s">
        <v>1827</v>
      </c>
      <c r="B1776" s="3">
        <v>46263</v>
      </c>
      <c r="C1776" s="4" t="s">
        <v>27</v>
      </c>
      <c r="D1776" s="4" t="s">
        <v>82</v>
      </c>
      <c r="E1776" s="4" t="s">
        <v>3</v>
      </c>
      <c r="F1776" s="4" t="s">
        <v>16</v>
      </c>
      <c r="G1776" s="4" t="s">
        <v>17</v>
      </c>
      <c r="H1776" s="4" t="s">
        <v>46</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6">
      <c r="A1777" s="2" t="s">
        <v>1828</v>
      </c>
      <c r="B1777" s="3">
        <v>46263</v>
      </c>
      <c r="C1777" s="4" t="s">
        <v>1</v>
      </c>
      <c r="D1777" s="4" t="s">
        <v>2</v>
      </c>
      <c r="E1777" s="4" t="s">
        <v>3</v>
      </c>
      <c r="F1777" s="4" t="s">
        <v>16</v>
      </c>
      <c r="G1777" s="4" t="s">
        <v>31</v>
      </c>
      <c r="H1777" s="4" t="s">
        <v>41</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6">
      <c r="A1778" s="2" t="s">
        <v>1829</v>
      </c>
      <c r="B1778" s="3">
        <v>46263</v>
      </c>
      <c r="C1778" s="4" t="s">
        <v>8</v>
      </c>
      <c r="D1778" s="4" t="s">
        <v>86</v>
      </c>
      <c r="E1778" s="4" t="s">
        <v>25</v>
      </c>
      <c r="F1778" s="4" t="s">
        <v>4</v>
      </c>
      <c r="G1778" s="4" t="s">
        <v>11</v>
      </c>
      <c r="H1778" s="4" t="s">
        <v>21</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6">
      <c r="A1779" s="2" t="s">
        <v>1830</v>
      </c>
      <c r="B1779" s="3">
        <v>46263</v>
      </c>
      <c r="C1779" s="4" t="s">
        <v>27</v>
      </c>
      <c r="D1779" s="4" t="s">
        <v>48</v>
      </c>
      <c r="E1779" s="4" t="s">
        <v>3</v>
      </c>
      <c r="F1779" s="4" t="s">
        <v>20</v>
      </c>
      <c r="G1779" s="4" t="s">
        <v>17</v>
      </c>
      <c r="H1779" s="4" t="s">
        <v>46</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6">
      <c r="A1780" s="2" t="s">
        <v>1831</v>
      </c>
      <c r="B1780" s="3">
        <v>46263</v>
      </c>
      <c r="C1780" s="4" t="s">
        <v>14</v>
      </c>
      <c r="D1780" s="4" t="s">
        <v>34</v>
      </c>
      <c r="E1780" s="4" t="s">
        <v>25</v>
      </c>
      <c r="F1780" s="4" t="s">
        <v>16</v>
      </c>
      <c r="G1780" s="4" t="s">
        <v>17</v>
      </c>
      <c r="H1780" s="4" t="s">
        <v>83</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6">
      <c r="A1781" s="2" t="s">
        <v>1832</v>
      </c>
      <c r="B1781" s="3">
        <v>46263</v>
      </c>
      <c r="C1781" s="4" t="s">
        <v>14</v>
      </c>
      <c r="D1781" s="4" t="s">
        <v>15</v>
      </c>
      <c r="E1781" s="4" t="s">
        <v>39</v>
      </c>
      <c r="F1781" s="4" t="s">
        <v>20</v>
      </c>
      <c r="G1781" s="4" t="s">
        <v>31</v>
      </c>
      <c r="H1781" s="4" t="s">
        <v>41</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6">
      <c r="A1782" s="2" t="s">
        <v>1833</v>
      </c>
      <c r="B1782" s="3">
        <v>46263</v>
      </c>
      <c r="C1782" s="4" t="s">
        <v>27</v>
      </c>
      <c r="D1782" s="4" t="s">
        <v>82</v>
      </c>
      <c r="E1782" s="4" t="s">
        <v>10</v>
      </c>
      <c r="F1782" s="4" t="s">
        <v>20</v>
      </c>
      <c r="G1782" s="4" t="s">
        <v>11</v>
      </c>
      <c r="H1782" s="4" t="s">
        <v>21</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6">
      <c r="A1783" s="2" t="s">
        <v>1834</v>
      </c>
      <c r="B1783" s="3">
        <v>46263</v>
      </c>
      <c r="C1783" s="4" t="s">
        <v>27</v>
      </c>
      <c r="D1783" s="4" t="s">
        <v>48</v>
      </c>
      <c r="E1783" s="4" t="s">
        <v>3</v>
      </c>
      <c r="F1783" s="4" t="s">
        <v>16</v>
      </c>
      <c r="G1783" s="4" t="s">
        <v>17</v>
      </c>
      <c r="H1783" s="4" t="s">
        <v>18</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6">
      <c r="A1784" s="2" t="s">
        <v>1835</v>
      </c>
      <c r="B1784" s="3">
        <v>46263</v>
      </c>
      <c r="C1784" s="4" t="s">
        <v>1</v>
      </c>
      <c r="D1784" s="4" t="s">
        <v>88</v>
      </c>
      <c r="E1784" s="4" t="s">
        <v>3</v>
      </c>
      <c r="F1784" s="4" t="s">
        <v>16</v>
      </c>
      <c r="G1784" s="4" t="s">
        <v>49</v>
      </c>
      <c r="H1784" s="4" t="s">
        <v>50</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6">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6">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6">
      <c r="A1787" s="2" t="s">
        <v>1838</v>
      </c>
      <c r="B1787" s="3">
        <v>46263</v>
      </c>
      <c r="C1787" s="4" t="s">
        <v>1</v>
      </c>
      <c r="D1787" s="4" t="s">
        <v>88</v>
      </c>
      <c r="E1787" s="4" t="s">
        <v>10</v>
      </c>
      <c r="F1787" s="4" t="s">
        <v>20</v>
      </c>
      <c r="G1787" s="4" t="s">
        <v>31</v>
      </c>
      <c r="H1787" s="4" t="s">
        <v>90</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6">
      <c r="A1788" s="2" t="s">
        <v>1839</v>
      </c>
      <c r="B1788" s="3">
        <v>46264</v>
      </c>
      <c r="C1788" s="4" t="s">
        <v>8</v>
      </c>
      <c r="D1788" s="4" t="s">
        <v>9</v>
      </c>
      <c r="E1788" s="4" t="s">
        <v>39</v>
      </c>
      <c r="F1788" s="4" t="s">
        <v>16</v>
      </c>
      <c r="G1788" s="4" t="s">
        <v>5</v>
      </c>
      <c r="H1788" s="4" t="s">
        <v>6</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6">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6">
      <c r="A1790" s="2" t="s">
        <v>1841</v>
      </c>
      <c r="B1790" s="3">
        <v>46264</v>
      </c>
      <c r="C1790" s="4" t="s">
        <v>27</v>
      </c>
      <c r="D1790" s="4" t="s">
        <v>45</v>
      </c>
      <c r="E1790" s="4" t="s">
        <v>39</v>
      </c>
      <c r="F1790" s="4" t="s">
        <v>4</v>
      </c>
      <c r="G1790" s="4" t="s">
        <v>11</v>
      </c>
      <c r="H1790" s="4" t="s">
        <v>21</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6">
      <c r="A1791" s="2" t="s">
        <v>1842</v>
      </c>
      <c r="B1791" s="3">
        <v>46264</v>
      </c>
      <c r="C1791" s="4" t="s">
        <v>14</v>
      </c>
      <c r="D1791" s="4" t="s">
        <v>24</v>
      </c>
      <c r="E1791" s="4" t="s">
        <v>25</v>
      </c>
      <c r="F1791" s="4" t="s">
        <v>16</v>
      </c>
      <c r="G1791" s="4" t="s">
        <v>11</v>
      </c>
      <c r="H1791" s="4" t="s">
        <v>21</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6">
      <c r="A1792" s="2" t="s">
        <v>1843</v>
      </c>
      <c r="B1792" s="3">
        <v>46264</v>
      </c>
      <c r="C1792" s="4" t="s">
        <v>8</v>
      </c>
      <c r="D1792" s="4" t="s">
        <v>69</v>
      </c>
      <c r="E1792" s="4" t="s">
        <v>39</v>
      </c>
      <c r="F1792" s="4" t="s">
        <v>20</v>
      </c>
      <c r="G1792" s="4" t="s">
        <v>11</v>
      </c>
      <c r="H1792" s="4" t="s">
        <v>21</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6">
      <c r="A1793" s="2" t="s">
        <v>1844</v>
      </c>
      <c r="B1793" s="3">
        <v>46264</v>
      </c>
      <c r="C1793" s="4" t="s">
        <v>27</v>
      </c>
      <c r="D1793" s="4" t="s">
        <v>48</v>
      </c>
      <c r="E1793" s="4" t="s">
        <v>39</v>
      </c>
      <c r="F1793" s="4" t="s">
        <v>4</v>
      </c>
      <c r="G1793" s="4" t="s">
        <v>49</v>
      </c>
      <c r="H1793" s="4" t="s">
        <v>50</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6">
      <c r="A1794" s="2" t="s">
        <v>1845</v>
      </c>
      <c r="B1794" s="3">
        <v>46265</v>
      </c>
      <c r="C1794" s="4" t="s">
        <v>8</v>
      </c>
      <c r="D1794" s="4" t="s">
        <v>69</v>
      </c>
      <c r="E1794" s="4" t="s">
        <v>10</v>
      </c>
      <c r="F1794" s="4" t="s">
        <v>20</v>
      </c>
      <c r="G1794" s="4" t="s">
        <v>11</v>
      </c>
      <c r="H1794" s="4" t="s">
        <v>53</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6">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6">
      <c r="A1796" s="2" t="s">
        <v>1847</v>
      </c>
      <c r="B1796" s="3">
        <v>46265</v>
      </c>
      <c r="C1796" s="4" t="s">
        <v>1</v>
      </c>
      <c r="D1796" s="4" t="s">
        <v>2</v>
      </c>
      <c r="E1796" s="4" t="s">
        <v>39</v>
      </c>
      <c r="F1796" s="4" t="s">
        <v>16</v>
      </c>
      <c r="G1796" s="4" t="s">
        <v>49</v>
      </c>
      <c r="H1796" s="4" t="s">
        <v>67</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6">
      <c r="A1797" s="2" t="s">
        <v>1848</v>
      </c>
      <c r="B1797" s="3">
        <v>46265</v>
      </c>
      <c r="C1797" s="4" t="s">
        <v>27</v>
      </c>
      <c r="D1797" s="4" t="s">
        <v>48</v>
      </c>
      <c r="E1797" s="4" t="s">
        <v>3</v>
      </c>
      <c r="F1797" s="4" t="s">
        <v>4</v>
      </c>
      <c r="G1797" s="4" t="s">
        <v>5</v>
      </c>
      <c r="H1797" s="4" t="s">
        <v>6</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6">
      <c r="A1798" s="2" t="s">
        <v>1849</v>
      </c>
      <c r="B1798" s="3">
        <v>46265</v>
      </c>
      <c r="C1798" s="4" t="s">
        <v>27</v>
      </c>
      <c r="D1798" s="4" t="s">
        <v>45</v>
      </c>
      <c r="E1798" s="4" t="s">
        <v>3</v>
      </c>
      <c r="F1798" s="4" t="s">
        <v>16</v>
      </c>
      <c r="G1798" s="4" t="s">
        <v>17</v>
      </c>
      <c r="H1798" s="4" t="s">
        <v>46</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6">
      <c r="A1799" s="2" t="s">
        <v>1850</v>
      </c>
      <c r="B1799" s="3">
        <v>46265</v>
      </c>
      <c r="C1799" s="4" t="s">
        <v>8</v>
      </c>
      <c r="D1799" s="4" t="s">
        <v>69</v>
      </c>
      <c r="E1799" s="4" t="s">
        <v>3</v>
      </c>
      <c r="F1799" s="4" t="s">
        <v>16</v>
      </c>
      <c r="G1799" s="4" t="s">
        <v>17</v>
      </c>
      <c r="H1799" s="4" t="s">
        <v>46</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6">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6">
      <c r="A1801" s="2" t="s">
        <v>1852</v>
      </c>
      <c r="B1801" s="3">
        <v>46266</v>
      </c>
      <c r="C1801" s="4" t="s">
        <v>8</v>
      </c>
      <c r="D1801" s="4" t="s">
        <v>38</v>
      </c>
      <c r="E1801" s="4" t="s">
        <v>25</v>
      </c>
      <c r="F1801" s="4" t="s">
        <v>4</v>
      </c>
      <c r="G1801" s="4" t="s">
        <v>5</v>
      </c>
      <c r="H1801" s="4" t="s">
        <v>29</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6">
      <c r="A1802" s="2" t="s">
        <v>1853</v>
      </c>
      <c r="B1802" s="3">
        <v>46266</v>
      </c>
      <c r="C1802" s="4" t="s">
        <v>8</v>
      </c>
      <c r="D1802" s="4" t="s">
        <v>69</v>
      </c>
      <c r="E1802" s="4" t="s">
        <v>39</v>
      </c>
      <c r="F1802" s="4" t="s">
        <v>4</v>
      </c>
      <c r="G1802" s="4" t="s">
        <v>11</v>
      </c>
      <c r="H1802" s="4" t="s">
        <v>12</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6">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6">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6">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6">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6">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6">
      <c r="A1808" s="2" t="s">
        <v>1859</v>
      </c>
      <c r="B1808" s="3">
        <v>46266</v>
      </c>
      <c r="C1808" s="4" t="s">
        <v>27</v>
      </c>
      <c r="D1808" s="4" t="s">
        <v>82</v>
      </c>
      <c r="E1808" s="4" t="s">
        <v>25</v>
      </c>
      <c r="F1808" s="4" t="s">
        <v>4</v>
      </c>
      <c r="G1808" s="4" t="s">
        <v>17</v>
      </c>
      <c r="H1808" s="4" t="s">
        <v>83</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6">
      <c r="A1809" s="2" t="s">
        <v>1860</v>
      </c>
      <c r="B1809" s="3">
        <v>46267</v>
      </c>
      <c r="C1809" s="4" t="s">
        <v>27</v>
      </c>
      <c r="D1809" s="4" t="s">
        <v>82</v>
      </c>
      <c r="E1809" s="4" t="s">
        <v>3</v>
      </c>
      <c r="F1809" s="4" t="s">
        <v>16</v>
      </c>
      <c r="G1809" s="4" t="s">
        <v>49</v>
      </c>
      <c r="H1809" s="4" t="s">
        <v>50</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6">
      <c r="A1810" s="2" t="s">
        <v>1861</v>
      </c>
      <c r="B1810" s="3">
        <v>46267</v>
      </c>
      <c r="C1810" s="4" t="s">
        <v>14</v>
      </c>
      <c r="D1810" s="4" t="s">
        <v>126</v>
      </c>
      <c r="E1810" s="4" t="s">
        <v>3</v>
      </c>
      <c r="F1810" s="4" t="s">
        <v>4</v>
      </c>
      <c r="G1810" s="4" t="s">
        <v>17</v>
      </c>
      <c r="H1810" s="4" t="s">
        <v>83</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6">
      <c r="A1811" s="2" t="s">
        <v>1862</v>
      </c>
      <c r="B1811" s="3">
        <v>46267</v>
      </c>
      <c r="C1811" s="4" t="s">
        <v>1</v>
      </c>
      <c r="D1811" s="4" t="s">
        <v>88</v>
      </c>
      <c r="E1811" s="4" t="s">
        <v>25</v>
      </c>
      <c r="F1811" s="4" t="s">
        <v>4</v>
      </c>
      <c r="G1811" s="4" t="s">
        <v>49</v>
      </c>
      <c r="H1811" s="4" t="s">
        <v>55</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6">
      <c r="A1812" s="2" t="s">
        <v>1863</v>
      </c>
      <c r="B1812" s="3">
        <v>46267</v>
      </c>
      <c r="C1812" s="4" t="s">
        <v>8</v>
      </c>
      <c r="D1812" s="4" t="s">
        <v>38</v>
      </c>
      <c r="E1812" s="4" t="s">
        <v>39</v>
      </c>
      <c r="F1812" s="4" t="s">
        <v>16</v>
      </c>
      <c r="G1812" s="4" t="s">
        <v>17</v>
      </c>
      <c r="H1812" s="4" t="s">
        <v>18</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6">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6">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6">
      <c r="A1815" s="2" t="s">
        <v>1866</v>
      </c>
      <c r="B1815" s="3">
        <v>46268</v>
      </c>
      <c r="C1815" s="4" t="s">
        <v>8</v>
      </c>
      <c r="D1815" s="4" t="s">
        <v>86</v>
      </c>
      <c r="E1815" s="4" t="s">
        <v>25</v>
      </c>
      <c r="F1815" s="4" t="s">
        <v>16</v>
      </c>
      <c r="G1815" s="4" t="s">
        <v>31</v>
      </c>
      <c r="H1815" s="4" t="s">
        <v>32</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6">
      <c r="A1816" s="2" t="s">
        <v>1867</v>
      </c>
      <c r="B1816" s="3">
        <v>46268</v>
      </c>
      <c r="C1816" s="4" t="s">
        <v>8</v>
      </c>
      <c r="D1816" s="4" t="s">
        <v>86</v>
      </c>
      <c r="E1816" s="4" t="s">
        <v>25</v>
      </c>
      <c r="F1816" s="4" t="s">
        <v>20</v>
      </c>
      <c r="G1816" s="4" t="s">
        <v>31</v>
      </c>
      <c r="H1816" s="4" t="s">
        <v>90</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6">
      <c r="A1817" s="2" t="s">
        <v>1868</v>
      </c>
      <c r="B1817" s="3">
        <v>46268</v>
      </c>
      <c r="C1817" s="4" t="s">
        <v>14</v>
      </c>
      <c r="D1817" s="4" t="s">
        <v>15</v>
      </c>
      <c r="E1817" s="4" t="s">
        <v>39</v>
      </c>
      <c r="F1817" s="4" t="s">
        <v>4</v>
      </c>
      <c r="G1817" s="4" t="s">
        <v>5</v>
      </c>
      <c r="H1817" s="4" t="s">
        <v>6</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6">
      <c r="A1818" s="2" t="s">
        <v>1869</v>
      </c>
      <c r="B1818" s="3">
        <v>46268</v>
      </c>
      <c r="C1818" s="4" t="s">
        <v>8</v>
      </c>
      <c r="D1818" s="4" t="s">
        <v>86</v>
      </c>
      <c r="E1818" s="4" t="s">
        <v>3</v>
      </c>
      <c r="F1818" s="4" t="s">
        <v>4</v>
      </c>
      <c r="G1818" s="4" t="s">
        <v>17</v>
      </c>
      <c r="H1818" s="4" t="s">
        <v>83</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6">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6">
      <c r="A1820" s="2" t="s">
        <v>1871</v>
      </c>
      <c r="B1820" s="3">
        <v>46269</v>
      </c>
      <c r="C1820" s="4" t="s">
        <v>27</v>
      </c>
      <c r="D1820" s="4" t="s">
        <v>48</v>
      </c>
      <c r="E1820" s="4" t="s">
        <v>3</v>
      </c>
      <c r="F1820" s="4" t="s">
        <v>4</v>
      </c>
      <c r="G1820" s="4" t="s">
        <v>49</v>
      </c>
      <c r="H1820" s="4" t="s">
        <v>50</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6">
      <c r="A1821" s="2" t="s">
        <v>1872</v>
      </c>
      <c r="B1821" s="3">
        <v>46269</v>
      </c>
      <c r="C1821" s="4" t="s">
        <v>27</v>
      </c>
      <c r="D1821" s="4" t="s">
        <v>48</v>
      </c>
      <c r="E1821" s="4" t="s">
        <v>3</v>
      </c>
      <c r="F1821" s="4" t="s">
        <v>16</v>
      </c>
      <c r="G1821" s="4" t="s">
        <v>49</v>
      </c>
      <c r="H1821" s="4" t="s">
        <v>50</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6">
      <c r="A1822" s="2" t="s">
        <v>1873</v>
      </c>
      <c r="B1822" s="3">
        <v>46270</v>
      </c>
      <c r="C1822" s="4" t="s">
        <v>8</v>
      </c>
      <c r="D1822" s="4" t="s">
        <v>69</v>
      </c>
      <c r="E1822" s="4" t="s">
        <v>3</v>
      </c>
      <c r="F1822" s="4" t="s">
        <v>4</v>
      </c>
      <c r="G1822" s="4" t="s">
        <v>31</v>
      </c>
      <c r="H1822" s="4" t="s">
        <v>90</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6">
      <c r="A1823" s="2" t="s">
        <v>1874</v>
      </c>
      <c r="B1823" s="3">
        <v>46270</v>
      </c>
      <c r="C1823" s="4" t="s">
        <v>27</v>
      </c>
      <c r="D1823" s="4" t="s">
        <v>48</v>
      </c>
      <c r="E1823" s="4" t="s">
        <v>10</v>
      </c>
      <c r="F1823" s="4" t="s">
        <v>20</v>
      </c>
      <c r="G1823" s="4" t="s">
        <v>11</v>
      </c>
      <c r="H1823" s="4" t="s">
        <v>53</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6">
      <c r="A1824" s="2" t="s">
        <v>1875</v>
      </c>
      <c r="B1824" s="3">
        <v>46270</v>
      </c>
      <c r="C1824" s="4" t="s">
        <v>14</v>
      </c>
      <c r="D1824" s="4" t="s">
        <v>61</v>
      </c>
      <c r="E1824" s="4" t="s">
        <v>3</v>
      </c>
      <c r="F1824" s="4" t="s">
        <v>20</v>
      </c>
      <c r="G1824" s="4" t="s">
        <v>17</v>
      </c>
      <c r="H1824" s="4" t="s">
        <v>18</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6">
      <c r="A1825" s="2" t="s">
        <v>1876</v>
      </c>
      <c r="B1825" s="3">
        <v>46270</v>
      </c>
      <c r="C1825" s="4" t="s">
        <v>14</v>
      </c>
      <c r="D1825" s="4" t="s">
        <v>126</v>
      </c>
      <c r="E1825" s="4" t="s">
        <v>25</v>
      </c>
      <c r="F1825" s="4" t="s">
        <v>16</v>
      </c>
      <c r="G1825" s="4" t="s">
        <v>11</v>
      </c>
      <c r="H1825" s="4" t="s">
        <v>21</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6">
      <c r="A1826" s="2" t="s">
        <v>1877</v>
      </c>
      <c r="B1826" s="3">
        <v>46270</v>
      </c>
      <c r="C1826" s="4" t="s">
        <v>8</v>
      </c>
      <c r="D1826" s="4" t="s">
        <v>38</v>
      </c>
      <c r="E1826" s="4" t="s">
        <v>3</v>
      </c>
      <c r="F1826" s="4" t="s">
        <v>16</v>
      </c>
      <c r="G1826" s="4" t="s">
        <v>17</v>
      </c>
      <c r="H1826" s="4" t="s">
        <v>71</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6">
      <c r="A1827" s="2" t="s">
        <v>1878</v>
      </c>
      <c r="B1827" s="3">
        <v>46270</v>
      </c>
      <c r="C1827" s="4" t="s">
        <v>8</v>
      </c>
      <c r="D1827" s="4" t="s">
        <v>69</v>
      </c>
      <c r="E1827" s="4" t="s">
        <v>25</v>
      </c>
      <c r="F1827" s="4" t="s">
        <v>16</v>
      </c>
      <c r="G1827" s="4" t="s">
        <v>49</v>
      </c>
      <c r="H1827" s="4" t="s">
        <v>50</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6">
      <c r="A1828" s="2" t="s">
        <v>1879</v>
      </c>
      <c r="B1828" s="3">
        <v>46270</v>
      </c>
      <c r="C1828" s="4" t="s">
        <v>14</v>
      </c>
      <c r="D1828" s="4" t="s">
        <v>15</v>
      </c>
      <c r="E1828" s="4" t="s">
        <v>3</v>
      </c>
      <c r="F1828" s="4" t="s">
        <v>20</v>
      </c>
      <c r="G1828" s="4" t="s">
        <v>31</v>
      </c>
      <c r="H1828" s="4" t="s">
        <v>41</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6">
      <c r="A1829" s="2" t="s">
        <v>1880</v>
      </c>
      <c r="B1829" s="3">
        <v>46270</v>
      </c>
      <c r="C1829" s="4" t="s">
        <v>8</v>
      </c>
      <c r="D1829" s="4" t="s">
        <v>69</v>
      </c>
      <c r="E1829" s="4" t="s">
        <v>25</v>
      </c>
      <c r="F1829" s="4" t="s">
        <v>16</v>
      </c>
      <c r="G1829" s="4" t="s">
        <v>5</v>
      </c>
      <c r="H1829" s="4" t="s">
        <v>6</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6">
      <c r="A1830" s="2" t="s">
        <v>1881</v>
      </c>
      <c r="B1830" s="3">
        <v>46271</v>
      </c>
      <c r="C1830" s="4" t="s">
        <v>8</v>
      </c>
      <c r="D1830" s="4" t="s">
        <v>86</v>
      </c>
      <c r="E1830" s="4" t="s">
        <v>25</v>
      </c>
      <c r="F1830" s="4" t="s">
        <v>16</v>
      </c>
      <c r="G1830" s="4" t="s">
        <v>31</v>
      </c>
      <c r="H1830" s="4" t="s">
        <v>41</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6">
      <c r="A1831" s="2" t="s">
        <v>1882</v>
      </c>
      <c r="B1831" s="3">
        <v>46271</v>
      </c>
      <c r="C1831" s="4" t="s">
        <v>8</v>
      </c>
      <c r="D1831" s="4" t="s">
        <v>69</v>
      </c>
      <c r="E1831" s="4" t="s">
        <v>25</v>
      </c>
      <c r="F1831" s="4" t="s">
        <v>16</v>
      </c>
      <c r="G1831" s="4" t="s">
        <v>17</v>
      </c>
      <c r="H1831" s="4" t="s">
        <v>83</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6">
      <c r="A1832" s="2" t="s">
        <v>1883</v>
      </c>
      <c r="B1832" s="3">
        <v>46271</v>
      </c>
      <c r="C1832" s="4" t="s">
        <v>27</v>
      </c>
      <c r="D1832" s="4" t="s">
        <v>28</v>
      </c>
      <c r="E1832" s="4" t="s">
        <v>39</v>
      </c>
      <c r="F1832" s="4" t="s">
        <v>16</v>
      </c>
      <c r="G1832" s="4" t="s">
        <v>49</v>
      </c>
      <c r="H1832" s="4" t="s">
        <v>67</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6">
      <c r="A1833" s="2" t="s">
        <v>1884</v>
      </c>
      <c r="B1833" s="3">
        <v>46271</v>
      </c>
      <c r="C1833" s="4" t="s">
        <v>8</v>
      </c>
      <c r="D1833" s="4" t="s">
        <v>38</v>
      </c>
      <c r="E1833" s="4" t="s">
        <v>3</v>
      </c>
      <c r="F1833" s="4" t="s">
        <v>16</v>
      </c>
      <c r="G1833" s="4" t="s">
        <v>5</v>
      </c>
      <c r="H1833" s="4" t="s">
        <v>35</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6">
      <c r="A1834" s="2" t="s">
        <v>1885</v>
      </c>
      <c r="B1834" s="3">
        <v>46271</v>
      </c>
      <c r="C1834" s="4" t="s">
        <v>14</v>
      </c>
      <c r="D1834" s="4" t="s">
        <v>61</v>
      </c>
      <c r="E1834" s="4" t="s">
        <v>3</v>
      </c>
      <c r="F1834" s="4" t="s">
        <v>16</v>
      </c>
      <c r="G1834" s="4" t="s">
        <v>11</v>
      </c>
      <c r="H1834" s="4" t="s">
        <v>21</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6">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6">
      <c r="A1836" s="2" t="s">
        <v>1887</v>
      </c>
      <c r="B1836" s="3">
        <v>46271</v>
      </c>
      <c r="C1836" s="4" t="s">
        <v>14</v>
      </c>
      <c r="D1836" s="4" t="s">
        <v>61</v>
      </c>
      <c r="E1836" s="4" t="s">
        <v>39</v>
      </c>
      <c r="F1836" s="4" t="s">
        <v>16</v>
      </c>
      <c r="G1836" s="4" t="s">
        <v>49</v>
      </c>
      <c r="H1836" s="4" t="s">
        <v>74</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6">
      <c r="A1837" s="2" t="s">
        <v>1888</v>
      </c>
      <c r="B1837" s="3">
        <v>46271</v>
      </c>
      <c r="C1837" s="4" t="s">
        <v>14</v>
      </c>
      <c r="D1837" s="4" t="s">
        <v>34</v>
      </c>
      <c r="E1837" s="4" t="s">
        <v>10</v>
      </c>
      <c r="F1837" s="4" t="s">
        <v>4</v>
      </c>
      <c r="G1837" s="4" t="s">
        <v>49</v>
      </c>
      <c r="H1837" s="4" t="s">
        <v>50</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6">
      <c r="A1838" s="2" t="s">
        <v>1889</v>
      </c>
      <c r="B1838" s="3">
        <v>46271</v>
      </c>
      <c r="C1838" s="4" t="s">
        <v>27</v>
      </c>
      <c r="D1838" s="4" t="s">
        <v>48</v>
      </c>
      <c r="E1838" s="4" t="s">
        <v>3</v>
      </c>
      <c r="F1838" s="4" t="s">
        <v>16</v>
      </c>
      <c r="G1838" s="4" t="s">
        <v>17</v>
      </c>
      <c r="H1838" s="4" t="s">
        <v>46</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6">
      <c r="A1839" s="2" t="s">
        <v>1890</v>
      </c>
      <c r="B1839" s="3">
        <v>46271</v>
      </c>
      <c r="C1839" s="4" t="s">
        <v>27</v>
      </c>
      <c r="D1839" s="4" t="s">
        <v>28</v>
      </c>
      <c r="E1839" s="4" t="s">
        <v>39</v>
      </c>
      <c r="F1839" s="4" t="s">
        <v>4</v>
      </c>
      <c r="G1839" s="4" t="s">
        <v>49</v>
      </c>
      <c r="H1839" s="4" t="s">
        <v>74</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6">
      <c r="A1840" s="2" t="s">
        <v>1891</v>
      </c>
      <c r="B1840" s="3">
        <v>46271</v>
      </c>
      <c r="C1840" s="4" t="s">
        <v>27</v>
      </c>
      <c r="D1840" s="4" t="s">
        <v>82</v>
      </c>
      <c r="E1840" s="4" t="s">
        <v>3</v>
      </c>
      <c r="F1840" s="4" t="s">
        <v>20</v>
      </c>
      <c r="G1840" s="4" t="s">
        <v>5</v>
      </c>
      <c r="H1840" s="4" t="s">
        <v>6</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6">
      <c r="A1841" s="2" t="s">
        <v>1892</v>
      </c>
      <c r="B1841" s="3">
        <v>46272</v>
      </c>
      <c r="C1841" s="4" t="s">
        <v>1</v>
      </c>
      <c r="D1841" s="4" t="s">
        <v>2</v>
      </c>
      <c r="E1841" s="4" t="s">
        <v>3</v>
      </c>
      <c r="F1841" s="4" t="s">
        <v>20</v>
      </c>
      <c r="G1841" s="4" t="s">
        <v>49</v>
      </c>
      <c r="H1841" s="4" t="s">
        <v>50</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6">
      <c r="A1842" s="2" t="s">
        <v>1893</v>
      </c>
      <c r="B1842" s="3">
        <v>46272</v>
      </c>
      <c r="C1842" s="4" t="s">
        <v>8</v>
      </c>
      <c r="D1842" s="4" t="s">
        <v>69</v>
      </c>
      <c r="E1842" s="4" t="s">
        <v>3</v>
      </c>
      <c r="F1842" s="4" t="s">
        <v>4</v>
      </c>
      <c r="G1842" s="4" t="s">
        <v>11</v>
      </c>
      <c r="H1842" s="4" t="s">
        <v>21</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6">
      <c r="A1843" s="2" t="s">
        <v>1894</v>
      </c>
      <c r="B1843" s="3">
        <v>46272</v>
      </c>
      <c r="C1843" s="4" t="s">
        <v>27</v>
      </c>
      <c r="D1843" s="4" t="s">
        <v>48</v>
      </c>
      <c r="E1843" s="4" t="s">
        <v>3</v>
      </c>
      <c r="F1843" s="4" t="s">
        <v>16</v>
      </c>
      <c r="G1843" s="4" t="s">
        <v>31</v>
      </c>
      <c r="H1843" s="4" t="s">
        <v>64</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6">
      <c r="A1844" s="2" t="s">
        <v>1895</v>
      </c>
      <c r="B1844" s="3">
        <v>46272</v>
      </c>
      <c r="C1844" s="4" t="s">
        <v>27</v>
      </c>
      <c r="D1844" s="4" t="s">
        <v>45</v>
      </c>
      <c r="E1844" s="4" t="s">
        <v>39</v>
      </c>
      <c r="F1844" s="4" t="s">
        <v>4</v>
      </c>
      <c r="G1844" s="4" t="s">
        <v>31</v>
      </c>
      <c r="H1844" s="4" t="s">
        <v>64</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6">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6">
      <c r="A1846" s="2" t="s">
        <v>1897</v>
      </c>
      <c r="B1846" s="3">
        <v>46272</v>
      </c>
      <c r="C1846" s="4" t="s">
        <v>8</v>
      </c>
      <c r="D1846" s="4" t="s">
        <v>66</v>
      </c>
      <c r="E1846" s="4" t="s">
        <v>3</v>
      </c>
      <c r="F1846" s="4" t="s">
        <v>16</v>
      </c>
      <c r="G1846" s="4" t="s">
        <v>5</v>
      </c>
      <c r="H1846" s="4" t="s">
        <v>6</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6">
      <c r="A1847" s="2" t="s">
        <v>1898</v>
      </c>
      <c r="B1847" s="3">
        <v>46272</v>
      </c>
      <c r="C1847" s="4" t="s">
        <v>1</v>
      </c>
      <c r="D1847" s="4" t="s">
        <v>52</v>
      </c>
      <c r="E1847" s="4" t="s">
        <v>3</v>
      </c>
      <c r="F1847" s="4" t="s">
        <v>16</v>
      </c>
      <c r="G1847" s="4" t="s">
        <v>17</v>
      </c>
      <c r="H1847" s="4" t="s">
        <v>46</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6">
      <c r="A1848" s="2" t="s">
        <v>1899</v>
      </c>
      <c r="B1848" s="3">
        <v>46272</v>
      </c>
      <c r="C1848" s="4" t="s">
        <v>1</v>
      </c>
      <c r="D1848" s="4" t="s">
        <v>2</v>
      </c>
      <c r="E1848" s="4" t="s">
        <v>10</v>
      </c>
      <c r="F1848" s="4" t="s">
        <v>20</v>
      </c>
      <c r="G1848" s="4" t="s">
        <v>17</v>
      </c>
      <c r="H1848" s="4" t="s">
        <v>71</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6">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6">
      <c r="A1850" s="2" t="s">
        <v>1901</v>
      </c>
      <c r="B1850" s="3">
        <v>46272</v>
      </c>
      <c r="C1850" s="4" t="s">
        <v>1</v>
      </c>
      <c r="D1850" s="4" t="s">
        <v>2</v>
      </c>
      <c r="E1850" s="4" t="s">
        <v>3</v>
      </c>
      <c r="F1850" s="4" t="s">
        <v>16</v>
      </c>
      <c r="G1850" s="4" t="s">
        <v>17</v>
      </c>
      <c r="H1850" s="4" t="s">
        <v>83</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6">
      <c r="A1851" s="2" t="s">
        <v>1902</v>
      </c>
      <c r="B1851" s="3">
        <v>46272</v>
      </c>
      <c r="C1851" s="4" t="s">
        <v>14</v>
      </c>
      <c r="D1851" s="4" t="s">
        <v>24</v>
      </c>
      <c r="E1851" s="4" t="s">
        <v>3</v>
      </c>
      <c r="F1851" s="4" t="s">
        <v>16</v>
      </c>
      <c r="G1851" s="4" t="s">
        <v>49</v>
      </c>
      <c r="H1851" s="4" t="s">
        <v>74</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6">
      <c r="A1852" s="2" t="s">
        <v>1903</v>
      </c>
      <c r="B1852" s="3">
        <v>46273</v>
      </c>
      <c r="C1852" s="4" t="s">
        <v>1</v>
      </c>
      <c r="D1852" s="4" t="s">
        <v>2</v>
      </c>
      <c r="E1852" s="4" t="s">
        <v>25</v>
      </c>
      <c r="F1852" s="4" t="s">
        <v>4</v>
      </c>
      <c r="G1852" s="4" t="s">
        <v>11</v>
      </c>
      <c r="H1852" s="4" t="s">
        <v>79</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6">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6">
      <c r="A1854" s="2" t="s">
        <v>1905</v>
      </c>
      <c r="B1854" s="3">
        <v>46273</v>
      </c>
      <c r="C1854" s="4" t="s">
        <v>1</v>
      </c>
      <c r="D1854" s="4" t="s">
        <v>52</v>
      </c>
      <c r="E1854" s="4" t="s">
        <v>3</v>
      </c>
      <c r="F1854" s="4" t="s">
        <v>16</v>
      </c>
      <c r="G1854" s="4" t="s">
        <v>31</v>
      </c>
      <c r="H1854" s="4" t="s">
        <v>32</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6">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6">
      <c r="A1856" s="2" t="s">
        <v>1907</v>
      </c>
      <c r="B1856" s="3">
        <v>46274</v>
      </c>
      <c r="C1856" s="4" t="s">
        <v>1</v>
      </c>
      <c r="D1856" s="4" t="s">
        <v>2</v>
      </c>
      <c r="E1856" s="4" t="s">
        <v>3</v>
      </c>
      <c r="F1856" s="4" t="s">
        <v>4</v>
      </c>
      <c r="G1856" s="4" t="s">
        <v>5</v>
      </c>
      <c r="H1856" s="4" t="s">
        <v>29</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6">
      <c r="A1857" s="2" t="s">
        <v>1908</v>
      </c>
      <c r="B1857" s="3">
        <v>46274</v>
      </c>
      <c r="C1857" s="4" t="s">
        <v>8</v>
      </c>
      <c r="D1857" s="4" t="s">
        <v>9</v>
      </c>
      <c r="E1857" s="4" t="s">
        <v>39</v>
      </c>
      <c r="F1857" s="4" t="s">
        <v>4</v>
      </c>
      <c r="G1857" s="4" t="s">
        <v>17</v>
      </c>
      <c r="H1857" s="4" t="s">
        <v>18</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6">
      <c r="A1858" s="2" t="s">
        <v>1909</v>
      </c>
      <c r="B1858" s="3">
        <v>46274</v>
      </c>
      <c r="C1858" s="4" t="s">
        <v>27</v>
      </c>
      <c r="D1858" s="4" t="s">
        <v>48</v>
      </c>
      <c r="E1858" s="4" t="s">
        <v>3</v>
      </c>
      <c r="F1858" s="4" t="s">
        <v>4</v>
      </c>
      <c r="G1858" s="4" t="s">
        <v>31</v>
      </c>
      <c r="H1858" s="4" t="s">
        <v>32</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6">
      <c r="A1859" s="2" t="s">
        <v>1910</v>
      </c>
      <c r="B1859" s="3">
        <v>46274</v>
      </c>
      <c r="C1859" s="4" t="s">
        <v>8</v>
      </c>
      <c r="D1859" s="4" t="s">
        <v>38</v>
      </c>
      <c r="E1859" s="4" t="s">
        <v>3</v>
      </c>
      <c r="F1859" s="4" t="s">
        <v>4</v>
      </c>
      <c r="G1859" s="4" t="s">
        <v>17</v>
      </c>
      <c r="H1859" s="4" t="s">
        <v>83</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6">
      <c r="A1860" s="2" t="s">
        <v>1911</v>
      </c>
      <c r="B1860" s="3">
        <v>46274</v>
      </c>
      <c r="C1860" s="4" t="s">
        <v>27</v>
      </c>
      <c r="D1860" s="4" t="s">
        <v>48</v>
      </c>
      <c r="E1860" s="4" t="s">
        <v>3</v>
      </c>
      <c r="F1860" s="4" t="s">
        <v>4</v>
      </c>
      <c r="G1860" s="4" t="s">
        <v>49</v>
      </c>
      <c r="H1860" s="4" t="s">
        <v>50</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6">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6">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6">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6">
      <c r="A1864" s="2" t="s">
        <v>1915</v>
      </c>
      <c r="B1864" s="3">
        <v>46275</v>
      </c>
      <c r="C1864" s="4" t="s">
        <v>1</v>
      </c>
      <c r="D1864" s="4" t="s">
        <v>88</v>
      </c>
      <c r="E1864" s="4" t="s">
        <v>39</v>
      </c>
      <c r="F1864" s="4" t="s">
        <v>4</v>
      </c>
      <c r="G1864" s="4" t="s">
        <v>5</v>
      </c>
      <c r="H1864" s="4" t="s">
        <v>29</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6">
      <c r="A1865" s="2" t="s">
        <v>1916</v>
      </c>
      <c r="B1865" s="3">
        <v>46275</v>
      </c>
      <c r="C1865" s="4" t="s">
        <v>27</v>
      </c>
      <c r="D1865" s="4" t="s">
        <v>45</v>
      </c>
      <c r="E1865" s="4" t="s">
        <v>25</v>
      </c>
      <c r="F1865" s="4" t="s">
        <v>4</v>
      </c>
      <c r="G1865" s="4" t="s">
        <v>11</v>
      </c>
      <c r="H1865" s="4" t="s">
        <v>79</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6">
      <c r="A1866" s="2" t="s">
        <v>1917</v>
      </c>
      <c r="B1866" s="3">
        <v>46276</v>
      </c>
      <c r="C1866" s="4" t="s">
        <v>27</v>
      </c>
      <c r="D1866" s="4" t="s">
        <v>82</v>
      </c>
      <c r="E1866" s="4" t="s">
        <v>39</v>
      </c>
      <c r="F1866" s="4" t="s">
        <v>20</v>
      </c>
      <c r="G1866" s="4" t="s">
        <v>49</v>
      </c>
      <c r="H1866" s="4" t="s">
        <v>50</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6">
      <c r="A1867" s="2" t="s">
        <v>1918</v>
      </c>
      <c r="B1867" s="3">
        <v>46276</v>
      </c>
      <c r="C1867" s="4" t="s">
        <v>14</v>
      </c>
      <c r="D1867" s="4" t="s">
        <v>126</v>
      </c>
      <c r="E1867" s="4" t="s">
        <v>39</v>
      </c>
      <c r="F1867" s="4" t="s">
        <v>16</v>
      </c>
      <c r="G1867" s="4" t="s">
        <v>5</v>
      </c>
      <c r="H1867" s="4" t="s">
        <v>6</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6">
      <c r="A1868" s="2" t="s">
        <v>1919</v>
      </c>
      <c r="B1868" s="3">
        <v>46276</v>
      </c>
      <c r="C1868" s="4" t="s">
        <v>1</v>
      </c>
      <c r="D1868" s="4" t="s">
        <v>88</v>
      </c>
      <c r="E1868" s="4" t="s">
        <v>25</v>
      </c>
      <c r="F1868" s="4" t="s">
        <v>16</v>
      </c>
      <c r="G1868" s="4" t="s">
        <v>5</v>
      </c>
      <c r="H1868" s="4" t="s">
        <v>29</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6">
      <c r="A1869" s="2" t="s">
        <v>1920</v>
      </c>
      <c r="B1869" s="3">
        <v>46276</v>
      </c>
      <c r="C1869" s="4" t="s">
        <v>14</v>
      </c>
      <c r="D1869" s="4" t="s">
        <v>126</v>
      </c>
      <c r="E1869" s="4" t="s">
        <v>3</v>
      </c>
      <c r="F1869" s="4" t="s">
        <v>4</v>
      </c>
      <c r="G1869" s="4" t="s">
        <v>49</v>
      </c>
      <c r="H1869" s="4" t="s">
        <v>74</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6">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6">
      <c r="A1871" s="2" t="s">
        <v>1922</v>
      </c>
      <c r="B1871" s="3">
        <v>46276</v>
      </c>
      <c r="C1871" s="4" t="s">
        <v>14</v>
      </c>
      <c r="D1871" s="4" t="s">
        <v>15</v>
      </c>
      <c r="E1871" s="4" t="s">
        <v>3</v>
      </c>
      <c r="F1871" s="4" t="s">
        <v>4</v>
      </c>
      <c r="G1871" s="4" t="s">
        <v>17</v>
      </c>
      <c r="H1871" s="4" t="s">
        <v>83</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6">
      <c r="A1872" s="2" t="s">
        <v>1923</v>
      </c>
      <c r="B1872" s="3">
        <v>46276</v>
      </c>
      <c r="C1872" s="4" t="s">
        <v>14</v>
      </c>
      <c r="D1872" s="4" t="s">
        <v>34</v>
      </c>
      <c r="E1872" s="4" t="s">
        <v>25</v>
      </c>
      <c r="F1872" s="4" t="s">
        <v>4</v>
      </c>
      <c r="G1872" s="4" t="s">
        <v>17</v>
      </c>
      <c r="H1872" s="4" t="s">
        <v>18</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6">
      <c r="A1873" s="2" t="s">
        <v>1924</v>
      </c>
      <c r="B1873" s="3">
        <v>46276</v>
      </c>
      <c r="C1873" s="4" t="s">
        <v>8</v>
      </c>
      <c r="D1873" s="4" t="s">
        <v>66</v>
      </c>
      <c r="E1873" s="4" t="s">
        <v>3</v>
      </c>
      <c r="F1873" s="4" t="s">
        <v>16</v>
      </c>
      <c r="G1873" s="4" t="s">
        <v>31</v>
      </c>
      <c r="H1873" s="4" t="s">
        <v>32</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6">
      <c r="A1874" s="2" t="s">
        <v>1925</v>
      </c>
      <c r="B1874" s="3">
        <v>46277</v>
      </c>
      <c r="C1874" s="4" t="s">
        <v>27</v>
      </c>
      <c r="D1874" s="4" t="s">
        <v>82</v>
      </c>
      <c r="E1874" s="4" t="s">
        <v>3</v>
      </c>
      <c r="F1874" s="4" t="s">
        <v>16</v>
      </c>
      <c r="G1874" s="4" t="s">
        <v>49</v>
      </c>
      <c r="H1874" s="4" t="s">
        <v>50</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6">
      <c r="A1875" s="2" t="s">
        <v>1926</v>
      </c>
      <c r="B1875" s="3">
        <v>46277</v>
      </c>
      <c r="C1875" s="4" t="s">
        <v>14</v>
      </c>
      <c r="D1875" s="4" t="s">
        <v>126</v>
      </c>
      <c r="E1875" s="4" t="s">
        <v>3</v>
      </c>
      <c r="F1875" s="4" t="s">
        <v>4</v>
      </c>
      <c r="G1875" s="4" t="s">
        <v>5</v>
      </c>
      <c r="H1875" s="4" t="s">
        <v>29</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6">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6">
      <c r="A1877" s="2" t="s">
        <v>1928</v>
      </c>
      <c r="B1877" s="3">
        <v>46277</v>
      </c>
      <c r="C1877" s="4" t="s">
        <v>8</v>
      </c>
      <c r="D1877" s="4" t="s">
        <v>38</v>
      </c>
      <c r="E1877" s="4" t="s">
        <v>25</v>
      </c>
      <c r="F1877" s="4" t="s">
        <v>16</v>
      </c>
      <c r="G1877" s="4" t="s">
        <v>49</v>
      </c>
      <c r="H1877" s="4" t="s">
        <v>74</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6">
      <c r="A1878" s="2" t="s">
        <v>1929</v>
      </c>
      <c r="B1878" s="3">
        <v>46277</v>
      </c>
      <c r="C1878" s="4" t="s">
        <v>8</v>
      </c>
      <c r="D1878" s="4" t="s">
        <v>9</v>
      </c>
      <c r="E1878" s="4" t="s">
        <v>10</v>
      </c>
      <c r="F1878" s="4" t="s">
        <v>4</v>
      </c>
      <c r="G1878" s="4" t="s">
        <v>17</v>
      </c>
      <c r="H1878" s="4" t="s">
        <v>46</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6">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6">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6">
      <c r="A1881" s="2" t="s">
        <v>1932</v>
      </c>
      <c r="B1881" s="3">
        <v>46277</v>
      </c>
      <c r="C1881" s="4" t="s">
        <v>8</v>
      </c>
      <c r="D1881" s="4" t="s">
        <v>69</v>
      </c>
      <c r="E1881" s="4" t="s">
        <v>10</v>
      </c>
      <c r="F1881" s="4" t="s">
        <v>16</v>
      </c>
      <c r="G1881" s="4" t="s">
        <v>31</v>
      </c>
      <c r="H1881" s="4" t="s">
        <v>32</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6">
      <c r="A1882" s="2" t="s">
        <v>1933</v>
      </c>
      <c r="B1882" s="3">
        <v>46277</v>
      </c>
      <c r="C1882" s="4" t="s">
        <v>1</v>
      </c>
      <c r="D1882" s="4" t="s">
        <v>2</v>
      </c>
      <c r="E1882" s="4" t="s">
        <v>3</v>
      </c>
      <c r="F1882" s="4" t="s">
        <v>4</v>
      </c>
      <c r="G1882" s="4" t="s">
        <v>5</v>
      </c>
      <c r="H1882" s="4" t="s">
        <v>6</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6">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6">
      <c r="A1884" s="2" t="s">
        <v>1935</v>
      </c>
      <c r="B1884" s="3">
        <v>46278</v>
      </c>
      <c r="C1884" s="4" t="s">
        <v>8</v>
      </c>
      <c r="D1884" s="4" t="s">
        <v>69</v>
      </c>
      <c r="E1884" s="4" t="s">
        <v>25</v>
      </c>
      <c r="F1884" s="4" t="s">
        <v>4</v>
      </c>
      <c r="G1884" s="4" t="s">
        <v>17</v>
      </c>
      <c r="H1884" s="4" t="s">
        <v>18</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6">
      <c r="A1885" s="2" t="s">
        <v>1936</v>
      </c>
      <c r="B1885" s="3">
        <v>46278</v>
      </c>
      <c r="C1885" s="4" t="s">
        <v>8</v>
      </c>
      <c r="D1885" s="4" t="s">
        <v>86</v>
      </c>
      <c r="E1885" s="4" t="s">
        <v>25</v>
      </c>
      <c r="F1885" s="4" t="s">
        <v>4</v>
      </c>
      <c r="G1885" s="4" t="s">
        <v>17</v>
      </c>
      <c r="H1885" s="4" t="s">
        <v>71</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6">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6">
      <c r="A1887" s="2" t="s">
        <v>1938</v>
      </c>
      <c r="B1887" s="3">
        <v>46278</v>
      </c>
      <c r="C1887" s="4" t="s">
        <v>27</v>
      </c>
      <c r="D1887" s="4" t="s">
        <v>48</v>
      </c>
      <c r="E1887" s="4" t="s">
        <v>3</v>
      </c>
      <c r="F1887" s="4" t="s">
        <v>16</v>
      </c>
      <c r="G1887" s="4" t="s">
        <v>49</v>
      </c>
      <c r="H1887" s="4" t="s">
        <v>50</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6">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6">
      <c r="A1889" s="2" t="s">
        <v>1940</v>
      </c>
      <c r="B1889" s="3">
        <v>46278</v>
      </c>
      <c r="C1889" s="4" t="s">
        <v>27</v>
      </c>
      <c r="D1889" s="4" t="s">
        <v>48</v>
      </c>
      <c r="E1889" s="4" t="s">
        <v>3</v>
      </c>
      <c r="F1889" s="4" t="s">
        <v>4</v>
      </c>
      <c r="G1889" s="4" t="s">
        <v>31</v>
      </c>
      <c r="H1889" s="4" t="s">
        <v>90</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6">
      <c r="A1890" s="2" t="s">
        <v>1941</v>
      </c>
      <c r="B1890" s="3">
        <v>46278</v>
      </c>
      <c r="C1890" s="4" t="s">
        <v>8</v>
      </c>
      <c r="D1890" s="4" t="s">
        <v>69</v>
      </c>
      <c r="E1890" s="4" t="s">
        <v>3</v>
      </c>
      <c r="F1890" s="4" t="s">
        <v>4</v>
      </c>
      <c r="G1890" s="4" t="s">
        <v>11</v>
      </c>
      <c r="H1890" s="4" t="s">
        <v>21</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6">
      <c r="A1891" s="2" t="s">
        <v>1942</v>
      </c>
      <c r="B1891" s="3">
        <v>46278</v>
      </c>
      <c r="C1891" s="4" t="s">
        <v>8</v>
      </c>
      <c r="D1891" s="4" t="s">
        <v>69</v>
      </c>
      <c r="E1891" s="4" t="s">
        <v>10</v>
      </c>
      <c r="F1891" s="4" t="s">
        <v>20</v>
      </c>
      <c r="G1891" s="4" t="s">
        <v>5</v>
      </c>
      <c r="H1891" s="4" t="s">
        <v>43</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6">
      <c r="A1892" s="2" t="s">
        <v>1943</v>
      </c>
      <c r="B1892" s="3">
        <v>46278</v>
      </c>
      <c r="C1892" s="4" t="s">
        <v>27</v>
      </c>
      <c r="D1892" s="4" t="s">
        <v>48</v>
      </c>
      <c r="E1892" s="4" t="s">
        <v>3</v>
      </c>
      <c r="F1892" s="4" t="s">
        <v>20</v>
      </c>
      <c r="G1892" s="4" t="s">
        <v>31</v>
      </c>
      <c r="H1892" s="4" t="s">
        <v>32</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6">
      <c r="A1893" s="2" t="s">
        <v>1944</v>
      </c>
      <c r="B1893" s="3">
        <v>46279</v>
      </c>
      <c r="C1893" s="4" t="s">
        <v>8</v>
      </c>
      <c r="D1893" s="4" t="s">
        <v>69</v>
      </c>
      <c r="E1893" s="4" t="s">
        <v>3</v>
      </c>
      <c r="F1893" s="4" t="s">
        <v>4</v>
      </c>
      <c r="G1893" s="4" t="s">
        <v>5</v>
      </c>
      <c r="H1893" s="4" t="s">
        <v>29</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6">
      <c r="A1894" s="2" t="s">
        <v>1945</v>
      </c>
      <c r="B1894" s="3">
        <v>46279</v>
      </c>
      <c r="C1894" s="4" t="s">
        <v>14</v>
      </c>
      <c r="D1894" s="4" t="s">
        <v>34</v>
      </c>
      <c r="E1894" s="4" t="s">
        <v>3</v>
      </c>
      <c r="F1894" s="4" t="s">
        <v>4</v>
      </c>
      <c r="G1894" s="4" t="s">
        <v>5</v>
      </c>
      <c r="H1894" s="4" t="s">
        <v>29</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6">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6">
      <c r="A1896" s="2" t="s">
        <v>1947</v>
      </c>
      <c r="B1896" s="3">
        <v>46279</v>
      </c>
      <c r="C1896" s="4" t="s">
        <v>27</v>
      </c>
      <c r="D1896" s="4" t="s">
        <v>45</v>
      </c>
      <c r="E1896" s="4" t="s">
        <v>3</v>
      </c>
      <c r="F1896" s="4" t="s">
        <v>16</v>
      </c>
      <c r="G1896" s="4" t="s">
        <v>17</v>
      </c>
      <c r="H1896" s="4" t="s">
        <v>46</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6">
      <c r="A1897" s="2" t="s">
        <v>1948</v>
      </c>
      <c r="B1897" s="3">
        <v>46280</v>
      </c>
      <c r="C1897" s="4" t="s">
        <v>1</v>
      </c>
      <c r="D1897" s="4" t="s">
        <v>88</v>
      </c>
      <c r="E1897" s="4" t="s">
        <v>25</v>
      </c>
      <c r="F1897" s="4" t="s">
        <v>4</v>
      </c>
      <c r="G1897" s="4" t="s">
        <v>17</v>
      </c>
      <c r="H1897" s="4" t="s">
        <v>71</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6">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6">
      <c r="A1899" s="2" t="s">
        <v>1950</v>
      </c>
      <c r="B1899" s="3">
        <v>46280</v>
      </c>
      <c r="C1899" s="4" t="s">
        <v>27</v>
      </c>
      <c r="D1899" s="4" t="s">
        <v>28</v>
      </c>
      <c r="E1899" s="4" t="s">
        <v>39</v>
      </c>
      <c r="F1899" s="4" t="s">
        <v>20</v>
      </c>
      <c r="G1899" s="4" t="s">
        <v>11</v>
      </c>
      <c r="H1899" s="4" t="s">
        <v>21</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6">
      <c r="A1900" s="2" t="s">
        <v>1951</v>
      </c>
      <c r="B1900" s="3">
        <v>46280</v>
      </c>
      <c r="C1900" s="4" t="s">
        <v>8</v>
      </c>
      <c r="D1900" s="4" t="s">
        <v>9</v>
      </c>
      <c r="E1900" s="4" t="s">
        <v>39</v>
      </c>
      <c r="F1900" s="4" t="s">
        <v>16</v>
      </c>
      <c r="G1900" s="4" t="s">
        <v>5</v>
      </c>
      <c r="H1900" s="4" t="s">
        <v>35</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6">
      <c r="A1901" s="2" t="s">
        <v>1952</v>
      </c>
      <c r="B1901" s="3">
        <v>46280</v>
      </c>
      <c r="C1901" s="4" t="s">
        <v>14</v>
      </c>
      <c r="D1901" s="4" t="s">
        <v>15</v>
      </c>
      <c r="E1901" s="4" t="s">
        <v>3</v>
      </c>
      <c r="F1901" s="4" t="s">
        <v>4</v>
      </c>
      <c r="G1901" s="4" t="s">
        <v>11</v>
      </c>
      <c r="H1901" s="4" t="s">
        <v>12</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6">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6">
      <c r="A1903" s="2" t="s">
        <v>1954</v>
      </c>
      <c r="B1903" s="3">
        <v>46280</v>
      </c>
      <c r="C1903" s="4" t="s">
        <v>8</v>
      </c>
      <c r="D1903" s="4" t="s">
        <v>69</v>
      </c>
      <c r="E1903" s="4" t="s">
        <v>39</v>
      </c>
      <c r="F1903" s="4" t="s">
        <v>16</v>
      </c>
      <c r="G1903" s="4" t="s">
        <v>31</v>
      </c>
      <c r="H1903" s="4" t="s">
        <v>90</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6">
      <c r="A1904" s="2" t="s">
        <v>1955</v>
      </c>
      <c r="B1904" s="3">
        <v>46280</v>
      </c>
      <c r="C1904" s="4" t="s">
        <v>8</v>
      </c>
      <c r="D1904" s="4" t="s">
        <v>69</v>
      </c>
      <c r="E1904" s="4" t="s">
        <v>39</v>
      </c>
      <c r="F1904" s="4" t="s">
        <v>16</v>
      </c>
      <c r="G1904" s="4" t="s">
        <v>17</v>
      </c>
      <c r="H1904" s="4" t="s">
        <v>46</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6">
      <c r="A1905" s="2" t="s">
        <v>1956</v>
      </c>
      <c r="B1905" s="3">
        <v>46280</v>
      </c>
      <c r="C1905" s="4" t="s">
        <v>27</v>
      </c>
      <c r="D1905" s="4" t="s">
        <v>28</v>
      </c>
      <c r="E1905" s="4" t="s">
        <v>3</v>
      </c>
      <c r="F1905" s="4" t="s">
        <v>4</v>
      </c>
      <c r="G1905" s="4" t="s">
        <v>5</v>
      </c>
      <c r="H1905" s="4" t="s">
        <v>6</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6">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6">
      <c r="A1907" s="2" t="s">
        <v>1958</v>
      </c>
      <c r="B1907" s="3">
        <v>46281</v>
      </c>
      <c r="C1907" s="4" t="s">
        <v>27</v>
      </c>
      <c r="D1907" s="4" t="s">
        <v>48</v>
      </c>
      <c r="E1907" s="4" t="s">
        <v>3</v>
      </c>
      <c r="F1907" s="4" t="s">
        <v>16</v>
      </c>
      <c r="G1907" s="4" t="s">
        <v>31</v>
      </c>
      <c r="H1907" s="4" t="s">
        <v>90</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6">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6">
      <c r="A1909" s="2" t="s">
        <v>1960</v>
      </c>
      <c r="B1909" s="3">
        <v>46281</v>
      </c>
      <c r="C1909" s="4" t="s">
        <v>27</v>
      </c>
      <c r="D1909" s="4" t="s">
        <v>82</v>
      </c>
      <c r="E1909" s="4" t="s">
        <v>3</v>
      </c>
      <c r="F1909" s="4" t="s">
        <v>16</v>
      </c>
      <c r="G1909" s="4" t="s">
        <v>11</v>
      </c>
      <c r="H1909" s="4" t="s">
        <v>21</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6">
      <c r="A1910" s="2" t="s">
        <v>1961</v>
      </c>
      <c r="B1910" s="3">
        <v>46282</v>
      </c>
      <c r="C1910" s="4" t="s">
        <v>27</v>
      </c>
      <c r="D1910" s="4" t="s">
        <v>48</v>
      </c>
      <c r="E1910" s="4" t="s">
        <v>39</v>
      </c>
      <c r="F1910" s="4" t="s">
        <v>4</v>
      </c>
      <c r="G1910" s="4" t="s">
        <v>31</v>
      </c>
      <c r="H1910" s="4" t="s">
        <v>90</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6">
      <c r="A1911" s="2" t="s">
        <v>1962</v>
      </c>
      <c r="B1911" s="3">
        <v>46282</v>
      </c>
      <c r="C1911" s="4" t="s">
        <v>27</v>
      </c>
      <c r="D1911" s="4" t="s">
        <v>28</v>
      </c>
      <c r="E1911" s="4" t="s">
        <v>3</v>
      </c>
      <c r="F1911" s="4" t="s">
        <v>16</v>
      </c>
      <c r="G1911" s="4" t="s">
        <v>17</v>
      </c>
      <c r="H1911" s="4" t="s">
        <v>18</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6">
      <c r="A1912" s="2" t="s">
        <v>1963</v>
      </c>
      <c r="B1912" s="3">
        <v>46282</v>
      </c>
      <c r="C1912" s="4" t="s">
        <v>8</v>
      </c>
      <c r="D1912" s="4" t="s">
        <v>86</v>
      </c>
      <c r="E1912" s="4" t="s">
        <v>3</v>
      </c>
      <c r="F1912" s="4" t="s">
        <v>16</v>
      </c>
      <c r="G1912" s="4" t="s">
        <v>5</v>
      </c>
      <c r="H1912" s="4" t="s">
        <v>43</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6">
      <c r="A1913" s="2" t="s">
        <v>1964</v>
      </c>
      <c r="B1913" s="3">
        <v>46282</v>
      </c>
      <c r="C1913" s="4" t="s">
        <v>27</v>
      </c>
      <c r="D1913" s="4" t="s">
        <v>45</v>
      </c>
      <c r="E1913" s="4" t="s">
        <v>25</v>
      </c>
      <c r="F1913" s="4" t="s">
        <v>16</v>
      </c>
      <c r="G1913" s="4" t="s">
        <v>5</v>
      </c>
      <c r="H1913" s="4" t="s">
        <v>6</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6">
      <c r="A1914" s="2" t="s">
        <v>1965</v>
      </c>
      <c r="B1914" s="3">
        <v>46282</v>
      </c>
      <c r="C1914" s="4" t="s">
        <v>14</v>
      </c>
      <c r="D1914" s="4" t="s">
        <v>126</v>
      </c>
      <c r="E1914" s="4" t="s">
        <v>39</v>
      </c>
      <c r="F1914" s="4" t="s">
        <v>16</v>
      </c>
      <c r="G1914" s="4" t="s">
        <v>49</v>
      </c>
      <c r="H1914" s="4" t="s">
        <v>74</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6">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6">
      <c r="A1916" s="2" t="s">
        <v>1967</v>
      </c>
      <c r="B1916" s="3">
        <v>46283</v>
      </c>
      <c r="C1916" s="4" t="s">
        <v>27</v>
      </c>
      <c r="D1916" s="4" t="s">
        <v>48</v>
      </c>
      <c r="E1916" s="4" t="s">
        <v>25</v>
      </c>
      <c r="F1916" s="4" t="s">
        <v>20</v>
      </c>
      <c r="G1916" s="4" t="s">
        <v>17</v>
      </c>
      <c r="H1916" s="4" t="s">
        <v>83</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6">
      <c r="A1917" s="2" t="s">
        <v>1968</v>
      </c>
      <c r="B1917" s="3">
        <v>46283</v>
      </c>
      <c r="C1917" s="4" t="s">
        <v>8</v>
      </c>
      <c r="D1917" s="4" t="s">
        <v>66</v>
      </c>
      <c r="E1917" s="4" t="s">
        <v>39</v>
      </c>
      <c r="F1917" s="4" t="s">
        <v>4</v>
      </c>
      <c r="G1917" s="4" t="s">
        <v>31</v>
      </c>
      <c r="H1917" s="4" t="s">
        <v>90</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6">
      <c r="A1918" s="2" t="s">
        <v>1969</v>
      </c>
      <c r="B1918" s="3">
        <v>46283</v>
      </c>
      <c r="C1918" s="4" t="s">
        <v>1</v>
      </c>
      <c r="D1918" s="4" t="s">
        <v>88</v>
      </c>
      <c r="E1918" s="4" t="s">
        <v>25</v>
      </c>
      <c r="F1918" s="4" t="s">
        <v>4</v>
      </c>
      <c r="G1918" s="4" t="s">
        <v>5</v>
      </c>
      <c r="H1918" s="4" t="s">
        <v>29</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6">
      <c r="A1919" s="2" t="s">
        <v>1970</v>
      </c>
      <c r="B1919" s="3">
        <v>46283</v>
      </c>
      <c r="C1919" s="4" t="s">
        <v>14</v>
      </c>
      <c r="D1919" s="4" t="s">
        <v>34</v>
      </c>
      <c r="E1919" s="4" t="s">
        <v>3</v>
      </c>
      <c r="F1919" s="4" t="s">
        <v>16</v>
      </c>
      <c r="G1919" s="4" t="s">
        <v>49</v>
      </c>
      <c r="H1919" s="4" t="s">
        <v>74</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6">
      <c r="A1920" s="2" t="s">
        <v>1971</v>
      </c>
      <c r="B1920" s="3">
        <v>46283</v>
      </c>
      <c r="C1920" s="4" t="s">
        <v>1</v>
      </c>
      <c r="D1920" s="4" t="s">
        <v>88</v>
      </c>
      <c r="E1920" s="4" t="s">
        <v>10</v>
      </c>
      <c r="F1920" s="4" t="s">
        <v>20</v>
      </c>
      <c r="G1920" s="4" t="s">
        <v>31</v>
      </c>
      <c r="H1920" s="4" t="s">
        <v>90</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6">
      <c r="A1921" s="2" t="s">
        <v>1972</v>
      </c>
      <c r="B1921" s="3">
        <v>46283</v>
      </c>
      <c r="C1921" s="4" t="s">
        <v>8</v>
      </c>
      <c r="D1921" s="4" t="s">
        <v>69</v>
      </c>
      <c r="E1921" s="4" t="s">
        <v>39</v>
      </c>
      <c r="F1921" s="4" t="s">
        <v>4</v>
      </c>
      <c r="G1921" s="4" t="s">
        <v>11</v>
      </c>
      <c r="H1921" s="4" t="s">
        <v>53</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6">
      <c r="A1922" s="2" t="s">
        <v>1973</v>
      </c>
      <c r="B1922" s="3">
        <v>46283</v>
      </c>
      <c r="C1922" s="4" t="s">
        <v>8</v>
      </c>
      <c r="D1922" s="4" t="s">
        <v>69</v>
      </c>
      <c r="E1922" s="4" t="s">
        <v>39</v>
      </c>
      <c r="F1922" s="4" t="s">
        <v>16</v>
      </c>
      <c r="G1922" s="4" t="s">
        <v>31</v>
      </c>
      <c r="H1922" s="4" t="s">
        <v>90</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6">
      <c r="A1923" s="2" t="s">
        <v>1974</v>
      </c>
      <c r="B1923" s="3">
        <v>46283</v>
      </c>
      <c r="C1923" s="4" t="s">
        <v>1</v>
      </c>
      <c r="D1923" s="4" t="s">
        <v>88</v>
      </c>
      <c r="E1923" s="4" t="s">
        <v>3</v>
      </c>
      <c r="F1923" s="4" t="s">
        <v>20</v>
      </c>
      <c r="G1923" s="4" t="s">
        <v>11</v>
      </c>
      <c r="H1923" s="4" t="s">
        <v>21</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6">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6">
      <c r="A1925" s="2" t="s">
        <v>1976</v>
      </c>
      <c r="B1925" s="3">
        <v>46283</v>
      </c>
      <c r="C1925" s="4" t="s">
        <v>14</v>
      </c>
      <c r="D1925" s="4" t="s">
        <v>15</v>
      </c>
      <c r="E1925" s="4" t="s">
        <v>3</v>
      </c>
      <c r="F1925" s="4" t="s">
        <v>20</v>
      </c>
      <c r="G1925" s="4" t="s">
        <v>17</v>
      </c>
      <c r="H1925" s="4" t="s">
        <v>71</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6">
      <c r="A1926" s="2" t="s">
        <v>1977</v>
      </c>
      <c r="B1926" s="3">
        <v>46283</v>
      </c>
      <c r="C1926" s="4" t="s">
        <v>1</v>
      </c>
      <c r="D1926" s="4" t="s">
        <v>2</v>
      </c>
      <c r="E1926" s="4" t="s">
        <v>10</v>
      </c>
      <c r="F1926" s="4" t="s">
        <v>20</v>
      </c>
      <c r="G1926" s="4" t="s">
        <v>11</v>
      </c>
      <c r="H1926" s="4" t="s">
        <v>12</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6">
      <c r="A1927" s="2" t="s">
        <v>1978</v>
      </c>
      <c r="B1927" s="3">
        <v>46284</v>
      </c>
      <c r="C1927" s="4" t="s">
        <v>1</v>
      </c>
      <c r="D1927" s="4" t="s">
        <v>88</v>
      </c>
      <c r="E1927" s="4" t="s">
        <v>25</v>
      </c>
      <c r="F1927" s="4" t="s">
        <v>4</v>
      </c>
      <c r="G1927" s="4" t="s">
        <v>31</v>
      </c>
      <c r="H1927" s="4" t="s">
        <v>41</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6">
      <c r="A1928" s="2" t="s">
        <v>1979</v>
      </c>
      <c r="B1928" s="3">
        <v>46284</v>
      </c>
      <c r="C1928" s="4" t="s">
        <v>8</v>
      </c>
      <c r="D1928" s="4" t="s">
        <v>86</v>
      </c>
      <c r="E1928" s="4" t="s">
        <v>39</v>
      </c>
      <c r="F1928" s="4" t="s">
        <v>4</v>
      </c>
      <c r="G1928" s="4" t="s">
        <v>17</v>
      </c>
      <c r="H1928" s="4" t="s">
        <v>83</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6">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6">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6">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6">
      <c r="A1932" s="2" t="s">
        <v>1983</v>
      </c>
      <c r="B1932" s="3">
        <v>46284</v>
      </c>
      <c r="C1932" s="4" t="s">
        <v>1</v>
      </c>
      <c r="D1932" s="4" t="s">
        <v>88</v>
      </c>
      <c r="E1932" s="4" t="s">
        <v>25</v>
      </c>
      <c r="F1932" s="4" t="s">
        <v>20</v>
      </c>
      <c r="G1932" s="4" t="s">
        <v>5</v>
      </c>
      <c r="H1932" s="4" t="s">
        <v>29</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6">
      <c r="A1933" s="2" t="s">
        <v>1984</v>
      </c>
      <c r="B1933" s="3">
        <v>46284</v>
      </c>
      <c r="C1933" s="4" t="s">
        <v>8</v>
      </c>
      <c r="D1933" s="4" t="s">
        <v>69</v>
      </c>
      <c r="E1933" s="4" t="s">
        <v>25</v>
      </c>
      <c r="F1933" s="4" t="s">
        <v>4</v>
      </c>
      <c r="G1933" s="4" t="s">
        <v>5</v>
      </c>
      <c r="H1933" s="4" t="s">
        <v>29</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6">
      <c r="A1934" s="2" t="s">
        <v>1985</v>
      </c>
      <c r="B1934" s="3">
        <v>46284</v>
      </c>
      <c r="C1934" s="4" t="s">
        <v>27</v>
      </c>
      <c r="D1934" s="4" t="s">
        <v>82</v>
      </c>
      <c r="E1934" s="4" t="s">
        <v>25</v>
      </c>
      <c r="F1934" s="4" t="s">
        <v>16</v>
      </c>
      <c r="G1934" s="4" t="s">
        <v>17</v>
      </c>
      <c r="H1934" s="4" t="s">
        <v>83</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6">
      <c r="A1935" s="2" t="s">
        <v>1986</v>
      </c>
      <c r="B1935" s="3">
        <v>46284</v>
      </c>
      <c r="C1935" s="4" t="s">
        <v>8</v>
      </c>
      <c r="D1935" s="4" t="s">
        <v>86</v>
      </c>
      <c r="E1935" s="4" t="s">
        <v>39</v>
      </c>
      <c r="F1935" s="4" t="s">
        <v>4</v>
      </c>
      <c r="G1935" s="4" t="s">
        <v>5</v>
      </c>
      <c r="H1935" s="4" t="s">
        <v>6</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6">
      <c r="A1936" s="2" t="s">
        <v>1987</v>
      </c>
      <c r="B1936" s="3">
        <v>46284</v>
      </c>
      <c r="C1936" s="4" t="s">
        <v>27</v>
      </c>
      <c r="D1936" s="4" t="s">
        <v>48</v>
      </c>
      <c r="E1936" s="4" t="s">
        <v>3</v>
      </c>
      <c r="F1936" s="4" t="s">
        <v>16</v>
      </c>
      <c r="G1936" s="4" t="s">
        <v>31</v>
      </c>
      <c r="H1936" s="4" t="s">
        <v>64</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6">
      <c r="A1937" s="2" t="s">
        <v>1988</v>
      </c>
      <c r="B1937" s="3">
        <v>46284</v>
      </c>
      <c r="C1937" s="4" t="s">
        <v>14</v>
      </c>
      <c r="D1937" s="4" t="s">
        <v>34</v>
      </c>
      <c r="E1937" s="4" t="s">
        <v>39</v>
      </c>
      <c r="F1937" s="4" t="s">
        <v>4</v>
      </c>
      <c r="G1937" s="4" t="s">
        <v>49</v>
      </c>
      <c r="H1937" s="4" t="s">
        <v>50</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6">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6">
      <c r="A1939" s="2" t="s">
        <v>1990</v>
      </c>
      <c r="B1939" s="3">
        <v>46285</v>
      </c>
      <c r="C1939" s="4" t="s">
        <v>8</v>
      </c>
      <c r="D1939" s="4" t="s">
        <v>38</v>
      </c>
      <c r="E1939" s="4" t="s">
        <v>3</v>
      </c>
      <c r="F1939" s="4" t="s">
        <v>20</v>
      </c>
      <c r="G1939" s="4" t="s">
        <v>49</v>
      </c>
      <c r="H1939" s="4" t="s">
        <v>74</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6">
      <c r="A1940" s="2" t="s">
        <v>1991</v>
      </c>
      <c r="B1940" s="3">
        <v>46285</v>
      </c>
      <c r="C1940" s="4" t="s">
        <v>14</v>
      </c>
      <c r="D1940" s="4" t="s">
        <v>24</v>
      </c>
      <c r="E1940" s="4" t="s">
        <v>25</v>
      </c>
      <c r="F1940" s="4" t="s">
        <v>4</v>
      </c>
      <c r="G1940" s="4" t="s">
        <v>31</v>
      </c>
      <c r="H1940" s="4" t="s">
        <v>41</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6">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6">
      <c r="A1942" s="2" t="s">
        <v>1993</v>
      </c>
      <c r="B1942" s="3">
        <v>46285</v>
      </c>
      <c r="C1942" s="4" t="s">
        <v>8</v>
      </c>
      <c r="D1942" s="4" t="s">
        <v>69</v>
      </c>
      <c r="E1942" s="4" t="s">
        <v>3</v>
      </c>
      <c r="F1942" s="4" t="s">
        <v>16</v>
      </c>
      <c r="G1942" s="4" t="s">
        <v>5</v>
      </c>
      <c r="H1942" s="4" t="s">
        <v>6</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6">
      <c r="A1943" s="2" t="s">
        <v>1994</v>
      </c>
      <c r="B1943" s="3">
        <v>46285</v>
      </c>
      <c r="C1943" s="4" t="s">
        <v>1</v>
      </c>
      <c r="D1943" s="4" t="s">
        <v>88</v>
      </c>
      <c r="E1943" s="4" t="s">
        <v>3</v>
      </c>
      <c r="F1943" s="4" t="s">
        <v>4</v>
      </c>
      <c r="G1943" s="4" t="s">
        <v>5</v>
      </c>
      <c r="H1943" s="4" t="s">
        <v>29</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6">
      <c r="A1944" s="2" t="s">
        <v>1995</v>
      </c>
      <c r="B1944" s="3">
        <v>46285</v>
      </c>
      <c r="C1944" s="4" t="s">
        <v>14</v>
      </c>
      <c r="D1944" s="4" t="s">
        <v>126</v>
      </c>
      <c r="E1944" s="4" t="s">
        <v>3</v>
      </c>
      <c r="F1944" s="4" t="s">
        <v>16</v>
      </c>
      <c r="G1944" s="4" t="s">
        <v>17</v>
      </c>
      <c r="H1944" s="4" t="s">
        <v>46</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6">
      <c r="A1945" s="2" t="s">
        <v>1996</v>
      </c>
      <c r="B1945" s="3">
        <v>46285</v>
      </c>
      <c r="C1945" s="4" t="s">
        <v>14</v>
      </c>
      <c r="D1945" s="4" t="s">
        <v>15</v>
      </c>
      <c r="E1945" s="4" t="s">
        <v>25</v>
      </c>
      <c r="F1945" s="4" t="s">
        <v>4</v>
      </c>
      <c r="G1945" s="4" t="s">
        <v>5</v>
      </c>
      <c r="H1945" s="4" t="s">
        <v>29</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6">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6">
      <c r="A1947" s="2" t="s">
        <v>1998</v>
      </c>
      <c r="B1947" s="3">
        <v>46286</v>
      </c>
      <c r="C1947" s="4" t="s">
        <v>14</v>
      </c>
      <c r="D1947" s="4" t="s">
        <v>34</v>
      </c>
      <c r="E1947" s="4" t="s">
        <v>3</v>
      </c>
      <c r="F1947" s="4" t="s">
        <v>20</v>
      </c>
      <c r="G1947" s="4" t="s">
        <v>11</v>
      </c>
      <c r="H1947" s="4" t="s">
        <v>21</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6">
      <c r="A1948" s="2" t="s">
        <v>1999</v>
      </c>
      <c r="B1948" s="3">
        <v>46286</v>
      </c>
      <c r="C1948" s="4" t="s">
        <v>8</v>
      </c>
      <c r="D1948" s="4" t="s">
        <v>69</v>
      </c>
      <c r="E1948" s="4" t="s">
        <v>25</v>
      </c>
      <c r="F1948" s="4" t="s">
        <v>4</v>
      </c>
      <c r="G1948" s="4" t="s">
        <v>17</v>
      </c>
      <c r="H1948" s="4" t="s">
        <v>83</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6">
      <c r="A1949" s="2" t="s">
        <v>2000</v>
      </c>
      <c r="B1949" s="3">
        <v>46286</v>
      </c>
      <c r="C1949" s="4" t="s">
        <v>14</v>
      </c>
      <c r="D1949" s="4" t="s">
        <v>15</v>
      </c>
      <c r="E1949" s="4" t="s">
        <v>3</v>
      </c>
      <c r="F1949" s="4" t="s">
        <v>16</v>
      </c>
      <c r="G1949" s="4" t="s">
        <v>5</v>
      </c>
      <c r="H1949" s="4" t="s">
        <v>6</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6">
      <c r="A1950" s="2" t="s">
        <v>2001</v>
      </c>
      <c r="B1950" s="3">
        <v>46286</v>
      </c>
      <c r="C1950" s="4" t="s">
        <v>1</v>
      </c>
      <c r="D1950" s="4" t="s">
        <v>2</v>
      </c>
      <c r="E1950" s="4" t="s">
        <v>3</v>
      </c>
      <c r="F1950" s="4" t="s">
        <v>16</v>
      </c>
      <c r="G1950" s="4" t="s">
        <v>5</v>
      </c>
      <c r="H1950" s="4" t="s">
        <v>35</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6">
      <c r="A1951" s="2" t="s">
        <v>2002</v>
      </c>
      <c r="B1951" s="3">
        <v>46286</v>
      </c>
      <c r="C1951" s="4" t="s">
        <v>8</v>
      </c>
      <c r="D1951" s="4" t="s">
        <v>66</v>
      </c>
      <c r="E1951" s="4" t="s">
        <v>3</v>
      </c>
      <c r="F1951" s="4" t="s">
        <v>4</v>
      </c>
      <c r="G1951" s="4" t="s">
        <v>11</v>
      </c>
      <c r="H1951" s="4" t="s">
        <v>21</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6">
      <c r="A1952" s="2" t="s">
        <v>2003</v>
      </c>
      <c r="B1952" s="3">
        <v>46286</v>
      </c>
      <c r="C1952" s="4" t="s">
        <v>8</v>
      </c>
      <c r="D1952" s="4" t="s">
        <v>66</v>
      </c>
      <c r="E1952" s="4" t="s">
        <v>10</v>
      </c>
      <c r="F1952" s="4" t="s">
        <v>4</v>
      </c>
      <c r="G1952" s="4" t="s">
        <v>49</v>
      </c>
      <c r="H1952" s="4" t="s">
        <v>74</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6">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6">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6">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6">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6">
      <c r="A1957" s="2" t="s">
        <v>2008</v>
      </c>
      <c r="B1957" s="3">
        <v>46287</v>
      </c>
      <c r="C1957" s="4" t="s">
        <v>27</v>
      </c>
      <c r="D1957" s="4" t="s">
        <v>45</v>
      </c>
      <c r="E1957" s="4" t="s">
        <v>3</v>
      </c>
      <c r="F1957" s="4" t="s">
        <v>20</v>
      </c>
      <c r="G1957" s="4" t="s">
        <v>11</v>
      </c>
      <c r="H1957" s="4" t="s">
        <v>53</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6">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6">
      <c r="A1959" s="2" t="s">
        <v>2010</v>
      </c>
      <c r="B1959" s="3">
        <v>46287</v>
      </c>
      <c r="C1959" s="4" t="s">
        <v>27</v>
      </c>
      <c r="D1959" s="4" t="s">
        <v>48</v>
      </c>
      <c r="E1959" s="4" t="s">
        <v>3</v>
      </c>
      <c r="F1959" s="4" t="s">
        <v>4</v>
      </c>
      <c r="G1959" s="4" t="s">
        <v>31</v>
      </c>
      <c r="H1959" s="4" t="s">
        <v>90</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6">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6">
      <c r="A1961" s="2" t="s">
        <v>2012</v>
      </c>
      <c r="B1961" s="3">
        <v>46287</v>
      </c>
      <c r="C1961" s="4" t="s">
        <v>27</v>
      </c>
      <c r="D1961" s="4" t="s">
        <v>28</v>
      </c>
      <c r="E1961" s="4" t="s">
        <v>10</v>
      </c>
      <c r="F1961" s="4" t="s">
        <v>4</v>
      </c>
      <c r="G1961" s="4" t="s">
        <v>31</v>
      </c>
      <c r="H1961" s="4" t="s">
        <v>90</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6">
      <c r="A1962" s="2" t="s">
        <v>2013</v>
      </c>
      <c r="B1962" s="3">
        <v>46287</v>
      </c>
      <c r="C1962" s="4" t="s">
        <v>27</v>
      </c>
      <c r="D1962" s="4" t="s">
        <v>45</v>
      </c>
      <c r="E1962" s="4" t="s">
        <v>10</v>
      </c>
      <c r="F1962" s="4" t="s">
        <v>20</v>
      </c>
      <c r="G1962" s="4" t="s">
        <v>5</v>
      </c>
      <c r="H1962" s="4" t="s">
        <v>43</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6">
      <c r="A1963" s="2" t="s">
        <v>2014</v>
      </c>
      <c r="B1963" s="3">
        <v>46288</v>
      </c>
      <c r="C1963" s="4" t="s">
        <v>14</v>
      </c>
      <c r="D1963" s="4" t="s">
        <v>34</v>
      </c>
      <c r="E1963" s="4" t="s">
        <v>39</v>
      </c>
      <c r="F1963" s="4" t="s">
        <v>4</v>
      </c>
      <c r="G1963" s="4" t="s">
        <v>11</v>
      </c>
      <c r="H1963" s="4" t="s">
        <v>12</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6">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6">
      <c r="A1965" s="2" t="s">
        <v>2016</v>
      </c>
      <c r="B1965" s="3">
        <v>46288</v>
      </c>
      <c r="C1965" s="4" t="s">
        <v>27</v>
      </c>
      <c r="D1965" s="4" t="s">
        <v>48</v>
      </c>
      <c r="E1965" s="4" t="s">
        <v>3</v>
      </c>
      <c r="F1965" s="4" t="s">
        <v>4</v>
      </c>
      <c r="G1965" s="4" t="s">
        <v>11</v>
      </c>
      <c r="H1965" s="4" t="s">
        <v>12</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6">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6">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6">
      <c r="A1968" s="2" t="s">
        <v>2019</v>
      </c>
      <c r="B1968" s="3">
        <v>46289</v>
      </c>
      <c r="C1968" s="4" t="s">
        <v>27</v>
      </c>
      <c r="D1968" s="4" t="s">
        <v>48</v>
      </c>
      <c r="E1968" s="4" t="s">
        <v>25</v>
      </c>
      <c r="F1968" s="4" t="s">
        <v>16</v>
      </c>
      <c r="G1968" s="4" t="s">
        <v>5</v>
      </c>
      <c r="H1968" s="4" t="s">
        <v>43</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6">
      <c r="A1969" s="2" t="s">
        <v>2020</v>
      </c>
      <c r="B1969" s="3">
        <v>46289</v>
      </c>
      <c r="C1969" s="4" t="s">
        <v>14</v>
      </c>
      <c r="D1969" s="4" t="s">
        <v>126</v>
      </c>
      <c r="E1969" s="4" t="s">
        <v>3</v>
      </c>
      <c r="F1969" s="4" t="s">
        <v>16</v>
      </c>
      <c r="G1969" s="4" t="s">
        <v>11</v>
      </c>
      <c r="H1969" s="4" t="s">
        <v>21</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6">
      <c r="A1970" s="2" t="s">
        <v>2021</v>
      </c>
      <c r="B1970" s="3">
        <v>46289</v>
      </c>
      <c r="C1970" s="4" t="s">
        <v>1</v>
      </c>
      <c r="D1970" s="4" t="s">
        <v>2</v>
      </c>
      <c r="E1970" s="4" t="s">
        <v>3</v>
      </c>
      <c r="F1970" s="4" t="s">
        <v>16</v>
      </c>
      <c r="G1970" s="4" t="s">
        <v>31</v>
      </c>
      <c r="H1970" s="4" t="s">
        <v>41</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6">
      <c r="A1971" s="2" t="s">
        <v>2022</v>
      </c>
      <c r="B1971" s="3">
        <v>46289</v>
      </c>
      <c r="C1971" s="4" t="s">
        <v>8</v>
      </c>
      <c r="D1971" s="4" t="s">
        <v>66</v>
      </c>
      <c r="E1971" s="4" t="s">
        <v>10</v>
      </c>
      <c r="F1971" s="4" t="s">
        <v>20</v>
      </c>
      <c r="G1971" s="4" t="s">
        <v>11</v>
      </c>
      <c r="H1971" s="4" t="s">
        <v>12</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6">
      <c r="A1972" s="2" t="s">
        <v>2023</v>
      </c>
      <c r="B1972" s="3">
        <v>46289</v>
      </c>
      <c r="C1972" s="4" t="s">
        <v>27</v>
      </c>
      <c r="D1972" s="4" t="s">
        <v>82</v>
      </c>
      <c r="E1972" s="4" t="s">
        <v>39</v>
      </c>
      <c r="F1972" s="4" t="s">
        <v>4</v>
      </c>
      <c r="G1972" s="4" t="s">
        <v>31</v>
      </c>
      <c r="H1972" s="4" t="s">
        <v>32</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6">
      <c r="A1973" s="2" t="s">
        <v>2024</v>
      </c>
      <c r="B1973" s="3">
        <v>46289</v>
      </c>
      <c r="C1973" s="4" t="s">
        <v>27</v>
      </c>
      <c r="D1973" s="4" t="s">
        <v>28</v>
      </c>
      <c r="E1973" s="4" t="s">
        <v>3</v>
      </c>
      <c r="F1973" s="4" t="s">
        <v>16</v>
      </c>
      <c r="G1973" s="4" t="s">
        <v>17</v>
      </c>
      <c r="H1973" s="4" t="s">
        <v>46</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6">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6">
      <c r="A1975" s="2" t="s">
        <v>2026</v>
      </c>
      <c r="B1975" s="3">
        <v>46290</v>
      </c>
      <c r="C1975" s="4" t="s">
        <v>27</v>
      </c>
      <c r="D1975" s="4" t="s">
        <v>45</v>
      </c>
      <c r="E1975" s="4" t="s">
        <v>3</v>
      </c>
      <c r="F1975" s="4" t="s">
        <v>16</v>
      </c>
      <c r="G1975" s="4" t="s">
        <v>31</v>
      </c>
      <c r="H1975" s="4" t="s">
        <v>32</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6">
      <c r="A1976" s="2" t="s">
        <v>2027</v>
      </c>
      <c r="B1976" s="3">
        <v>46291</v>
      </c>
      <c r="C1976" s="4" t="s">
        <v>1</v>
      </c>
      <c r="D1976" s="4" t="s">
        <v>2</v>
      </c>
      <c r="E1976" s="4" t="s">
        <v>39</v>
      </c>
      <c r="F1976" s="4" t="s">
        <v>4</v>
      </c>
      <c r="G1976" s="4" t="s">
        <v>11</v>
      </c>
      <c r="H1976" s="4" t="s">
        <v>79</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6">
      <c r="A1977" s="2" t="s">
        <v>2028</v>
      </c>
      <c r="B1977" s="3">
        <v>46291</v>
      </c>
      <c r="C1977" s="4" t="s">
        <v>27</v>
      </c>
      <c r="D1977" s="4" t="s">
        <v>48</v>
      </c>
      <c r="E1977" s="4" t="s">
        <v>3</v>
      </c>
      <c r="F1977" s="4" t="s">
        <v>4</v>
      </c>
      <c r="G1977" s="4" t="s">
        <v>31</v>
      </c>
      <c r="H1977" s="4" t="s">
        <v>64</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6">
      <c r="A1978" s="2" t="s">
        <v>2029</v>
      </c>
      <c r="B1978" s="3">
        <v>46291</v>
      </c>
      <c r="C1978" s="4" t="s">
        <v>8</v>
      </c>
      <c r="D1978" s="4" t="s">
        <v>69</v>
      </c>
      <c r="E1978" s="4" t="s">
        <v>10</v>
      </c>
      <c r="F1978" s="4" t="s">
        <v>4</v>
      </c>
      <c r="G1978" s="4" t="s">
        <v>49</v>
      </c>
      <c r="H1978" s="4" t="s">
        <v>74</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6">
      <c r="A1979" s="2" t="s">
        <v>2030</v>
      </c>
      <c r="B1979" s="3">
        <v>46291</v>
      </c>
      <c r="C1979" s="4" t="s">
        <v>14</v>
      </c>
      <c r="D1979" s="4" t="s">
        <v>24</v>
      </c>
      <c r="E1979" s="4" t="s">
        <v>3</v>
      </c>
      <c r="F1979" s="4" t="s">
        <v>16</v>
      </c>
      <c r="G1979" s="4" t="s">
        <v>5</v>
      </c>
      <c r="H1979" s="4" t="s">
        <v>35</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6">
      <c r="A1980" s="2" t="s">
        <v>2031</v>
      </c>
      <c r="B1980" s="3">
        <v>46291</v>
      </c>
      <c r="C1980" s="4" t="s">
        <v>14</v>
      </c>
      <c r="D1980" s="4" t="s">
        <v>15</v>
      </c>
      <c r="E1980" s="4" t="s">
        <v>3</v>
      </c>
      <c r="F1980" s="4" t="s">
        <v>4</v>
      </c>
      <c r="G1980" s="4" t="s">
        <v>31</v>
      </c>
      <c r="H1980" s="4" t="s">
        <v>41</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6">
      <c r="A1981" s="2" t="s">
        <v>2032</v>
      </c>
      <c r="B1981" s="3">
        <v>46291</v>
      </c>
      <c r="C1981" s="4" t="s">
        <v>14</v>
      </c>
      <c r="D1981" s="4" t="s">
        <v>34</v>
      </c>
      <c r="E1981" s="4" t="s">
        <v>3</v>
      </c>
      <c r="F1981" s="4" t="s">
        <v>4</v>
      </c>
      <c r="G1981" s="4" t="s">
        <v>17</v>
      </c>
      <c r="H1981" s="4" t="s">
        <v>46</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6">
      <c r="A1982" s="2" t="s">
        <v>2033</v>
      </c>
      <c r="B1982" s="3">
        <v>46291</v>
      </c>
      <c r="C1982" s="4" t="s">
        <v>8</v>
      </c>
      <c r="D1982" s="4" t="s">
        <v>69</v>
      </c>
      <c r="E1982" s="4" t="s">
        <v>25</v>
      </c>
      <c r="F1982" s="4" t="s">
        <v>4</v>
      </c>
      <c r="G1982" s="4" t="s">
        <v>17</v>
      </c>
      <c r="H1982" s="4" t="s">
        <v>18</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6">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6">
      <c r="A1984" s="2" t="s">
        <v>2035</v>
      </c>
      <c r="B1984" s="3">
        <v>46291</v>
      </c>
      <c r="C1984" s="4" t="s">
        <v>27</v>
      </c>
      <c r="D1984" s="4" t="s">
        <v>48</v>
      </c>
      <c r="E1984" s="4" t="s">
        <v>3</v>
      </c>
      <c r="F1984" s="4" t="s">
        <v>4</v>
      </c>
      <c r="G1984" s="4" t="s">
        <v>49</v>
      </c>
      <c r="H1984" s="4" t="s">
        <v>67</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6">
      <c r="A1985" s="2" t="s">
        <v>2036</v>
      </c>
      <c r="B1985" s="3">
        <v>46291</v>
      </c>
      <c r="C1985" s="4" t="s">
        <v>27</v>
      </c>
      <c r="D1985" s="4" t="s">
        <v>48</v>
      </c>
      <c r="E1985" s="4" t="s">
        <v>3</v>
      </c>
      <c r="F1985" s="4" t="s">
        <v>20</v>
      </c>
      <c r="G1985" s="4" t="s">
        <v>31</v>
      </c>
      <c r="H1985" s="4" t="s">
        <v>41</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6">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6">
      <c r="A1987" s="2" t="s">
        <v>2038</v>
      </c>
      <c r="B1987" s="3">
        <v>46292</v>
      </c>
      <c r="C1987" s="4" t="s">
        <v>1</v>
      </c>
      <c r="D1987" s="4" t="s">
        <v>88</v>
      </c>
      <c r="E1987" s="4" t="s">
        <v>3</v>
      </c>
      <c r="F1987" s="4" t="s">
        <v>4</v>
      </c>
      <c r="G1987" s="4" t="s">
        <v>17</v>
      </c>
      <c r="H1987" s="4" t="s">
        <v>83</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6">
      <c r="A1988" s="2" t="s">
        <v>2039</v>
      </c>
      <c r="B1988" s="3">
        <v>46292</v>
      </c>
      <c r="C1988" s="4" t="s">
        <v>27</v>
      </c>
      <c r="D1988" s="4" t="s">
        <v>45</v>
      </c>
      <c r="E1988" s="4" t="s">
        <v>3</v>
      </c>
      <c r="F1988" s="4" t="s">
        <v>4</v>
      </c>
      <c r="G1988" s="4" t="s">
        <v>17</v>
      </c>
      <c r="H1988" s="4" t="s">
        <v>71</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6">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6">
      <c r="A1990" s="2" t="s">
        <v>2041</v>
      </c>
      <c r="B1990" s="3">
        <v>46292</v>
      </c>
      <c r="C1990" s="4" t="s">
        <v>14</v>
      </c>
      <c r="D1990" s="4" t="s">
        <v>34</v>
      </c>
      <c r="E1990" s="4" t="s">
        <v>39</v>
      </c>
      <c r="F1990" s="4" t="s">
        <v>20</v>
      </c>
      <c r="G1990" s="4" t="s">
        <v>5</v>
      </c>
      <c r="H1990" s="4" t="s">
        <v>29</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6">
      <c r="A1991" s="2" t="s">
        <v>2042</v>
      </c>
      <c r="B1991" s="3">
        <v>46292</v>
      </c>
      <c r="C1991" s="4" t="s">
        <v>8</v>
      </c>
      <c r="D1991" s="4" t="s">
        <v>69</v>
      </c>
      <c r="E1991" s="4" t="s">
        <v>3</v>
      </c>
      <c r="F1991" s="4" t="s">
        <v>4</v>
      </c>
      <c r="G1991" s="4" t="s">
        <v>31</v>
      </c>
      <c r="H1991" s="4" t="s">
        <v>64</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6">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6">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6">
      <c r="A1994" s="2" t="s">
        <v>2045</v>
      </c>
      <c r="B1994" s="3">
        <v>46293</v>
      </c>
      <c r="C1994" s="4" t="s">
        <v>8</v>
      </c>
      <c r="D1994" s="4" t="s">
        <v>86</v>
      </c>
      <c r="E1994" s="4" t="s">
        <v>39</v>
      </c>
      <c r="F1994" s="4" t="s">
        <v>4</v>
      </c>
      <c r="G1994" s="4" t="s">
        <v>31</v>
      </c>
      <c r="H1994" s="4" t="s">
        <v>90</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6">
      <c r="A1995" s="2" t="s">
        <v>2046</v>
      </c>
      <c r="B1995" s="3">
        <v>46293</v>
      </c>
      <c r="C1995" s="4" t="s">
        <v>8</v>
      </c>
      <c r="D1995" s="4" t="s">
        <v>9</v>
      </c>
      <c r="E1995" s="4" t="s">
        <v>25</v>
      </c>
      <c r="F1995" s="4" t="s">
        <v>16</v>
      </c>
      <c r="G1995" s="4" t="s">
        <v>17</v>
      </c>
      <c r="H1995" s="4" t="s">
        <v>83</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6">
      <c r="A1996" s="2" t="s">
        <v>2047</v>
      </c>
      <c r="B1996" s="3">
        <v>46293</v>
      </c>
      <c r="C1996" s="4" t="s">
        <v>27</v>
      </c>
      <c r="D1996" s="4" t="s">
        <v>45</v>
      </c>
      <c r="E1996" s="4" t="s">
        <v>39</v>
      </c>
      <c r="F1996" s="4" t="s">
        <v>16</v>
      </c>
      <c r="G1996" s="4" t="s">
        <v>31</v>
      </c>
      <c r="H1996" s="4" t="s">
        <v>41</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6">
      <c r="A1997" s="2" t="s">
        <v>2048</v>
      </c>
      <c r="B1997" s="3">
        <v>46293</v>
      </c>
      <c r="C1997" s="4" t="s">
        <v>1</v>
      </c>
      <c r="D1997" s="4" t="s">
        <v>2</v>
      </c>
      <c r="E1997" s="4" t="s">
        <v>39</v>
      </c>
      <c r="F1997" s="4" t="s">
        <v>4</v>
      </c>
      <c r="G1997" s="4" t="s">
        <v>5</v>
      </c>
      <c r="H1997" s="4" t="s">
        <v>6</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6">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6">
      <c r="A1999" s="2" t="s">
        <v>2050</v>
      </c>
      <c r="B1999" s="3">
        <v>46293</v>
      </c>
      <c r="C1999" s="4" t="s">
        <v>27</v>
      </c>
      <c r="D1999" s="4" t="s">
        <v>48</v>
      </c>
      <c r="E1999" s="4" t="s">
        <v>3</v>
      </c>
      <c r="F1999" s="4" t="s">
        <v>4</v>
      </c>
      <c r="G1999" s="4" t="s">
        <v>11</v>
      </c>
      <c r="H1999" s="4" t="s">
        <v>12</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6">
      <c r="A2000" s="2" t="s">
        <v>2051</v>
      </c>
      <c r="B2000" s="3">
        <v>46293</v>
      </c>
      <c r="C2000" s="4" t="s">
        <v>8</v>
      </c>
      <c r="D2000" s="4" t="s">
        <v>69</v>
      </c>
      <c r="E2000" s="4" t="s">
        <v>3</v>
      </c>
      <c r="F2000" s="4" t="s">
        <v>16</v>
      </c>
      <c r="G2000" s="4" t="s">
        <v>11</v>
      </c>
      <c r="H2000" s="4" t="s">
        <v>21</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6">
      <c r="A2001" s="2" t="s">
        <v>2052</v>
      </c>
      <c r="B2001" s="3">
        <v>46293</v>
      </c>
      <c r="C2001" s="4" t="s">
        <v>1</v>
      </c>
      <c r="D2001" s="4" t="s">
        <v>2</v>
      </c>
      <c r="E2001" s="4" t="s">
        <v>3</v>
      </c>
      <c r="F2001" s="4" t="s">
        <v>4</v>
      </c>
      <c r="G2001" s="4" t="s">
        <v>11</v>
      </c>
      <c r="H2001" s="4" t="s">
        <v>53</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6">
      <c r="A2002" s="2" t="s">
        <v>2053</v>
      </c>
      <c r="B2002" s="3">
        <v>46293</v>
      </c>
      <c r="C2002" s="4" t="s">
        <v>14</v>
      </c>
      <c r="D2002" s="4" t="s">
        <v>15</v>
      </c>
      <c r="E2002" s="4" t="s">
        <v>25</v>
      </c>
      <c r="F2002" s="4" t="s">
        <v>16</v>
      </c>
      <c r="G2002" s="4" t="s">
        <v>17</v>
      </c>
      <c r="H2002" s="4" t="s">
        <v>71</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6">
      <c r="A2003" s="2" t="s">
        <v>2054</v>
      </c>
      <c r="B2003" s="3">
        <v>46293</v>
      </c>
      <c r="C2003" s="4" t="s">
        <v>27</v>
      </c>
      <c r="D2003" s="4" t="s">
        <v>82</v>
      </c>
      <c r="E2003" s="4" t="s">
        <v>39</v>
      </c>
      <c r="F2003" s="4" t="s">
        <v>20</v>
      </c>
      <c r="G2003" s="4" t="s">
        <v>31</v>
      </c>
      <c r="H2003" s="4" t="s">
        <v>90</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6">
      <c r="A2004" s="2" t="s">
        <v>2055</v>
      </c>
      <c r="B2004" s="3">
        <v>46293</v>
      </c>
      <c r="C2004" s="4" t="s">
        <v>8</v>
      </c>
      <c r="D2004" s="4" t="s">
        <v>69</v>
      </c>
      <c r="E2004" s="4" t="s">
        <v>3</v>
      </c>
      <c r="F2004" s="4" t="s">
        <v>16</v>
      </c>
      <c r="G2004" s="4" t="s">
        <v>31</v>
      </c>
      <c r="H2004" s="4" t="s">
        <v>41</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6">
      <c r="A2005" s="2" t="s">
        <v>2056</v>
      </c>
      <c r="B2005" s="3">
        <v>46294</v>
      </c>
      <c r="C2005" s="4" t="s">
        <v>8</v>
      </c>
      <c r="D2005" s="4" t="s">
        <v>9</v>
      </c>
      <c r="E2005" s="4" t="s">
        <v>3</v>
      </c>
      <c r="F2005" s="4" t="s">
        <v>4</v>
      </c>
      <c r="G2005" s="4" t="s">
        <v>17</v>
      </c>
      <c r="H2005" s="4" t="s">
        <v>18</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6">
      <c r="A2006" s="2" t="s">
        <v>2057</v>
      </c>
      <c r="B2006" s="3">
        <v>46294</v>
      </c>
      <c r="C2006" s="4" t="s">
        <v>8</v>
      </c>
      <c r="D2006" s="4" t="s">
        <v>69</v>
      </c>
      <c r="E2006" s="4" t="s">
        <v>3</v>
      </c>
      <c r="F2006" s="4" t="s">
        <v>16</v>
      </c>
      <c r="G2006" s="4" t="s">
        <v>17</v>
      </c>
      <c r="H2006" s="4" t="s">
        <v>46</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6">
      <c r="A2007" s="2" t="s">
        <v>2058</v>
      </c>
      <c r="B2007" s="3">
        <v>46294</v>
      </c>
      <c r="C2007" s="4" t="s">
        <v>27</v>
      </c>
      <c r="D2007" s="4" t="s">
        <v>48</v>
      </c>
      <c r="E2007" s="4" t="s">
        <v>39</v>
      </c>
      <c r="F2007" s="4" t="s">
        <v>20</v>
      </c>
      <c r="G2007" s="4" t="s">
        <v>11</v>
      </c>
      <c r="H2007" s="4" t="s">
        <v>21</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6">
      <c r="A2008" s="2" t="s">
        <v>2059</v>
      </c>
      <c r="B2008" s="3">
        <v>46294</v>
      </c>
      <c r="C2008" s="4" t="s">
        <v>27</v>
      </c>
      <c r="D2008" s="4" t="s">
        <v>48</v>
      </c>
      <c r="E2008" s="4" t="s">
        <v>25</v>
      </c>
      <c r="F2008" s="4" t="s">
        <v>16</v>
      </c>
      <c r="G2008" s="4" t="s">
        <v>49</v>
      </c>
      <c r="H2008" s="4" t="s">
        <v>67</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6">
      <c r="A2009" s="2" t="s">
        <v>2060</v>
      </c>
      <c r="B2009" s="3">
        <v>46294</v>
      </c>
      <c r="C2009" s="4" t="s">
        <v>1</v>
      </c>
      <c r="D2009" s="4" t="s">
        <v>52</v>
      </c>
      <c r="E2009" s="4" t="s">
        <v>25</v>
      </c>
      <c r="F2009" s="4" t="s">
        <v>4</v>
      </c>
      <c r="G2009" s="4" t="s">
        <v>11</v>
      </c>
      <c r="H2009" s="4" t="s">
        <v>79</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6">
      <c r="A2010" s="2" t="s">
        <v>2061</v>
      </c>
      <c r="B2010" s="3">
        <v>46294</v>
      </c>
      <c r="C2010" s="4" t="s">
        <v>8</v>
      </c>
      <c r="D2010" s="4" t="s">
        <v>66</v>
      </c>
      <c r="E2010" s="4" t="s">
        <v>3</v>
      </c>
      <c r="F2010" s="4" t="s">
        <v>16</v>
      </c>
      <c r="G2010" s="4" t="s">
        <v>17</v>
      </c>
      <c r="H2010" s="4" t="s">
        <v>18</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6">
      <c r="A2011" s="2" t="s">
        <v>2062</v>
      </c>
      <c r="B2011" s="3">
        <v>46294</v>
      </c>
      <c r="C2011" s="4" t="s">
        <v>8</v>
      </c>
      <c r="D2011" s="4" t="s">
        <v>86</v>
      </c>
      <c r="E2011" s="4" t="s">
        <v>3</v>
      </c>
      <c r="F2011" s="4" t="s">
        <v>16</v>
      </c>
      <c r="G2011" s="4" t="s">
        <v>49</v>
      </c>
      <c r="H2011" s="4" t="s">
        <v>74</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6">
      <c r="A2012" s="2" t="s">
        <v>2063</v>
      </c>
      <c r="B2012" s="3">
        <v>46294</v>
      </c>
      <c r="C2012" s="4" t="s">
        <v>8</v>
      </c>
      <c r="D2012" s="4" t="s">
        <v>38</v>
      </c>
      <c r="E2012" s="4" t="s">
        <v>3</v>
      </c>
      <c r="F2012" s="4" t="s">
        <v>16</v>
      </c>
      <c r="G2012" s="4" t="s">
        <v>49</v>
      </c>
      <c r="H2012" s="4" t="s">
        <v>74</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6">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6">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6">
      <c r="A2015" s="2" t="s">
        <v>2066</v>
      </c>
      <c r="B2015" s="3">
        <v>46294</v>
      </c>
      <c r="C2015" s="4" t="s">
        <v>27</v>
      </c>
      <c r="D2015" s="4" t="s">
        <v>48</v>
      </c>
      <c r="E2015" s="4" t="s">
        <v>3</v>
      </c>
      <c r="F2015" s="4" t="s">
        <v>16</v>
      </c>
      <c r="G2015" s="4" t="s">
        <v>5</v>
      </c>
      <c r="H2015" s="4" t="s">
        <v>29</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6">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6">
      <c r="A2017" s="2" t="s">
        <v>2068</v>
      </c>
      <c r="B2017" s="3">
        <v>46295</v>
      </c>
      <c r="C2017" s="4" t="s">
        <v>14</v>
      </c>
      <c r="D2017" s="4" t="s">
        <v>61</v>
      </c>
      <c r="E2017" s="4" t="s">
        <v>25</v>
      </c>
      <c r="F2017" s="4" t="s">
        <v>20</v>
      </c>
      <c r="G2017" s="4" t="s">
        <v>5</v>
      </c>
      <c r="H2017" s="4" t="s">
        <v>29</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6">
      <c r="A2018" s="2" t="s">
        <v>2069</v>
      </c>
      <c r="B2018" s="3">
        <v>46295</v>
      </c>
      <c r="C2018" s="4" t="s">
        <v>1</v>
      </c>
      <c r="D2018" s="4" t="s">
        <v>52</v>
      </c>
      <c r="E2018" s="4" t="s">
        <v>25</v>
      </c>
      <c r="F2018" s="4" t="s">
        <v>4</v>
      </c>
      <c r="G2018" s="4" t="s">
        <v>49</v>
      </c>
      <c r="H2018" s="4" t="s">
        <v>50</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6">
      <c r="A2019" s="2" t="s">
        <v>2070</v>
      </c>
      <c r="B2019" s="3">
        <v>46295</v>
      </c>
      <c r="C2019" s="4" t="s">
        <v>14</v>
      </c>
      <c r="D2019" s="4" t="s">
        <v>15</v>
      </c>
      <c r="E2019" s="4" t="s">
        <v>25</v>
      </c>
      <c r="F2019" s="4" t="s">
        <v>20</v>
      </c>
      <c r="G2019" s="4" t="s">
        <v>11</v>
      </c>
      <c r="H2019" s="4" t="s">
        <v>21</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6">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6">
      <c r="A2021" s="2" t="s">
        <v>2072</v>
      </c>
      <c r="B2021" s="3">
        <v>46295</v>
      </c>
      <c r="C2021" s="4" t="s">
        <v>27</v>
      </c>
      <c r="D2021" s="4" t="s">
        <v>28</v>
      </c>
      <c r="E2021" s="4" t="s">
        <v>25</v>
      </c>
      <c r="F2021" s="4" t="s">
        <v>4</v>
      </c>
      <c r="G2021" s="4" t="s">
        <v>11</v>
      </c>
      <c r="H2021" s="4" t="s">
        <v>79</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6">
      <c r="A2022" s="2" t="s">
        <v>2073</v>
      </c>
      <c r="B2022" s="3">
        <v>46295</v>
      </c>
      <c r="C2022" s="4" t="s">
        <v>27</v>
      </c>
      <c r="D2022" s="4" t="s">
        <v>82</v>
      </c>
      <c r="E2022" s="4" t="s">
        <v>39</v>
      </c>
      <c r="F2022" s="4" t="s">
        <v>4</v>
      </c>
      <c r="G2022" s="4" t="s">
        <v>5</v>
      </c>
      <c r="H2022" s="4" t="s">
        <v>6</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6">
      <c r="A2023" s="2" t="s">
        <v>2074</v>
      </c>
      <c r="B2023" s="3">
        <v>46295</v>
      </c>
      <c r="C2023" s="4" t="s">
        <v>27</v>
      </c>
      <c r="D2023" s="4" t="s">
        <v>28</v>
      </c>
      <c r="E2023" s="4" t="s">
        <v>39</v>
      </c>
      <c r="F2023" s="4" t="s">
        <v>16</v>
      </c>
      <c r="G2023" s="4" t="s">
        <v>5</v>
      </c>
      <c r="H2023" s="4" t="s">
        <v>6</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6">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6">
      <c r="A2025" s="2" t="s">
        <v>2076</v>
      </c>
      <c r="B2025" s="3">
        <v>46295</v>
      </c>
      <c r="C2025" s="4" t="s">
        <v>1</v>
      </c>
      <c r="D2025" s="4" t="s">
        <v>88</v>
      </c>
      <c r="E2025" s="4" t="s">
        <v>3</v>
      </c>
      <c r="F2025" s="4" t="s">
        <v>4</v>
      </c>
      <c r="G2025" s="4" t="s">
        <v>17</v>
      </c>
      <c r="H2025" s="4" t="s">
        <v>18</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6">
      <c r="A2026" s="2" t="s">
        <v>2077</v>
      </c>
      <c r="B2026" s="3">
        <v>46295</v>
      </c>
      <c r="C2026" s="4" t="s">
        <v>27</v>
      </c>
      <c r="D2026" s="4" t="s">
        <v>82</v>
      </c>
      <c r="E2026" s="4" t="s">
        <v>39</v>
      </c>
      <c r="F2026" s="4" t="s">
        <v>16</v>
      </c>
      <c r="G2026" s="4" t="s">
        <v>5</v>
      </c>
      <c r="H2026" s="4" t="s">
        <v>6</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6">
      <c r="A2027" s="2" t="s">
        <v>2078</v>
      </c>
      <c r="B2027" s="3">
        <v>46295</v>
      </c>
      <c r="C2027" s="4" t="s">
        <v>14</v>
      </c>
      <c r="D2027" s="4" t="s">
        <v>24</v>
      </c>
      <c r="E2027" s="4" t="s">
        <v>3</v>
      </c>
      <c r="F2027" s="4" t="s">
        <v>20</v>
      </c>
      <c r="G2027" s="4" t="s">
        <v>49</v>
      </c>
      <c r="H2027" s="4" t="s">
        <v>74</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6">
      <c r="A2028" s="2" t="s">
        <v>2079</v>
      </c>
      <c r="B2028" s="3">
        <v>46295</v>
      </c>
      <c r="C2028" s="4" t="s">
        <v>8</v>
      </c>
      <c r="D2028" s="4" t="s">
        <v>86</v>
      </c>
      <c r="E2028" s="4" t="s">
        <v>3</v>
      </c>
      <c r="F2028" s="4" t="s">
        <v>16</v>
      </c>
      <c r="G2028" s="4" t="s">
        <v>31</v>
      </c>
      <c r="H2028" s="4" t="s">
        <v>41</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6">
      <c r="A2029" s="2" t="s">
        <v>2080</v>
      </c>
      <c r="B2029" s="3">
        <v>46295</v>
      </c>
      <c r="C2029" s="4" t="s">
        <v>27</v>
      </c>
      <c r="D2029" s="4" t="s">
        <v>82</v>
      </c>
      <c r="E2029" s="4" t="s">
        <v>3</v>
      </c>
      <c r="F2029" s="4" t="s">
        <v>16</v>
      </c>
      <c r="G2029" s="4" t="s">
        <v>11</v>
      </c>
      <c r="H2029" s="4" t="s">
        <v>12</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6">
      <c r="A2030" s="2" t="s">
        <v>2081</v>
      </c>
      <c r="B2030" s="3">
        <v>46296</v>
      </c>
      <c r="C2030" s="4" t="s">
        <v>14</v>
      </c>
      <c r="D2030" s="4" t="s">
        <v>61</v>
      </c>
      <c r="E2030" s="4" t="s">
        <v>3</v>
      </c>
      <c r="F2030" s="4" t="s">
        <v>16</v>
      </c>
      <c r="G2030" s="4" t="s">
        <v>11</v>
      </c>
      <c r="H2030" s="4" t="s">
        <v>21</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6">
      <c r="A2031" s="2" t="s">
        <v>2082</v>
      </c>
      <c r="B2031" s="3">
        <v>46296</v>
      </c>
      <c r="C2031" s="4" t="s">
        <v>1</v>
      </c>
      <c r="D2031" s="4" t="s">
        <v>52</v>
      </c>
      <c r="E2031" s="4" t="s">
        <v>25</v>
      </c>
      <c r="F2031" s="4" t="s">
        <v>16</v>
      </c>
      <c r="G2031" s="4" t="s">
        <v>31</v>
      </c>
      <c r="H2031" s="4" t="s">
        <v>64</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6">
      <c r="A2032" s="2" t="s">
        <v>2083</v>
      </c>
      <c r="B2032" s="3">
        <v>46296</v>
      </c>
      <c r="C2032" s="4" t="s">
        <v>27</v>
      </c>
      <c r="D2032" s="4" t="s">
        <v>48</v>
      </c>
      <c r="E2032" s="4" t="s">
        <v>3</v>
      </c>
      <c r="F2032" s="4" t="s">
        <v>16</v>
      </c>
      <c r="G2032" s="4" t="s">
        <v>31</v>
      </c>
      <c r="H2032" s="4" t="s">
        <v>90</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6">
      <c r="A2033" s="2" t="s">
        <v>2084</v>
      </c>
      <c r="B2033" s="3">
        <v>46296</v>
      </c>
      <c r="C2033" s="4" t="s">
        <v>27</v>
      </c>
      <c r="D2033" s="4" t="s">
        <v>82</v>
      </c>
      <c r="E2033" s="4" t="s">
        <v>10</v>
      </c>
      <c r="F2033" s="4" t="s">
        <v>20</v>
      </c>
      <c r="G2033" s="4" t="s">
        <v>5</v>
      </c>
      <c r="H2033" s="4" t="s">
        <v>29</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6">
      <c r="A2034" s="2" t="s">
        <v>2085</v>
      </c>
      <c r="B2034" s="3">
        <v>46296</v>
      </c>
      <c r="C2034" s="4" t="s">
        <v>14</v>
      </c>
      <c r="D2034" s="4" t="s">
        <v>34</v>
      </c>
      <c r="E2034" s="4" t="s">
        <v>3</v>
      </c>
      <c r="F2034" s="4" t="s">
        <v>16</v>
      </c>
      <c r="G2034" s="4" t="s">
        <v>31</v>
      </c>
      <c r="H2034" s="4" t="s">
        <v>64</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6">
      <c r="A2035" s="2" t="s">
        <v>2086</v>
      </c>
      <c r="B2035" s="3">
        <v>46296</v>
      </c>
      <c r="C2035" s="4" t="s">
        <v>27</v>
      </c>
      <c r="D2035" s="4" t="s">
        <v>82</v>
      </c>
      <c r="E2035" s="4" t="s">
        <v>3</v>
      </c>
      <c r="F2035" s="4" t="s">
        <v>20</v>
      </c>
      <c r="G2035" s="4" t="s">
        <v>11</v>
      </c>
      <c r="H2035" s="4" t="s">
        <v>53</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6">
      <c r="A2036" s="2" t="s">
        <v>2087</v>
      </c>
      <c r="B2036" s="3">
        <v>46296</v>
      </c>
      <c r="C2036" s="4" t="s">
        <v>14</v>
      </c>
      <c r="D2036" s="4" t="s">
        <v>34</v>
      </c>
      <c r="E2036" s="4" t="s">
        <v>10</v>
      </c>
      <c r="F2036" s="4" t="s">
        <v>16</v>
      </c>
      <c r="G2036" s="4" t="s">
        <v>31</v>
      </c>
      <c r="H2036" s="4" t="s">
        <v>64</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6">
      <c r="A2037" s="2" t="s">
        <v>2088</v>
      </c>
      <c r="B2037" s="3">
        <v>46297</v>
      </c>
      <c r="C2037" s="4" t="s">
        <v>27</v>
      </c>
      <c r="D2037" s="4" t="s">
        <v>82</v>
      </c>
      <c r="E2037" s="4" t="s">
        <v>25</v>
      </c>
      <c r="F2037" s="4" t="s">
        <v>4</v>
      </c>
      <c r="G2037" s="4" t="s">
        <v>5</v>
      </c>
      <c r="H2037" s="4" t="s">
        <v>29</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6">
      <c r="A2038" s="2" t="s">
        <v>2089</v>
      </c>
      <c r="B2038" s="3">
        <v>46297</v>
      </c>
      <c r="C2038" s="4" t="s">
        <v>14</v>
      </c>
      <c r="D2038" s="4" t="s">
        <v>61</v>
      </c>
      <c r="E2038" s="4" t="s">
        <v>3</v>
      </c>
      <c r="F2038" s="4" t="s">
        <v>16</v>
      </c>
      <c r="G2038" s="4" t="s">
        <v>31</v>
      </c>
      <c r="H2038" s="4" t="s">
        <v>41</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6">
      <c r="A2039" s="2" t="s">
        <v>2090</v>
      </c>
      <c r="B2039" s="3">
        <v>46298</v>
      </c>
      <c r="C2039" s="4" t="s">
        <v>27</v>
      </c>
      <c r="D2039" s="4" t="s">
        <v>48</v>
      </c>
      <c r="E2039" s="4" t="s">
        <v>3</v>
      </c>
      <c r="F2039" s="4" t="s">
        <v>16</v>
      </c>
      <c r="G2039" s="4" t="s">
        <v>49</v>
      </c>
      <c r="H2039" s="4" t="s">
        <v>50</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6">
      <c r="A2040" s="2" t="s">
        <v>2091</v>
      </c>
      <c r="B2040" s="3">
        <v>46298</v>
      </c>
      <c r="C2040" s="4" t="s">
        <v>8</v>
      </c>
      <c r="D2040" s="4" t="s">
        <v>69</v>
      </c>
      <c r="E2040" s="4" t="s">
        <v>10</v>
      </c>
      <c r="F2040" s="4" t="s">
        <v>20</v>
      </c>
      <c r="G2040" s="4" t="s">
        <v>17</v>
      </c>
      <c r="H2040" s="4" t="s">
        <v>83</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6">
      <c r="A2041" s="2" t="s">
        <v>2092</v>
      </c>
      <c r="B2041" s="3">
        <v>46298</v>
      </c>
      <c r="C2041" s="4" t="s">
        <v>27</v>
      </c>
      <c r="D2041" s="4" t="s">
        <v>28</v>
      </c>
      <c r="E2041" s="4" t="s">
        <v>25</v>
      </c>
      <c r="F2041" s="4" t="s">
        <v>16</v>
      </c>
      <c r="G2041" s="4" t="s">
        <v>31</v>
      </c>
      <c r="H2041" s="4" t="s">
        <v>41</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6">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6">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6">
      <c r="A2044" s="2" t="s">
        <v>2095</v>
      </c>
      <c r="B2044" s="3">
        <v>46298</v>
      </c>
      <c r="C2044" s="4" t="s">
        <v>8</v>
      </c>
      <c r="D2044" s="4" t="s">
        <v>38</v>
      </c>
      <c r="E2044" s="4" t="s">
        <v>25</v>
      </c>
      <c r="F2044" s="4" t="s">
        <v>4</v>
      </c>
      <c r="G2044" s="4" t="s">
        <v>31</v>
      </c>
      <c r="H2044" s="4" t="s">
        <v>32</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6">
      <c r="A2045" s="2" t="s">
        <v>2096</v>
      </c>
      <c r="B2045" s="3">
        <v>46298</v>
      </c>
      <c r="C2045" s="4" t="s">
        <v>8</v>
      </c>
      <c r="D2045" s="4" t="s">
        <v>38</v>
      </c>
      <c r="E2045" s="4" t="s">
        <v>3</v>
      </c>
      <c r="F2045" s="4" t="s">
        <v>4</v>
      </c>
      <c r="G2045" s="4" t="s">
        <v>49</v>
      </c>
      <c r="H2045" s="4" t="s">
        <v>55</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6">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6">
      <c r="A2047" s="2" t="s">
        <v>2098</v>
      </c>
      <c r="B2047" s="3">
        <v>46299</v>
      </c>
      <c r="C2047" s="4" t="s">
        <v>8</v>
      </c>
      <c r="D2047" s="4" t="s">
        <v>66</v>
      </c>
      <c r="E2047" s="4" t="s">
        <v>39</v>
      </c>
      <c r="F2047" s="4" t="s">
        <v>4</v>
      </c>
      <c r="G2047" s="4" t="s">
        <v>17</v>
      </c>
      <c r="H2047" s="4" t="s">
        <v>83</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6">
      <c r="A2048" s="2" t="s">
        <v>2099</v>
      </c>
      <c r="B2048" s="3">
        <v>46299</v>
      </c>
      <c r="C2048" s="4" t="s">
        <v>27</v>
      </c>
      <c r="D2048" s="4" t="s">
        <v>82</v>
      </c>
      <c r="E2048" s="4" t="s">
        <v>3</v>
      </c>
      <c r="F2048" s="4" t="s">
        <v>16</v>
      </c>
      <c r="G2048" s="4" t="s">
        <v>11</v>
      </c>
      <c r="H2048" s="4" t="s">
        <v>12</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6">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6">
      <c r="A2050" s="2" t="s">
        <v>2101</v>
      </c>
      <c r="B2050" s="3">
        <v>46299</v>
      </c>
      <c r="C2050" s="4" t="s">
        <v>8</v>
      </c>
      <c r="D2050" s="4" t="s">
        <v>69</v>
      </c>
      <c r="E2050" s="4" t="s">
        <v>10</v>
      </c>
      <c r="F2050" s="4" t="s">
        <v>20</v>
      </c>
      <c r="G2050" s="4" t="s">
        <v>31</v>
      </c>
      <c r="H2050" s="4" t="s">
        <v>41</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6">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6">
      <c r="A2052" s="2" t="s">
        <v>2103</v>
      </c>
      <c r="B2052" s="3">
        <v>46300</v>
      </c>
      <c r="C2052" s="4" t="s">
        <v>8</v>
      </c>
      <c r="D2052" s="4" t="s">
        <v>66</v>
      </c>
      <c r="E2052" s="4" t="s">
        <v>25</v>
      </c>
      <c r="F2052" s="4" t="s">
        <v>4</v>
      </c>
      <c r="G2052" s="4" t="s">
        <v>31</v>
      </c>
      <c r="H2052" s="4" t="s">
        <v>90</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6">
      <c r="A2053" s="2" t="s">
        <v>2104</v>
      </c>
      <c r="B2053" s="3">
        <v>46300</v>
      </c>
      <c r="C2053" s="4" t="s">
        <v>1</v>
      </c>
      <c r="D2053" s="4" t="s">
        <v>2</v>
      </c>
      <c r="E2053" s="4" t="s">
        <v>3</v>
      </c>
      <c r="F2053" s="4" t="s">
        <v>16</v>
      </c>
      <c r="G2053" s="4" t="s">
        <v>17</v>
      </c>
      <c r="H2053" s="4" t="s">
        <v>18</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6">
      <c r="A2054" s="2" t="s">
        <v>2105</v>
      </c>
      <c r="B2054" s="3">
        <v>46300</v>
      </c>
      <c r="C2054" s="4" t="s">
        <v>8</v>
      </c>
      <c r="D2054" s="4" t="s">
        <v>38</v>
      </c>
      <c r="E2054" s="4" t="s">
        <v>3</v>
      </c>
      <c r="F2054" s="4" t="s">
        <v>4</v>
      </c>
      <c r="G2054" s="4" t="s">
        <v>17</v>
      </c>
      <c r="H2054" s="4" t="s">
        <v>46</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6">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6">
      <c r="A2056" s="2" t="s">
        <v>2107</v>
      </c>
      <c r="B2056" s="3">
        <v>46300</v>
      </c>
      <c r="C2056" s="4" t="s">
        <v>1</v>
      </c>
      <c r="D2056" s="4" t="s">
        <v>2</v>
      </c>
      <c r="E2056" s="4" t="s">
        <v>25</v>
      </c>
      <c r="F2056" s="4" t="s">
        <v>4</v>
      </c>
      <c r="G2056" s="4" t="s">
        <v>31</v>
      </c>
      <c r="H2056" s="4" t="s">
        <v>90</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6">
      <c r="A2057" s="2" t="s">
        <v>2108</v>
      </c>
      <c r="B2057" s="3">
        <v>46301</v>
      </c>
      <c r="C2057" s="4" t="s">
        <v>27</v>
      </c>
      <c r="D2057" s="4" t="s">
        <v>28</v>
      </c>
      <c r="E2057" s="4" t="s">
        <v>3</v>
      </c>
      <c r="F2057" s="4" t="s">
        <v>16</v>
      </c>
      <c r="G2057" s="4" t="s">
        <v>49</v>
      </c>
      <c r="H2057" s="4" t="s">
        <v>55</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6">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6">
      <c r="A2059" s="2" t="s">
        <v>2110</v>
      </c>
      <c r="B2059" s="3">
        <v>46302</v>
      </c>
      <c r="C2059" s="4" t="s">
        <v>27</v>
      </c>
      <c r="D2059" s="4" t="s">
        <v>48</v>
      </c>
      <c r="E2059" s="4" t="s">
        <v>25</v>
      </c>
      <c r="F2059" s="4" t="s">
        <v>16</v>
      </c>
      <c r="G2059" s="4" t="s">
        <v>5</v>
      </c>
      <c r="H2059" s="4" t="s">
        <v>43</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6">
      <c r="A2060" s="2" t="s">
        <v>2111</v>
      </c>
      <c r="B2060" s="3">
        <v>46302</v>
      </c>
      <c r="C2060" s="4" t="s">
        <v>1</v>
      </c>
      <c r="D2060" s="4" t="s">
        <v>2</v>
      </c>
      <c r="E2060" s="4" t="s">
        <v>3</v>
      </c>
      <c r="F2060" s="4" t="s">
        <v>16</v>
      </c>
      <c r="G2060" s="4" t="s">
        <v>5</v>
      </c>
      <c r="H2060" s="4" t="s">
        <v>43</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6">
      <c r="A2061" s="2" t="s">
        <v>2112</v>
      </c>
      <c r="B2061" s="3">
        <v>46302</v>
      </c>
      <c r="C2061" s="4" t="s">
        <v>14</v>
      </c>
      <c r="D2061" s="4" t="s">
        <v>15</v>
      </c>
      <c r="E2061" s="4" t="s">
        <v>10</v>
      </c>
      <c r="F2061" s="4" t="s">
        <v>20</v>
      </c>
      <c r="G2061" s="4" t="s">
        <v>11</v>
      </c>
      <c r="H2061" s="4" t="s">
        <v>53</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6">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6">
      <c r="A2063" s="2" t="s">
        <v>2114</v>
      </c>
      <c r="B2063" s="3">
        <v>46302</v>
      </c>
      <c r="C2063" s="4" t="s">
        <v>14</v>
      </c>
      <c r="D2063" s="4" t="s">
        <v>126</v>
      </c>
      <c r="E2063" s="4" t="s">
        <v>3</v>
      </c>
      <c r="F2063" s="4" t="s">
        <v>4</v>
      </c>
      <c r="G2063" s="4" t="s">
        <v>5</v>
      </c>
      <c r="H2063" s="4" t="s">
        <v>43</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6">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6">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6">
      <c r="A2066" s="2" t="s">
        <v>2117</v>
      </c>
      <c r="B2066" s="3">
        <v>46302</v>
      </c>
      <c r="C2066" s="4" t="s">
        <v>27</v>
      </c>
      <c r="D2066" s="4" t="s">
        <v>45</v>
      </c>
      <c r="E2066" s="4" t="s">
        <v>39</v>
      </c>
      <c r="F2066" s="4" t="s">
        <v>4</v>
      </c>
      <c r="G2066" s="4" t="s">
        <v>5</v>
      </c>
      <c r="H2066" s="4" t="s">
        <v>29</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6">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6">
      <c r="A2068" s="2" t="s">
        <v>2119</v>
      </c>
      <c r="B2068" s="3">
        <v>46303</v>
      </c>
      <c r="C2068" s="4" t="s">
        <v>1</v>
      </c>
      <c r="D2068" s="4" t="s">
        <v>52</v>
      </c>
      <c r="E2068" s="4" t="s">
        <v>3</v>
      </c>
      <c r="F2068" s="4" t="s">
        <v>20</v>
      </c>
      <c r="G2068" s="4" t="s">
        <v>5</v>
      </c>
      <c r="H2068" s="4" t="s">
        <v>29</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6">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6">
      <c r="A2070" s="2" t="s">
        <v>2121</v>
      </c>
      <c r="B2070" s="3">
        <v>46303</v>
      </c>
      <c r="C2070" s="4" t="s">
        <v>27</v>
      </c>
      <c r="D2070" s="4" t="s">
        <v>82</v>
      </c>
      <c r="E2070" s="4" t="s">
        <v>25</v>
      </c>
      <c r="F2070" s="4" t="s">
        <v>16</v>
      </c>
      <c r="G2070" s="4" t="s">
        <v>49</v>
      </c>
      <c r="H2070" s="4" t="s">
        <v>50</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6">
      <c r="A2071" s="2" t="s">
        <v>2122</v>
      </c>
      <c r="B2071" s="3">
        <v>46303</v>
      </c>
      <c r="C2071" s="4" t="s">
        <v>14</v>
      </c>
      <c r="D2071" s="4" t="s">
        <v>61</v>
      </c>
      <c r="E2071" s="4" t="s">
        <v>10</v>
      </c>
      <c r="F2071" s="4" t="s">
        <v>16</v>
      </c>
      <c r="G2071" s="4" t="s">
        <v>5</v>
      </c>
      <c r="H2071" s="4" t="s">
        <v>35</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6">
      <c r="A2072" s="2" t="s">
        <v>2123</v>
      </c>
      <c r="B2072" s="3">
        <v>46303</v>
      </c>
      <c r="C2072" s="4" t="s">
        <v>27</v>
      </c>
      <c r="D2072" s="4" t="s">
        <v>28</v>
      </c>
      <c r="E2072" s="4" t="s">
        <v>3</v>
      </c>
      <c r="F2072" s="4" t="s">
        <v>4</v>
      </c>
      <c r="G2072" s="4" t="s">
        <v>11</v>
      </c>
      <c r="H2072" s="4" t="s">
        <v>12</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6">
      <c r="A2073" s="2" t="s">
        <v>2124</v>
      </c>
      <c r="B2073" s="3">
        <v>46304</v>
      </c>
      <c r="C2073" s="4" t="s">
        <v>14</v>
      </c>
      <c r="D2073" s="4" t="s">
        <v>24</v>
      </c>
      <c r="E2073" s="4" t="s">
        <v>3</v>
      </c>
      <c r="F2073" s="4" t="s">
        <v>20</v>
      </c>
      <c r="G2073" s="4" t="s">
        <v>31</v>
      </c>
      <c r="H2073" s="4" t="s">
        <v>32</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6">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6">
      <c r="A2075" s="2" t="s">
        <v>2126</v>
      </c>
      <c r="B2075" s="3">
        <v>46304</v>
      </c>
      <c r="C2075" s="4" t="s">
        <v>8</v>
      </c>
      <c r="D2075" s="4" t="s">
        <v>86</v>
      </c>
      <c r="E2075" s="4" t="s">
        <v>25</v>
      </c>
      <c r="F2075" s="4" t="s">
        <v>4</v>
      </c>
      <c r="G2075" s="4" t="s">
        <v>11</v>
      </c>
      <c r="H2075" s="4" t="s">
        <v>12</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6">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6">
      <c r="A2077" s="2" t="s">
        <v>2128</v>
      </c>
      <c r="B2077" s="3">
        <v>46304</v>
      </c>
      <c r="C2077" s="4" t="s">
        <v>14</v>
      </c>
      <c r="D2077" s="4" t="s">
        <v>15</v>
      </c>
      <c r="E2077" s="4" t="s">
        <v>3</v>
      </c>
      <c r="F2077" s="4" t="s">
        <v>16</v>
      </c>
      <c r="G2077" s="4" t="s">
        <v>11</v>
      </c>
      <c r="H2077" s="4" t="s">
        <v>12</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6">
      <c r="A2078" s="2" t="s">
        <v>2129</v>
      </c>
      <c r="B2078" s="3">
        <v>46304</v>
      </c>
      <c r="C2078" s="4" t="s">
        <v>8</v>
      </c>
      <c r="D2078" s="4" t="s">
        <v>69</v>
      </c>
      <c r="E2078" s="4" t="s">
        <v>3</v>
      </c>
      <c r="F2078" s="4" t="s">
        <v>16</v>
      </c>
      <c r="G2078" s="4" t="s">
        <v>49</v>
      </c>
      <c r="H2078" s="4" t="s">
        <v>67</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6">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6">
      <c r="A2080" s="2" t="s">
        <v>2131</v>
      </c>
      <c r="B2080" s="3">
        <v>46304</v>
      </c>
      <c r="C2080" s="4" t="s">
        <v>1</v>
      </c>
      <c r="D2080" s="4" t="s">
        <v>88</v>
      </c>
      <c r="E2080" s="4" t="s">
        <v>39</v>
      </c>
      <c r="F2080" s="4" t="s">
        <v>16</v>
      </c>
      <c r="G2080" s="4" t="s">
        <v>31</v>
      </c>
      <c r="H2080" s="4" t="s">
        <v>90</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6">
      <c r="A2081" s="2" t="s">
        <v>2132</v>
      </c>
      <c r="B2081" s="3">
        <v>46304</v>
      </c>
      <c r="C2081" s="4" t="s">
        <v>8</v>
      </c>
      <c r="D2081" s="4" t="s">
        <v>69</v>
      </c>
      <c r="E2081" s="4" t="s">
        <v>3</v>
      </c>
      <c r="F2081" s="4" t="s">
        <v>16</v>
      </c>
      <c r="G2081" s="4" t="s">
        <v>31</v>
      </c>
      <c r="H2081" s="4" t="s">
        <v>41</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6">
      <c r="A2082" s="2" t="s">
        <v>2133</v>
      </c>
      <c r="B2082" s="3">
        <v>46305</v>
      </c>
      <c r="C2082" s="4" t="s">
        <v>8</v>
      </c>
      <c r="D2082" s="4" t="s">
        <v>66</v>
      </c>
      <c r="E2082" s="4" t="s">
        <v>3</v>
      </c>
      <c r="F2082" s="4" t="s">
        <v>4</v>
      </c>
      <c r="G2082" s="4" t="s">
        <v>31</v>
      </c>
      <c r="H2082" s="4" t="s">
        <v>32</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6">
      <c r="A2083" s="2" t="s">
        <v>2134</v>
      </c>
      <c r="B2083" s="3">
        <v>46305</v>
      </c>
      <c r="C2083" s="4" t="s">
        <v>14</v>
      </c>
      <c r="D2083" s="4" t="s">
        <v>15</v>
      </c>
      <c r="E2083" s="4" t="s">
        <v>3</v>
      </c>
      <c r="F2083" s="4" t="s">
        <v>20</v>
      </c>
      <c r="G2083" s="4" t="s">
        <v>31</v>
      </c>
      <c r="H2083" s="4" t="s">
        <v>64</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6">
      <c r="A2084" s="2" t="s">
        <v>2135</v>
      </c>
      <c r="B2084" s="3">
        <v>46305</v>
      </c>
      <c r="C2084" s="4" t="s">
        <v>1</v>
      </c>
      <c r="D2084" s="4" t="s">
        <v>88</v>
      </c>
      <c r="E2084" s="4" t="s">
        <v>10</v>
      </c>
      <c r="F2084" s="4" t="s">
        <v>16</v>
      </c>
      <c r="G2084" s="4" t="s">
        <v>11</v>
      </c>
      <c r="H2084" s="4" t="s">
        <v>79</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6">
      <c r="A2085" s="2" t="s">
        <v>2136</v>
      </c>
      <c r="B2085" s="3">
        <v>46305</v>
      </c>
      <c r="C2085" s="4" t="s">
        <v>27</v>
      </c>
      <c r="D2085" s="4" t="s">
        <v>45</v>
      </c>
      <c r="E2085" s="4" t="s">
        <v>25</v>
      </c>
      <c r="F2085" s="4" t="s">
        <v>16</v>
      </c>
      <c r="G2085" s="4" t="s">
        <v>17</v>
      </c>
      <c r="H2085" s="4" t="s">
        <v>18</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6">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6">
      <c r="A2087" s="2" t="s">
        <v>2138</v>
      </c>
      <c r="B2087" s="3">
        <v>46306</v>
      </c>
      <c r="C2087" s="4" t="s">
        <v>1</v>
      </c>
      <c r="D2087" s="4" t="s">
        <v>52</v>
      </c>
      <c r="E2087" s="4" t="s">
        <v>3</v>
      </c>
      <c r="F2087" s="4" t="s">
        <v>4</v>
      </c>
      <c r="G2087" s="4" t="s">
        <v>11</v>
      </c>
      <c r="H2087" s="4" t="s">
        <v>12</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6">
      <c r="A2088" s="2" t="s">
        <v>2139</v>
      </c>
      <c r="B2088" s="3">
        <v>46306</v>
      </c>
      <c r="C2088" s="4" t="s">
        <v>8</v>
      </c>
      <c r="D2088" s="4" t="s">
        <v>69</v>
      </c>
      <c r="E2088" s="4" t="s">
        <v>3</v>
      </c>
      <c r="F2088" s="4" t="s">
        <v>16</v>
      </c>
      <c r="G2088" s="4" t="s">
        <v>49</v>
      </c>
      <c r="H2088" s="4" t="s">
        <v>50</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6">
      <c r="A2089" s="2" t="s">
        <v>2140</v>
      </c>
      <c r="B2089" s="3">
        <v>46306</v>
      </c>
      <c r="C2089" s="4" t="s">
        <v>14</v>
      </c>
      <c r="D2089" s="4" t="s">
        <v>34</v>
      </c>
      <c r="E2089" s="4" t="s">
        <v>10</v>
      </c>
      <c r="F2089" s="4" t="s">
        <v>20</v>
      </c>
      <c r="G2089" s="4" t="s">
        <v>5</v>
      </c>
      <c r="H2089" s="4" t="s">
        <v>35</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6">
      <c r="A2090" s="2" t="s">
        <v>2141</v>
      </c>
      <c r="B2090" s="3">
        <v>46307</v>
      </c>
      <c r="C2090" s="4" t="s">
        <v>27</v>
      </c>
      <c r="D2090" s="4" t="s">
        <v>45</v>
      </c>
      <c r="E2090" s="4" t="s">
        <v>3</v>
      </c>
      <c r="F2090" s="4" t="s">
        <v>20</v>
      </c>
      <c r="G2090" s="4" t="s">
        <v>17</v>
      </c>
      <c r="H2090" s="4" t="s">
        <v>83</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6">
      <c r="A2091" s="2" t="s">
        <v>2142</v>
      </c>
      <c r="B2091" s="3">
        <v>46307</v>
      </c>
      <c r="C2091" s="4" t="s">
        <v>14</v>
      </c>
      <c r="D2091" s="4" t="s">
        <v>24</v>
      </c>
      <c r="E2091" s="4" t="s">
        <v>3</v>
      </c>
      <c r="F2091" s="4" t="s">
        <v>16</v>
      </c>
      <c r="G2091" s="4" t="s">
        <v>49</v>
      </c>
      <c r="H2091" s="4" t="s">
        <v>67</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6">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6">
      <c r="A2093" s="2" t="s">
        <v>2144</v>
      </c>
      <c r="B2093" s="3">
        <v>46307</v>
      </c>
      <c r="C2093" s="4" t="s">
        <v>14</v>
      </c>
      <c r="D2093" s="4" t="s">
        <v>15</v>
      </c>
      <c r="E2093" s="4" t="s">
        <v>3</v>
      </c>
      <c r="F2093" s="4" t="s">
        <v>20</v>
      </c>
      <c r="G2093" s="4" t="s">
        <v>5</v>
      </c>
      <c r="H2093" s="4" t="s">
        <v>35</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6">
      <c r="A2094" s="2" t="s">
        <v>2145</v>
      </c>
      <c r="B2094" s="3">
        <v>46308</v>
      </c>
      <c r="C2094" s="4" t="s">
        <v>8</v>
      </c>
      <c r="D2094" s="4" t="s">
        <v>69</v>
      </c>
      <c r="E2094" s="4" t="s">
        <v>10</v>
      </c>
      <c r="F2094" s="4" t="s">
        <v>20</v>
      </c>
      <c r="G2094" s="4" t="s">
        <v>17</v>
      </c>
      <c r="H2094" s="4" t="s">
        <v>18</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6">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6">
      <c r="A2096" s="2" t="s">
        <v>2147</v>
      </c>
      <c r="B2096" s="3">
        <v>46308</v>
      </c>
      <c r="C2096" s="4" t="s">
        <v>8</v>
      </c>
      <c r="D2096" s="4" t="s">
        <v>66</v>
      </c>
      <c r="E2096" s="4" t="s">
        <v>3</v>
      </c>
      <c r="F2096" s="4" t="s">
        <v>4</v>
      </c>
      <c r="G2096" s="4" t="s">
        <v>5</v>
      </c>
      <c r="H2096" s="4" t="s">
        <v>35</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6">
      <c r="A2097" s="2" t="s">
        <v>2148</v>
      </c>
      <c r="B2097" s="3">
        <v>46308</v>
      </c>
      <c r="C2097" s="4" t="s">
        <v>27</v>
      </c>
      <c r="D2097" s="4" t="s">
        <v>48</v>
      </c>
      <c r="E2097" s="4" t="s">
        <v>25</v>
      </c>
      <c r="F2097" s="4" t="s">
        <v>4</v>
      </c>
      <c r="G2097" s="4" t="s">
        <v>5</v>
      </c>
      <c r="H2097" s="4" t="s">
        <v>29</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6">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6">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6">
      <c r="A2100" s="2" t="s">
        <v>2151</v>
      </c>
      <c r="B2100" s="3">
        <v>46308</v>
      </c>
      <c r="C2100" s="4" t="s">
        <v>27</v>
      </c>
      <c r="D2100" s="4" t="s">
        <v>45</v>
      </c>
      <c r="E2100" s="4" t="s">
        <v>25</v>
      </c>
      <c r="F2100" s="4" t="s">
        <v>4</v>
      </c>
      <c r="G2100" s="4" t="s">
        <v>11</v>
      </c>
      <c r="H2100" s="4" t="s">
        <v>53</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6">
      <c r="A2101" s="2" t="s">
        <v>2152</v>
      </c>
      <c r="B2101" s="3">
        <v>46308</v>
      </c>
      <c r="C2101" s="4" t="s">
        <v>8</v>
      </c>
      <c r="D2101" s="4" t="s">
        <v>86</v>
      </c>
      <c r="E2101" s="4" t="s">
        <v>3</v>
      </c>
      <c r="F2101" s="4" t="s">
        <v>20</v>
      </c>
      <c r="G2101" s="4" t="s">
        <v>49</v>
      </c>
      <c r="H2101" s="4" t="s">
        <v>67</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6">
      <c r="A2102" s="2" t="s">
        <v>2153</v>
      </c>
      <c r="B2102" s="3">
        <v>46308</v>
      </c>
      <c r="C2102" s="4" t="s">
        <v>1</v>
      </c>
      <c r="D2102" s="4" t="s">
        <v>2</v>
      </c>
      <c r="E2102" s="4" t="s">
        <v>25</v>
      </c>
      <c r="F2102" s="4" t="s">
        <v>20</v>
      </c>
      <c r="G2102" s="4" t="s">
        <v>5</v>
      </c>
      <c r="H2102" s="4" t="s">
        <v>35</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6">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6">
      <c r="A2104" s="2" t="s">
        <v>2155</v>
      </c>
      <c r="B2104" s="3">
        <v>46309</v>
      </c>
      <c r="C2104" s="4" t="s">
        <v>27</v>
      </c>
      <c r="D2104" s="4" t="s">
        <v>48</v>
      </c>
      <c r="E2104" s="4" t="s">
        <v>39</v>
      </c>
      <c r="F2104" s="4" t="s">
        <v>20</v>
      </c>
      <c r="G2104" s="4" t="s">
        <v>5</v>
      </c>
      <c r="H2104" s="4" t="s">
        <v>29</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6">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6">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6">
      <c r="A2107" s="2" t="s">
        <v>2158</v>
      </c>
      <c r="B2107" s="3">
        <v>46309</v>
      </c>
      <c r="C2107" s="4" t="s">
        <v>27</v>
      </c>
      <c r="D2107" s="4" t="s">
        <v>45</v>
      </c>
      <c r="E2107" s="4" t="s">
        <v>3</v>
      </c>
      <c r="F2107" s="4" t="s">
        <v>16</v>
      </c>
      <c r="G2107" s="4" t="s">
        <v>31</v>
      </c>
      <c r="H2107" s="4" t="s">
        <v>41</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6">
      <c r="A2108" s="2" t="s">
        <v>2159</v>
      </c>
      <c r="B2108" s="3">
        <v>46309</v>
      </c>
      <c r="C2108" s="4" t="s">
        <v>27</v>
      </c>
      <c r="D2108" s="4" t="s">
        <v>28</v>
      </c>
      <c r="E2108" s="4" t="s">
        <v>39</v>
      </c>
      <c r="F2108" s="4" t="s">
        <v>16</v>
      </c>
      <c r="G2108" s="4" t="s">
        <v>5</v>
      </c>
      <c r="H2108" s="4" t="s">
        <v>29</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6">
      <c r="A2109" s="2" t="s">
        <v>2160</v>
      </c>
      <c r="B2109" s="3">
        <v>46309</v>
      </c>
      <c r="C2109" s="4" t="s">
        <v>27</v>
      </c>
      <c r="D2109" s="4" t="s">
        <v>45</v>
      </c>
      <c r="E2109" s="4" t="s">
        <v>3</v>
      </c>
      <c r="F2109" s="4" t="s">
        <v>16</v>
      </c>
      <c r="G2109" s="4" t="s">
        <v>17</v>
      </c>
      <c r="H2109" s="4" t="s">
        <v>46</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6">
      <c r="A2110" s="2" t="s">
        <v>2161</v>
      </c>
      <c r="B2110" s="3">
        <v>46310</v>
      </c>
      <c r="C2110" s="4" t="s">
        <v>14</v>
      </c>
      <c r="D2110" s="4" t="s">
        <v>15</v>
      </c>
      <c r="E2110" s="4" t="s">
        <v>3</v>
      </c>
      <c r="F2110" s="4" t="s">
        <v>20</v>
      </c>
      <c r="G2110" s="4" t="s">
        <v>11</v>
      </c>
      <c r="H2110" s="4" t="s">
        <v>12</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6">
      <c r="A2111" s="2" t="s">
        <v>2162</v>
      </c>
      <c r="B2111" s="3">
        <v>46310</v>
      </c>
      <c r="C2111" s="4" t="s">
        <v>27</v>
      </c>
      <c r="D2111" s="4" t="s">
        <v>82</v>
      </c>
      <c r="E2111" s="4" t="s">
        <v>25</v>
      </c>
      <c r="F2111" s="4" t="s">
        <v>4</v>
      </c>
      <c r="G2111" s="4" t="s">
        <v>5</v>
      </c>
      <c r="H2111" s="4" t="s">
        <v>29</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6">
      <c r="A2112" s="2" t="s">
        <v>2163</v>
      </c>
      <c r="B2112" s="3">
        <v>46310</v>
      </c>
      <c r="C2112" s="4" t="s">
        <v>8</v>
      </c>
      <c r="D2112" s="4" t="s">
        <v>69</v>
      </c>
      <c r="E2112" s="4" t="s">
        <v>3</v>
      </c>
      <c r="F2112" s="4" t="s">
        <v>16</v>
      </c>
      <c r="G2112" s="4" t="s">
        <v>11</v>
      </c>
      <c r="H2112" s="4" t="s">
        <v>79</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6">
      <c r="A2113" s="2" t="s">
        <v>2164</v>
      </c>
      <c r="B2113" s="3">
        <v>46310</v>
      </c>
      <c r="C2113" s="4" t="s">
        <v>1</v>
      </c>
      <c r="D2113" s="4" t="s">
        <v>2</v>
      </c>
      <c r="E2113" s="4" t="s">
        <v>3</v>
      </c>
      <c r="F2113" s="4" t="s">
        <v>16</v>
      </c>
      <c r="G2113" s="4" t="s">
        <v>11</v>
      </c>
      <c r="H2113" s="4" t="s">
        <v>79</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6">
      <c r="A2114" s="2" t="s">
        <v>2165</v>
      </c>
      <c r="B2114" s="3">
        <v>46310</v>
      </c>
      <c r="C2114" s="4" t="s">
        <v>27</v>
      </c>
      <c r="D2114" s="4" t="s">
        <v>82</v>
      </c>
      <c r="E2114" s="4" t="s">
        <v>25</v>
      </c>
      <c r="F2114" s="4" t="s">
        <v>4</v>
      </c>
      <c r="G2114" s="4" t="s">
        <v>5</v>
      </c>
      <c r="H2114" s="4" t="s">
        <v>35</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6">
      <c r="A2115" s="2" t="s">
        <v>2166</v>
      </c>
      <c r="B2115" s="3">
        <v>46310</v>
      </c>
      <c r="C2115" s="4" t="s">
        <v>27</v>
      </c>
      <c r="D2115" s="4" t="s">
        <v>45</v>
      </c>
      <c r="E2115" s="4" t="s">
        <v>3</v>
      </c>
      <c r="F2115" s="4" t="s">
        <v>16</v>
      </c>
      <c r="G2115" s="4" t="s">
        <v>49</v>
      </c>
      <c r="H2115" s="4" t="s">
        <v>74</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6">
      <c r="A2116" s="2" t="s">
        <v>2167</v>
      </c>
      <c r="B2116" s="3">
        <v>46310</v>
      </c>
      <c r="C2116" s="4" t="s">
        <v>8</v>
      </c>
      <c r="D2116" s="4" t="s">
        <v>38</v>
      </c>
      <c r="E2116" s="4" t="s">
        <v>39</v>
      </c>
      <c r="F2116" s="4" t="s">
        <v>16</v>
      </c>
      <c r="G2116" s="4" t="s">
        <v>11</v>
      </c>
      <c r="H2116" s="4" t="s">
        <v>12</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6">
      <c r="A2117" s="2" t="s">
        <v>2168</v>
      </c>
      <c r="B2117" s="3">
        <v>46310</v>
      </c>
      <c r="C2117" s="4" t="s">
        <v>1</v>
      </c>
      <c r="D2117" s="4" t="s">
        <v>88</v>
      </c>
      <c r="E2117" s="4" t="s">
        <v>39</v>
      </c>
      <c r="F2117" s="4" t="s">
        <v>4</v>
      </c>
      <c r="G2117" s="4" t="s">
        <v>5</v>
      </c>
      <c r="H2117" s="4" t="s">
        <v>6</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6">
      <c r="A2118" s="2" t="s">
        <v>2169</v>
      </c>
      <c r="B2118" s="3">
        <v>46310</v>
      </c>
      <c r="C2118" s="4" t="s">
        <v>27</v>
      </c>
      <c r="D2118" s="4" t="s">
        <v>48</v>
      </c>
      <c r="E2118" s="4" t="s">
        <v>3</v>
      </c>
      <c r="F2118" s="4" t="s">
        <v>4</v>
      </c>
      <c r="G2118" s="4" t="s">
        <v>5</v>
      </c>
      <c r="H2118" s="4" t="s">
        <v>6</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6">
      <c r="A2119" s="2" t="s">
        <v>2170</v>
      </c>
      <c r="B2119" s="3">
        <v>46310</v>
      </c>
      <c r="C2119" s="4" t="s">
        <v>1</v>
      </c>
      <c r="D2119" s="4" t="s">
        <v>52</v>
      </c>
      <c r="E2119" s="4" t="s">
        <v>3</v>
      </c>
      <c r="F2119" s="4" t="s">
        <v>20</v>
      </c>
      <c r="G2119" s="4" t="s">
        <v>5</v>
      </c>
      <c r="H2119" s="4" t="s">
        <v>43</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6">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6">
      <c r="A2121" s="2" t="s">
        <v>2172</v>
      </c>
      <c r="B2121" s="3">
        <v>46311</v>
      </c>
      <c r="C2121" s="4" t="s">
        <v>14</v>
      </c>
      <c r="D2121" s="4" t="s">
        <v>126</v>
      </c>
      <c r="E2121" s="4" t="s">
        <v>3</v>
      </c>
      <c r="F2121" s="4" t="s">
        <v>16</v>
      </c>
      <c r="G2121" s="4" t="s">
        <v>11</v>
      </c>
      <c r="H2121" s="4" t="s">
        <v>12</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6">
      <c r="A2122" s="2" t="s">
        <v>2173</v>
      </c>
      <c r="B2122" s="3">
        <v>46311</v>
      </c>
      <c r="C2122" s="4" t="s">
        <v>27</v>
      </c>
      <c r="D2122" s="4" t="s">
        <v>45</v>
      </c>
      <c r="E2122" s="4" t="s">
        <v>25</v>
      </c>
      <c r="F2122" s="4" t="s">
        <v>20</v>
      </c>
      <c r="G2122" s="4" t="s">
        <v>17</v>
      </c>
      <c r="H2122" s="4" t="s">
        <v>83</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6">
      <c r="A2123" s="2" t="s">
        <v>2174</v>
      </c>
      <c r="B2123" s="3">
        <v>46311</v>
      </c>
      <c r="C2123" s="4" t="s">
        <v>27</v>
      </c>
      <c r="D2123" s="4" t="s">
        <v>28</v>
      </c>
      <c r="E2123" s="4" t="s">
        <v>3</v>
      </c>
      <c r="F2123" s="4" t="s">
        <v>20</v>
      </c>
      <c r="G2123" s="4" t="s">
        <v>49</v>
      </c>
      <c r="H2123" s="4" t="s">
        <v>55</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6">
      <c r="A2124" s="2" t="s">
        <v>2175</v>
      </c>
      <c r="B2124" s="3">
        <v>46311</v>
      </c>
      <c r="C2124" s="4" t="s">
        <v>8</v>
      </c>
      <c r="D2124" s="4" t="s">
        <v>9</v>
      </c>
      <c r="E2124" s="4" t="s">
        <v>3</v>
      </c>
      <c r="F2124" s="4" t="s">
        <v>4</v>
      </c>
      <c r="G2124" s="4" t="s">
        <v>17</v>
      </c>
      <c r="H2124" s="4" t="s">
        <v>18</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6">
      <c r="A2125" s="2" t="s">
        <v>2176</v>
      </c>
      <c r="B2125" s="3">
        <v>46311</v>
      </c>
      <c r="C2125" s="4" t="s">
        <v>27</v>
      </c>
      <c r="D2125" s="4" t="s">
        <v>28</v>
      </c>
      <c r="E2125" s="4" t="s">
        <v>25</v>
      </c>
      <c r="F2125" s="4" t="s">
        <v>20</v>
      </c>
      <c r="G2125" s="4" t="s">
        <v>49</v>
      </c>
      <c r="H2125" s="4" t="s">
        <v>74</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6">
      <c r="A2126" s="2" t="s">
        <v>2177</v>
      </c>
      <c r="B2126" s="3">
        <v>46311</v>
      </c>
      <c r="C2126" s="4" t="s">
        <v>27</v>
      </c>
      <c r="D2126" s="4" t="s">
        <v>28</v>
      </c>
      <c r="E2126" s="4" t="s">
        <v>3</v>
      </c>
      <c r="F2126" s="4" t="s">
        <v>4</v>
      </c>
      <c r="G2126" s="4" t="s">
        <v>49</v>
      </c>
      <c r="H2126" s="4" t="s">
        <v>50</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6">
      <c r="A2127" s="2" t="s">
        <v>2178</v>
      </c>
      <c r="B2127" s="3">
        <v>46311</v>
      </c>
      <c r="C2127" s="4" t="s">
        <v>14</v>
      </c>
      <c r="D2127" s="4" t="s">
        <v>34</v>
      </c>
      <c r="E2127" s="4" t="s">
        <v>10</v>
      </c>
      <c r="F2127" s="4" t="s">
        <v>20</v>
      </c>
      <c r="G2127" s="4" t="s">
        <v>31</v>
      </c>
      <c r="H2127" s="4" t="s">
        <v>32</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6">
      <c r="A2128" s="2" t="s">
        <v>2179</v>
      </c>
      <c r="B2128" s="3">
        <v>46311</v>
      </c>
      <c r="C2128" s="4" t="s">
        <v>8</v>
      </c>
      <c r="D2128" s="4" t="s">
        <v>38</v>
      </c>
      <c r="E2128" s="4" t="s">
        <v>25</v>
      </c>
      <c r="F2128" s="4" t="s">
        <v>16</v>
      </c>
      <c r="G2128" s="4" t="s">
        <v>17</v>
      </c>
      <c r="H2128" s="4" t="s">
        <v>18</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6">
      <c r="A2129" s="2" t="s">
        <v>2180</v>
      </c>
      <c r="B2129" s="3">
        <v>46311</v>
      </c>
      <c r="C2129" s="4" t="s">
        <v>27</v>
      </c>
      <c r="D2129" s="4" t="s">
        <v>45</v>
      </c>
      <c r="E2129" s="4" t="s">
        <v>39</v>
      </c>
      <c r="F2129" s="4" t="s">
        <v>16</v>
      </c>
      <c r="G2129" s="4" t="s">
        <v>11</v>
      </c>
      <c r="H2129" s="4" t="s">
        <v>12</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6">
      <c r="A2130" s="2" t="s">
        <v>2181</v>
      </c>
      <c r="B2130" s="3">
        <v>46312</v>
      </c>
      <c r="C2130" s="4" t="s">
        <v>27</v>
      </c>
      <c r="D2130" s="4" t="s">
        <v>48</v>
      </c>
      <c r="E2130" s="4" t="s">
        <v>3</v>
      </c>
      <c r="F2130" s="4" t="s">
        <v>4</v>
      </c>
      <c r="G2130" s="4" t="s">
        <v>31</v>
      </c>
      <c r="H2130" s="4" t="s">
        <v>64</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6">
      <c r="A2131" s="2" t="s">
        <v>2182</v>
      </c>
      <c r="B2131" s="3">
        <v>46312</v>
      </c>
      <c r="C2131" s="4" t="s">
        <v>27</v>
      </c>
      <c r="D2131" s="4" t="s">
        <v>82</v>
      </c>
      <c r="E2131" s="4" t="s">
        <v>3</v>
      </c>
      <c r="F2131" s="4" t="s">
        <v>20</v>
      </c>
      <c r="G2131" s="4" t="s">
        <v>11</v>
      </c>
      <c r="H2131" s="4" t="s">
        <v>53</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6">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6">
      <c r="A2133" s="2" t="s">
        <v>2184</v>
      </c>
      <c r="B2133" s="3">
        <v>46312</v>
      </c>
      <c r="C2133" s="4" t="s">
        <v>14</v>
      </c>
      <c r="D2133" s="4" t="s">
        <v>126</v>
      </c>
      <c r="E2133" s="4" t="s">
        <v>3</v>
      </c>
      <c r="F2133" s="4" t="s">
        <v>20</v>
      </c>
      <c r="G2133" s="4" t="s">
        <v>5</v>
      </c>
      <c r="H2133" s="4" t="s">
        <v>6</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6">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6">
      <c r="A2135" s="2" t="s">
        <v>2186</v>
      </c>
      <c r="B2135" s="3">
        <v>46312</v>
      </c>
      <c r="C2135" s="4" t="s">
        <v>14</v>
      </c>
      <c r="D2135" s="4" t="s">
        <v>126</v>
      </c>
      <c r="E2135" s="4" t="s">
        <v>3</v>
      </c>
      <c r="F2135" s="4" t="s">
        <v>16</v>
      </c>
      <c r="G2135" s="4" t="s">
        <v>31</v>
      </c>
      <c r="H2135" s="4" t="s">
        <v>90</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6">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6">
      <c r="A2137" s="2" t="s">
        <v>2188</v>
      </c>
      <c r="B2137" s="3">
        <v>46312</v>
      </c>
      <c r="C2137" s="4" t="s">
        <v>1</v>
      </c>
      <c r="D2137" s="4" t="s">
        <v>52</v>
      </c>
      <c r="E2137" s="4" t="s">
        <v>39</v>
      </c>
      <c r="F2137" s="4" t="s">
        <v>4</v>
      </c>
      <c r="G2137" s="4" t="s">
        <v>11</v>
      </c>
      <c r="H2137" s="4" t="s">
        <v>79</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6">
      <c r="A2138" s="2" t="s">
        <v>2189</v>
      </c>
      <c r="B2138" s="3">
        <v>46312</v>
      </c>
      <c r="C2138" s="4" t="s">
        <v>27</v>
      </c>
      <c r="D2138" s="4" t="s">
        <v>82</v>
      </c>
      <c r="E2138" s="4" t="s">
        <v>3</v>
      </c>
      <c r="F2138" s="4" t="s">
        <v>20</v>
      </c>
      <c r="G2138" s="4" t="s">
        <v>31</v>
      </c>
      <c r="H2138" s="4" t="s">
        <v>41</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6">
      <c r="A2139" s="2" t="s">
        <v>2190</v>
      </c>
      <c r="B2139" s="3">
        <v>46312</v>
      </c>
      <c r="C2139" s="4" t="s">
        <v>27</v>
      </c>
      <c r="D2139" s="4" t="s">
        <v>28</v>
      </c>
      <c r="E2139" s="4" t="s">
        <v>3</v>
      </c>
      <c r="F2139" s="4" t="s">
        <v>16</v>
      </c>
      <c r="G2139" s="4" t="s">
        <v>49</v>
      </c>
      <c r="H2139" s="4" t="s">
        <v>67</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6">
      <c r="A2140" s="2" t="s">
        <v>2191</v>
      </c>
      <c r="B2140" s="3">
        <v>46312</v>
      </c>
      <c r="C2140" s="4" t="s">
        <v>14</v>
      </c>
      <c r="D2140" s="4" t="s">
        <v>126</v>
      </c>
      <c r="E2140" s="4" t="s">
        <v>3</v>
      </c>
      <c r="F2140" s="4" t="s">
        <v>4</v>
      </c>
      <c r="G2140" s="4" t="s">
        <v>11</v>
      </c>
      <c r="H2140" s="4" t="s">
        <v>12</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6">
      <c r="A2141" s="2" t="s">
        <v>2192</v>
      </c>
      <c r="B2141" s="3">
        <v>46312</v>
      </c>
      <c r="C2141" s="4" t="s">
        <v>8</v>
      </c>
      <c r="D2141" s="4" t="s">
        <v>86</v>
      </c>
      <c r="E2141" s="4" t="s">
        <v>25</v>
      </c>
      <c r="F2141" s="4" t="s">
        <v>16</v>
      </c>
      <c r="G2141" s="4" t="s">
        <v>49</v>
      </c>
      <c r="H2141" s="4" t="s">
        <v>50</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6">
      <c r="A2142" s="2" t="s">
        <v>2193</v>
      </c>
      <c r="B2142" s="3">
        <v>46313</v>
      </c>
      <c r="C2142" s="4" t="s">
        <v>8</v>
      </c>
      <c r="D2142" s="4" t="s">
        <v>9</v>
      </c>
      <c r="E2142" s="4" t="s">
        <v>3</v>
      </c>
      <c r="F2142" s="4" t="s">
        <v>4</v>
      </c>
      <c r="G2142" s="4" t="s">
        <v>11</v>
      </c>
      <c r="H2142" s="4" t="s">
        <v>12</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6">
      <c r="A2143" s="2" t="s">
        <v>2194</v>
      </c>
      <c r="B2143" s="3">
        <v>46313</v>
      </c>
      <c r="C2143" s="4" t="s">
        <v>14</v>
      </c>
      <c r="D2143" s="4" t="s">
        <v>61</v>
      </c>
      <c r="E2143" s="4" t="s">
        <v>3</v>
      </c>
      <c r="F2143" s="4" t="s">
        <v>4</v>
      </c>
      <c r="G2143" s="4" t="s">
        <v>17</v>
      </c>
      <c r="H2143" s="4" t="s">
        <v>18</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6">
      <c r="A2144" s="2" t="s">
        <v>2195</v>
      </c>
      <c r="B2144" s="3">
        <v>46313</v>
      </c>
      <c r="C2144" s="4" t="s">
        <v>8</v>
      </c>
      <c r="D2144" s="4" t="s">
        <v>69</v>
      </c>
      <c r="E2144" s="4" t="s">
        <v>39</v>
      </c>
      <c r="F2144" s="4" t="s">
        <v>4</v>
      </c>
      <c r="G2144" s="4" t="s">
        <v>31</v>
      </c>
      <c r="H2144" s="4" t="s">
        <v>41</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6">
      <c r="A2145" s="2" t="s">
        <v>2196</v>
      </c>
      <c r="B2145" s="3">
        <v>46313</v>
      </c>
      <c r="C2145" s="4" t="s">
        <v>1</v>
      </c>
      <c r="D2145" s="4" t="s">
        <v>88</v>
      </c>
      <c r="E2145" s="4" t="s">
        <v>3</v>
      </c>
      <c r="F2145" s="4" t="s">
        <v>16</v>
      </c>
      <c r="G2145" s="4" t="s">
        <v>11</v>
      </c>
      <c r="H2145" s="4" t="s">
        <v>12</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6">
      <c r="A2146" s="2" t="s">
        <v>2197</v>
      </c>
      <c r="B2146" s="3">
        <v>46313</v>
      </c>
      <c r="C2146" s="4" t="s">
        <v>14</v>
      </c>
      <c r="D2146" s="4" t="s">
        <v>61</v>
      </c>
      <c r="E2146" s="4" t="s">
        <v>3</v>
      </c>
      <c r="F2146" s="4" t="s">
        <v>20</v>
      </c>
      <c r="G2146" s="4" t="s">
        <v>17</v>
      </c>
      <c r="H2146" s="4" t="s">
        <v>18</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6">
      <c r="A2147" s="2" t="s">
        <v>2198</v>
      </c>
      <c r="B2147" s="3">
        <v>46313</v>
      </c>
      <c r="C2147" s="4" t="s">
        <v>8</v>
      </c>
      <c r="D2147" s="4" t="s">
        <v>86</v>
      </c>
      <c r="E2147" s="4" t="s">
        <v>3</v>
      </c>
      <c r="F2147" s="4" t="s">
        <v>4</v>
      </c>
      <c r="G2147" s="4" t="s">
        <v>31</v>
      </c>
      <c r="H2147" s="4" t="s">
        <v>90</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6">
      <c r="A2148" s="2" t="s">
        <v>2199</v>
      </c>
      <c r="B2148" s="3">
        <v>46313</v>
      </c>
      <c r="C2148" s="4" t="s">
        <v>27</v>
      </c>
      <c r="D2148" s="4" t="s">
        <v>48</v>
      </c>
      <c r="E2148" s="4" t="s">
        <v>25</v>
      </c>
      <c r="F2148" s="4" t="s">
        <v>16</v>
      </c>
      <c r="G2148" s="4" t="s">
        <v>11</v>
      </c>
      <c r="H2148" s="4" t="s">
        <v>12</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6">
      <c r="A2149" s="2" t="s">
        <v>2200</v>
      </c>
      <c r="B2149" s="3">
        <v>46313</v>
      </c>
      <c r="C2149" s="4" t="s">
        <v>27</v>
      </c>
      <c r="D2149" s="4" t="s">
        <v>48</v>
      </c>
      <c r="E2149" s="4" t="s">
        <v>39</v>
      </c>
      <c r="F2149" s="4" t="s">
        <v>16</v>
      </c>
      <c r="G2149" s="4" t="s">
        <v>11</v>
      </c>
      <c r="H2149" s="4" t="s">
        <v>79</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6">
      <c r="A2150" s="2" t="s">
        <v>2201</v>
      </c>
      <c r="B2150" s="3">
        <v>46313</v>
      </c>
      <c r="C2150" s="4" t="s">
        <v>1</v>
      </c>
      <c r="D2150" s="4" t="s">
        <v>88</v>
      </c>
      <c r="E2150" s="4" t="s">
        <v>3</v>
      </c>
      <c r="F2150" s="4" t="s">
        <v>4</v>
      </c>
      <c r="G2150" s="4" t="s">
        <v>5</v>
      </c>
      <c r="H2150" s="4" t="s">
        <v>29</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6">
      <c r="A2151" s="2" t="s">
        <v>2202</v>
      </c>
      <c r="B2151" s="3">
        <v>46313</v>
      </c>
      <c r="C2151" s="4" t="s">
        <v>14</v>
      </c>
      <c r="D2151" s="4" t="s">
        <v>15</v>
      </c>
      <c r="E2151" s="4" t="s">
        <v>3</v>
      </c>
      <c r="F2151" s="4" t="s">
        <v>16</v>
      </c>
      <c r="G2151" s="4" t="s">
        <v>31</v>
      </c>
      <c r="H2151" s="4" t="s">
        <v>41</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6">
      <c r="A2152" s="2" t="s">
        <v>2203</v>
      </c>
      <c r="B2152" s="3">
        <v>46313</v>
      </c>
      <c r="C2152" s="4" t="s">
        <v>27</v>
      </c>
      <c r="D2152" s="4" t="s">
        <v>48</v>
      </c>
      <c r="E2152" s="4" t="s">
        <v>10</v>
      </c>
      <c r="F2152" s="4" t="s">
        <v>20</v>
      </c>
      <c r="G2152" s="4" t="s">
        <v>49</v>
      </c>
      <c r="H2152" s="4" t="s">
        <v>50</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6">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6">
      <c r="A2154" s="2" t="s">
        <v>2205</v>
      </c>
      <c r="B2154" s="3">
        <v>46313</v>
      </c>
      <c r="C2154" s="4" t="s">
        <v>27</v>
      </c>
      <c r="D2154" s="4" t="s">
        <v>48</v>
      </c>
      <c r="E2154" s="4" t="s">
        <v>3</v>
      </c>
      <c r="F2154" s="4" t="s">
        <v>16</v>
      </c>
      <c r="G2154" s="4" t="s">
        <v>5</v>
      </c>
      <c r="H2154" s="4" t="s">
        <v>29</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6">
      <c r="A2155" s="2" t="s">
        <v>2206</v>
      </c>
      <c r="B2155" s="3">
        <v>46314</v>
      </c>
      <c r="C2155" s="4" t="s">
        <v>1</v>
      </c>
      <c r="D2155" s="4" t="s">
        <v>88</v>
      </c>
      <c r="E2155" s="4" t="s">
        <v>3</v>
      </c>
      <c r="F2155" s="4" t="s">
        <v>20</v>
      </c>
      <c r="G2155" s="4" t="s">
        <v>31</v>
      </c>
      <c r="H2155" s="4" t="s">
        <v>64</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6">
      <c r="A2156" s="2" t="s">
        <v>2207</v>
      </c>
      <c r="B2156" s="3">
        <v>46314</v>
      </c>
      <c r="C2156" s="4" t="s">
        <v>14</v>
      </c>
      <c r="D2156" s="4" t="s">
        <v>34</v>
      </c>
      <c r="E2156" s="4" t="s">
        <v>25</v>
      </c>
      <c r="F2156" s="4" t="s">
        <v>20</v>
      </c>
      <c r="G2156" s="4" t="s">
        <v>17</v>
      </c>
      <c r="H2156" s="4" t="s">
        <v>83</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6">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6">
      <c r="A2158" s="2" t="s">
        <v>2209</v>
      </c>
      <c r="B2158" s="3">
        <v>46314</v>
      </c>
      <c r="C2158" s="4" t="s">
        <v>1</v>
      </c>
      <c r="D2158" s="4" t="s">
        <v>52</v>
      </c>
      <c r="E2158" s="4" t="s">
        <v>39</v>
      </c>
      <c r="F2158" s="4" t="s">
        <v>16</v>
      </c>
      <c r="G2158" s="4" t="s">
        <v>17</v>
      </c>
      <c r="H2158" s="4" t="s">
        <v>83</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6">
      <c r="A2159" s="2" t="s">
        <v>2210</v>
      </c>
      <c r="B2159" s="3">
        <v>46314</v>
      </c>
      <c r="C2159" s="4" t="s">
        <v>27</v>
      </c>
      <c r="D2159" s="4" t="s">
        <v>48</v>
      </c>
      <c r="E2159" s="4" t="s">
        <v>39</v>
      </c>
      <c r="F2159" s="4" t="s">
        <v>16</v>
      </c>
      <c r="G2159" s="4" t="s">
        <v>5</v>
      </c>
      <c r="H2159" s="4" t="s">
        <v>43</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6">
      <c r="A2160" s="2" t="s">
        <v>2211</v>
      </c>
      <c r="B2160" s="3">
        <v>46315</v>
      </c>
      <c r="C2160" s="4" t="s">
        <v>1</v>
      </c>
      <c r="D2160" s="4" t="s">
        <v>2</v>
      </c>
      <c r="E2160" s="4" t="s">
        <v>25</v>
      </c>
      <c r="F2160" s="4" t="s">
        <v>4</v>
      </c>
      <c r="G2160" s="4" t="s">
        <v>49</v>
      </c>
      <c r="H2160" s="4" t="s">
        <v>67</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6">
      <c r="A2161" s="2" t="s">
        <v>2212</v>
      </c>
      <c r="B2161" s="3">
        <v>46315</v>
      </c>
      <c r="C2161" s="4" t="s">
        <v>27</v>
      </c>
      <c r="D2161" s="4" t="s">
        <v>48</v>
      </c>
      <c r="E2161" s="4" t="s">
        <v>3</v>
      </c>
      <c r="F2161" s="4" t="s">
        <v>4</v>
      </c>
      <c r="G2161" s="4" t="s">
        <v>49</v>
      </c>
      <c r="H2161" s="4" t="s">
        <v>67</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6">
      <c r="A2162" s="2" t="s">
        <v>2213</v>
      </c>
      <c r="B2162" s="3">
        <v>46315</v>
      </c>
      <c r="C2162" s="4" t="s">
        <v>8</v>
      </c>
      <c r="D2162" s="4" t="s">
        <v>38</v>
      </c>
      <c r="E2162" s="4" t="s">
        <v>3</v>
      </c>
      <c r="F2162" s="4" t="s">
        <v>16</v>
      </c>
      <c r="G2162" s="4" t="s">
        <v>5</v>
      </c>
      <c r="H2162" s="4" t="s">
        <v>35</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6">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6">
      <c r="A2164" s="2" t="s">
        <v>2215</v>
      </c>
      <c r="B2164" s="3">
        <v>46315</v>
      </c>
      <c r="C2164" s="4" t="s">
        <v>27</v>
      </c>
      <c r="D2164" s="4" t="s">
        <v>82</v>
      </c>
      <c r="E2164" s="4" t="s">
        <v>25</v>
      </c>
      <c r="F2164" s="4" t="s">
        <v>20</v>
      </c>
      <c r="G2164" s="4" t="s">
        <v>11</v>
      </c>
      <c r="H2164" s="4" t="s">
        <v>21</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6">
      <c r="A2165" s="2" t="s">
        <v>2216</v>
      </c>
      <c r="B2165" s="3">
        <v>46315</v>
      </c>
      <c r="C2165" s="4" t="s">
        <v>8</v>
      </c>
      <c r="D2165" s="4" t="s">
        <v>66</v>
      </c>
      <c r="E2165" s="4" t="s">
        <v>3</v>
      </c>
      <c r="F2165" s="4" t="s">
        <v>16</v>
      </c>
      <c r="G2165" s="4" t="s">
        <v>49</v>
      </c>
      <c r="H2165" s="4" t="s">
        <v>55</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6">
      <c r="A2166" s="2" t="s">
        <v>2217</v>
      </c>
      <c r="B2166" s="3">
        <v>46316</v>
      </c>
      <c r="C2166" s="4" t="s">
        <v>27</v>
      </c>
      <c r="D2166" s="4" t="s">
        <v>48</v>
      </c>
      <c r="E2166" s="4" t="s">
        <v>3</v>
      </c>
      <c r="F2166" s="4" t="s">
        <v>4</v>
      </c>
      <c r="G2166" s="4" t="s">
        <v>11</v>
      </c>
      <c r="H2166" s="4" t="s">
        <v>21</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6">
      <c r="A2167" s="2" t="s">
        <v>2218</v>
      </c>
      <c r="B2167" s="3">
        <v>46316</v>
      </c>
      <c r="C2167" s="4" t="s">
        <v>1</v>
      </c>
      <c r="D2167" s="4" t="s">
        <v>2</v>
      </c>
      <c r="E2167" s="4" t="s">
        <v>10</v>
      </c>
      <c r="F2167" s="4" t="s">
        <v>20</v>
      </c>
      <c r="G2167" s="4" t="s">
        <v>5</v>
      </c>
      <c r="H2167" s="4" t="s">
        <v>29</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6">
      <c r="A2168" s="2" t="s">
        <v>2219</v>
      </c>
      <c r="B2168" s="3">
        <v>46316</v>
      </c>
      <c r="C2168" s="4" t="s">
        <v>27</v>
      </c>
      <c r="D2168" s="4" t="s">
        <v>45</v>
      </c>
      <c r="E2168" s="4" t="s">
        <v>39</v>
      </c>
      <c r="F2168" s="4" t="s">
        <v>4</v>
      </c>
      <c r="G2168" s="4" t="s">
        <v>31</v>
      </c>
      <c r="H2168" s="4" t="s">
        <v>41</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6">
      <c r="A2169" s="2" t="s">
        <v>2220</v>
      </c>
      <c r="B2169" s="3">
        <v>46317</v>
      </c>
      <c r="C2169" s="4" t="s">
        <v>27</v>
      </c>
      <c r="D2169" s="4" t="s">
        <v>28</v>
      </c>
      <c r="E2169" s="4" t="s">
        <v>3</v>
      </c>
      <c r="F2169" s="4" t="s">
        <v>16</v>
      </c>
      <c r="G2169" s="4" t="s">
        <v>5</v>
      </c>
      <c r="H2169" s="4" t="s">
        <v>29</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6">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6">
      <c r="A2171" s="2" t="s">
        <v>2222</v>
      </c>
      <c r="B2171" s="3">
        <v>46317</v>
      </c>
      <c r="C2171" s="4" t="s">
        <v>14</v>
      </c>
      <c r="D2171" s="4" t="s">
        <v>15</v>
      </c>
      <c r="E2171" s="4" t="s">
        <v>39</v>
      </c>
      <c r="F2171" s="4" t="s">
        <v>4</v>
      </c>
      <c r="G2171" s="4" t="s">
        <v>31</v>
      </c>
      <c r="H2171" s="4" t="s">
        <v>90</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6">
      <c r="A2172" s="2" t="s">
        <v>2223</v>
      </c>
      <c r="B2172" s="3">
        <v>46317</v>
      </c>
      <c r="C2172" s="4" t="s">
        <v>27</v>
      </c>
      <c r="D2172" s="4" t="s">
        <v>48</v>
      </c>
      <c r="E2172" s="4" t="s">
        <v>10</v>
      </c>
      <c r="F2172" s="4" t="s">
        <v>20</v>
      </c>
      <c r="G2172" s="4" t="s">
        <v>17</v>
      </c>
      <c r="H2172" s="4" t="s">
        <v>18</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6">
      <c r="A2173" s="2" t="s">
        <v>2224</v>
      </c>
      <c r="B2173" s="3">
        <v>46317</v>
      </c>
      <c r="C2173" s="4" t="s">
        <v>1</v>
      </c>
      <c r="D2173" s="4" t="s">
        <v>2</v>
      </c>
      <c r="E2173" s="4" t="s">
        <v>3</v>
      </c>
      <c r="F2173" s="4" t="s">
        <v>16</v>
      </c>
      <c r="G2173" s="4" t="s">
        <v>31</v>
      </c>
      <c r="H2173" s="4" t="s">
        <v>64</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6">
      <c r="A2174" s="2" t="s">
        <v>2225</v>
      </c>
      <c r="B2174" s="3">
        <v>46317</v>
      </c>
      <c r="C2174" s="4" t="s">
        <v>27</v>
      </c>
      <c r="D2174" s="4" t="s">
        <v>45</v>
      </c>
      <c r="E2174" s="4" t="s">
        <v>3</v>
      </c>
      <c r="F2174" s="4" t="s">
        <v>16</v>
      </c>
      <c r="G2174" s="4" t="s">
        <v>5</v>
      </c>
      <c r="H2174" s="4" t="s">
        <v>35</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6">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6">
      <c r="A2176" s="2" t="s">
        <v>2227</v>
      </c>
      <c r="B2176" s="3">
        <v>46318</v>
      </c>
      <c r="C2176" s="4" t="s">
        <v>8</v>
      </c>
      <c r="D2176" s="4" t="s">
        <v>38</v>
      </c>
      <c r="E2176" s="4" t="s">
        <v>3</v>
      </c>
      <c r="F2176" s="4" t="s">
        <v>4</v>
      </c>
      <c r="G2176" s="4" t="s">
        <v>5</v>
      </c>
      <c r="H2176" s="4" t="s">
        <v>6</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6">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6">
      <c r="A2178" s="2" t="s">
        <v>2229</v>
      </c>
      <c r="B2178" s="3">
        <v>46318</v>
      </c>
      <c r="C2178" s="4" t="s">
        <v>14</v>
      </c>
      <c r="D2178" s="4" t="s">
        <v>24</v>
      </c>
      <c r="E2178" s="4" t="s">
        <v>25</v>
      </c>
      <c r="F2178" s="4" t="s">
        <v>16</v>
      </c>
      <c r="G2178" s="4" t="s">
        <v>11</v>
      </c>
      <c r="H2178" s="4" t="s">
        <v>53</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6">
      <c r="A2179" s="2" t="s">
        <v>2230</v>
      </c>
      <c r="B2179" s="3">
        <v>46318</v>
      </c>
      <c r="C2179" s="4" t="s">
        <v>8</v>
      </c>
      <c r="D2179" s="4" t="s">
        <v>9</v>
      </c>
      <c r="E2179" s="4" t="s">
        <v>39</v>
      </c>
      <c r="F2179" s="4" t="s">
        <v>16</v>
      </c>
      <c r="G2179" s="4" t="s">
        <v>11</v>
      </c>
      <c r="H2179" s="4" t="s">
        <v>12</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6">
      <c r="A2180" s="2" t="s">
        <v>2231</v>
      </c>
      <c r="B2180" s="3">
        <v>46318</v>
      </c>
      <c r="C2180" s="4" t="s">
        <v>27</v>
      </c>
      <c r="D2180" s="4" t="s">
        <v>45</v>
      </c>
      <c r="E2180" s="4" t="s">
        <v>25</v>
      </c>
      <c r="F2180" s="4" t="s">
        <v>4</v>
      </c>
      <c r="G2180" s="4" t="s">
        <v>49</v>
      </c>
      <c r="H2180" s="4" t="s">
        <v>55</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6">
      <c r="A2181" s="2" t="s">
        <v>2232</v>
      </c>
      <c r="B2181" s="3">
        <v>46318</v>
      </c>
      <c r="C2181" s="4" t="s">
        <v>8</v>
      </c>
      <c r="D2181" s="4" t="s">
        <v>9</v>
      </c>
      <c r="E2181" s="4" t="s">
        <v>3</v>
      </c>
      <c r="F2181" s="4" t="s">
        <v>16</v>
      </c>
      <c r="G2181" s="4" t="s">
        <v>49</v>
      </c>
      <c r="H2181" s="4" t="s">
        <v>55</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6">
      <c r="A2182" s="2" t="s">
        <v>2233</v>
      </c>
      <c r="B2182" s="3">
        <v>46318</v>
      </c>
      <c r="C2182" s="4" t="s">
        <v>27</v>
      </c>
      <c r="D2182" s="4" t="s">
        <v>82</v>
      </c>
      <c r="E2182" s="4" t="s">
        <v>25</v>
      </c>
      <c r="F2182" s="4" t="s">
        <v>20</v>
      </c>
      <c r="G2182" s="4" t="s">
        <v>11</v>
      </c>
      <c r="H2182" s="4" t="s">
        <v>53</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6">
      <c r="A2183" s="2" t="s">
        <v>2234</v>
      </c>
      <c r="B2183" s="3">
        <v>46319</v>
      </c>
      <c r="C2183" s="4" t="s">
        <v>14</v>
      </c>
      <c r="D2183" s="4" t="s">
        <v>34</v>
      </c>
      <c r="E2183" s="4" t="s">
        <v>25</v>
      </c>
      <c r="F2183" s="4" t="s">
        <v>16</v>
      </c>
      <c r="G2183" s="4" t="s">
        <v>17</v>
      </c>
      <c r="H2183" s="4" t="s">
        <v>18</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6">
      <c r="A2184" s="2" t="s">
        <v>2235</v>
      </c>
      <c r="B2184" s="3">
        <v>46319</v>
      </c>
      <c r="C2184" s="4" t="s">
        <v>1</v>
      </c>
      <c r="D2184" s="4" t="s">
        <v>52</v>
      </c>
      <c r="E2184" s="4" t="s">
        <v>39</v>
      </c>
      <c r="F2184" s="4" t="s">
        <v>4</v>
      </c>
      <c r="G2184" s="4" t="s">
        <v>31</v>
      </c>
      <c r="H2184" s="4" t="s">
        <v>41</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6">
      <c r="A2185" s="2" t="s">
        <v>2236</v>
      </c>
      <c r="B2185" s="3">
        <v>46319</v>
      </c>
      <c r="C2185" s="4" t="s">
        <v>1</v>
      </c>
      <c r="D2185" s="4" t="s">
        <v>88</v>
      </c>
      <c r="E2185" s="4" t="s">
        <v>25</v>
      </c>
      <c r="F2185" s="4" t="s">
        <v>4</v>
      </c>
      <c r="G2185" s="4" t="s">
        <v>5</v>
      </c>
      <c r="H2185" s="4" t="s">
        <v>35</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6">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6">
      <c r="A2187" s="2" t="s">
        <v>2238</v>
      </c>
      <c r="B2187" s="3">
        <v>46319</v>
      </c>
      <c r="C2187" s="4" t="s">
        <v>8</v>
      </c>
      <c r="D2187" s="4" t="s">
        <v>86</v>
      </c>
      <c r="E2187" s="4" t="s">
        <v>10</v>
      </c>
      <c r="F2187" s="4" t="s">
        <v>20</v>
      </c>
      <c r="G2187" s="4" t="s">
        <v>31</v>
      </c>
      <c r="H2187" s="4" t="s">
        <v>64</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6">
      <c r="A2188" s="2" t="s">
        <v>2239</v>
      </c>
      <c r="B2188" s="3">
        <v>46319</v>
      </c>
      <c r="C2188" s="4" t="s">
        <v>8</v>
      </c>
      <c r="D2188" s="4" t="s">
        <v>9</v>
      </c>
      <c r="E2188" s="4" t="s">
        <v>3</v>
      </c>
      <c r="F2188" s="4" t="s">
        <v>20</v>
      </c>
      <c r="G2188" s="4" t="s">
        <v>17</v>
      </c>
      <c r="H2188" s="4" t="s">
        <v>46</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6">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6">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6">
      <c r="A2191" s="2" t="s">
        <v>2242</v>
      </c>
      <c r="B2191" s="3">
        <v>46320</v>
      </c>
      <c r="C2191" s="4" t="s">
        <v>14</v>
      </c>
      <c r="D2191" s="4" t="s">
        <v>61</v>
      </c>
      <c r="E2191" s="4" t="s">
        <v>39</v>
      </c>
      <c r="F2191" s="4" t="s">
        <v>16</v>
      </c>
      <c r="G2191" s="4" t="s">
        <v>5</v>
      </c>
      <c r="H2191" s="4" t="s">
        <v>6</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6">
      <c r="A2192" s="2" t="s">
        <v>2243</v>
      </c>
      <c r="B2192" s="3">
        <v>46320</v>
      </c>
      <c r="C2192" s="4" t="s">
        <v>27</v>
      </c>
      <c r="D2192" s="4" t="s">
        <v>28</v>
      </c>
      <c r="E2192" s="4" t="s">
        <v>3</v>
      </c>
      <c r="F2192" s="4" t="s">
        <v>20</v>
      </c>
      <c r="G2192" s="4" t="s">
        <v>31</v>
      </c>
      <c r="H2192" s="4" t="s">
        <v>41</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6">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6">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6">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6">
      <c r="A2196" s="2" t="s">
        <v>2247</v>
      </c>
      <c r="B2196" s="3">
        <v>46320</v>
      </c>
      <c r="C2196" s="4" t="s">
        <v>27</v>
      </c>
      <c r="D2196" s="4" t="s">
        <v>28</v>
      </c>
      <c r="E2196" s="4" t="s">
        <v>3</v>
      </c>
      <c r="F2196" s="4" t="s">
        <v>16</v>
      </c>
      <c r="G2196" s="4" t="s">
        <v>11</v>
      </c>
      <c r="H2196" s="4" t="s">
        <v>79</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6">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6">
      <c r="A2198" s="2" t="s">
        <v>2249</v>
      </c>
      <c r="B2198" s="3">
        <v>46320</v>
      </c>
      <c r="C2198" s="4" t="s">
        <v>8</v>
      </c>
      <c r="D2198" s="4" t="s">
        <v>66</v>
      </c>
      <c r="E2198" s="4" t="s">
        <v>25</v>
      </c>
      <c r="F2198" s="4" t="s">
        <v>4</v>
      </c>
      <c r="G2198" s="4" t="s">
        <v>31</v>
      </c>
      <c r="H2198" s="4" t="s">
        <v>64</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6">
      <c r="A2199" s="2" t="s">
        <v>2250</v>
      </c>
      <c r="B2199" s="3">
        <v>46321</v>
      </c>
      <c r="C2199" s="4" t="s">
        <v>1</v>
      </c>
      <c r="D2199" s="4" t="s">
        <v>88</v>
      </c>
      <c r="E2199" s="4" t="s">
        <v>3</v>
      </c>
      <c r="F2199" s="4" t="s">
        <v>4</v>
      </c>
      <c r="G2199" s="4" t="s">
        <v>49</v>
      </c>
      <c r="H2199" s="4" t="s">
        <v>74</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6">
      <c r="A2200" s="2" t="s">
        <v>2251</v>
      </c>
      <c r="B2200" s="3">
        <v>46321</v>
      </c>
      <c r="C2200" s="4" t="s">
        <v>14</v>
      </c>
      <c r="D2200" s="4" t="s">
        <v>34</v>
      </c>
      <c r="E2200" s="4" t="s">
        <v>3</v>
      </c>
      <c r="F2200" s="4" t="s">
        <v>16</v>
      </c>
      <c r="G2200" s="4" t="s">
        <v>11</v>
      </c>
      <c r="H2200" s="4" t="s">
        <v>21</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6">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6">
      <c r="A2202" s="2" t="s">
        <v>2253</v>
      </c>
      <c r="B2202" s="3">
        <v>46321</v>
      </c>
      <c r="C2202" s="4" t="s">
        <v>27</v>
      </c>
      <c r="D2202" s="4" t="s">
        <v>45</v>
      </c>
      <c r="E2202" s="4" t="s">
        <v>25</v>
      </c>
      <c r="F2202" s="4" t="s">
        <v>16</v>
      </c>
      <c r="G2202" s="4" t="s">
        <v>31</v>
      </c>
      <c r="H2202" s="4" t="s">
        <v>90</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6">
      <c r="A2203" s="2" t="s">
        <v>2254</v>
      </c>
      <c r="B2203" s="3">
        <v>46322</v>
      </c>
      <c r="C2203" s="4" t="s">
        <v>14</v>
      </c>
      <c r="D2203" s="4" t="s">
        <v>15</v>
      </c>
      <c r="E2203" s="4" t="s">
        <v>25</v>
      </c>
      <c r="F2203" s="4" t="s">
        <v>20</v>
      </c>
      <c r="G2203" s="4" t="s">
        <v>5</v>
      </c>
      <c r="H2203" s="4" t="s">
        <v>43</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6">
      <c r="A2204" s="2" t="s">
        <v>2255</v>
      </c>
      <c r="B2204" s="3">
        <v>46322</v>
      </c>
      <c r="C2204" s="4" t="s">
        <v>14</v>
      </c>
      <c r="D2204" s="4" t="s">
        <v>34</v>
      </c>
      <c r="E2204" s="4" t="s">
        <v>3</v>
      </c>
      <c r="F2204" s="4" t="s">
        <v>16</v>
      </c>
      <c r="G2204" s="4" t="s">
        <v>49</v>
      </c>
      <c r="H2204" s="4" t="s">
        <v>55</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6">
      <c r="A2205" s="2" t="s">
        <v>2256</v>
      </c>
      <c r="B2205" s="3">
        <v>46322</v>
      </c>
      <c r="C2205" s="4" t="s">
        <v>14</v>
      </c>
      <c r="D2205" s="4" t="s">
        <v>126</v>
      </c>
      <c r="E2205" s="4" t="s">
        <v>3</v>
      </c>
      <c r="F2205" s="4" t="s">
        <v>16</v>
      </c>
      <c r="G2205" s="4" t="s">
        <v>17</v>
      </c>
      <c r="H2205" s="4" t="s">
        <v>18</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6">
      <c r="A2206" s="2" t="s">
        <v>2257</v>
      </c>
      <c r="B2206" s="3">
        <v>46322</v>
      </c>
      <c r="C2206" s="4" t="s">
        <v>27</v>
      </c>
      <c r="D2206" s="4" t="s">
        <v>28</v>
      </c>
      <c r="E2206" s="4" t="s">
        <v>3</v>
      </c>
      <c r="F2206" s="4" t="s">
        <v>16</v>
      </c>
      <c r="G2206" s="4" t="s">
        <v>31</v>
      </c>
      <c r="H2206" s="4" t="s">
        <v>32</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6">
      <c r="A2207" s="2" t="s">
        <v>2258</v>
      </c>
      <c r="B2207" s="3">
        <v>46322</v>
      </c>
      <c r="C2207" s="4" t="s">
        <v>8</v>
      </c>
      <c r="D2207" s="4" t="s">
        <v>69</v>
      </c>
      <c r="E2207" s="4" t="s">
        <v>10</v>
      </c>
      <c r="F2207" s="4" t="s">
        <v>20</v>
      </c>
      <c r="G2207" s="4" t="s">
        <v>11</v>
      </c>
      <c r="H2207" s="4" t="s">
        <v>21</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6">
      <c r="A2208" s="2" t="s">
        <v>2259</v>
      </c>
      <c r="B2208" s="3">
        <v>46322</v>
      </c>
      <c r="C2208" s="4" t="s">
        <v>8</v>
      </c>
      <c r="D2208" s="4" t="s">
        <v>69</v>
      </c>
      <c r="E2208" s="4" t="s">
        <v>39</v>
      </c>
      <c r="F2208" s="4" t="s">
        <v>16</v>
      </c>
      <c r="G2208" s="4" t="s">
        <v>49</v>
      </c>
      <c r="H2208" s="4" t="s">
        <v>74</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6">
      <c r="A2209" s="2" t="s">
        <v>2260</v>
      </c>
      <c r="B2209" s="3">
        <v>46322</v>
      </c>
      <c r="C2209" s="4" t="s">
        <v>27</v>
      </c>
      <c r="D2209" s="4" t="s">
        <v>45</v>
      </c>
      <c r="E2209" s="4" t="s">
        <v>3</v>
      </c>
      <c r="F2209" s="4" t="s">
        <v>4</v>
      </c>
      <c r="G2209" s="4" t="s">
        <v>31</v>
      </c>
      <c r="H2209" s="4" t="s">
        <v>41</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6">
      <c r="A2210" s="2" t="s">
        <v>2261</v>
      </c>
      <c r="B2210" s="3">
        <v>46323</v>
      </c>
      <c r="C2210" s="4" t="s">
        <v>8</v>
      </c>
      <c r="D2210" s="4" t="s">
        <v>69</v>
      </c>
      <c r="E2210" s="4" t="s">
        <v>3</v>
      </c>
      <c r="F2210" s="4" t="s">
        <v>4</v>
      </c>
      <c r="G2210" s="4" t="s">
        <v>31</v>
      </c>
      <c r="H2210" s="4" t="s">
        <v>90</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6">
      <c r="A2211" s="2" t="s">
        <v>2262</v>
      </c>
      <c r="B2211" s="3">
        <v>46323</v>
      </c>
      <c r="C2211" s="4" t="s">
        <v>1</v>
      </c>
      <c r="D2211" s="4" t="s">
        <v>88</v>
      </c>
      <c r="E2211" s="4" t="s">
        <v>39</v>
      </c>
      <c r="F2211" s="4" t="s">
        <v>16</v>
      </c>
      <c r="G2211" s="4" t="s">
        <v>31</v>
      </c>
      <c r="H2211" s="4" t="s">
        <v>64</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6">
      <c r="A2212" s="2" t="s">
        <v>2263</v>
      </c>
      <c r="B2212" s="3">
        <v>46323</v>
      </c>
      <c r="C2212" s="4" t="s">
        <v>27</v>
      </c>
      <c r="D2212" s="4" t="s">
        <v>48</v>
      </c>
      <c r="E2212" s="4" t="s">
        <v>39</v>
      </c>
      <c r="F2212" s="4" t="s">
        <v>20</v>
      </c>
      <c r="G2212" s="4" t="s">
        <v>49</v>
      </c>
      <c r="H2212" s="4" t="s">
        <v>67</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6">
      <c r="A2213" s="2" t="s">
        <v>2264</v>
      </c>
      <c r="B2213" s="3">
        <v>46323</v>
      </c>
      <c r="C2213" s="4" t="s">
        <v>27</v>
      </c>
      <c r="D2213" s="4" t="s">
        <v>45</v>
      </c>
      <c r="E2213" s="4" t="s">
        <v>39</v>
      </c>
      <c r="F2213" s="4" t="s">
        <v>16</v>
      </c>
      <c r="G2213" s="4" t="s">
        <v>49</v>
      </c>
      <c r="H2213" s="4" t="s">
        <v>50</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6">
      <c r="A2214" s="2" t="s">
        <v>2265</v>
      </c>
      <c r="B2214" s="3">
        <v>46323</v>
      </c>
      <c r="C2214" s="4" t="s">
        <v>27</v>
      </c>
      <c r="D2214" s="4" t="s">
        <v>28</v>
      </c>
      <c r="E2214" s="4" t="s">
        <v>3</v>
      </c>
      <c r="F2214" s="4" t="s">
        <v>16</v>
      </c>
      <c r="G2214" s="4" t="s">
        <v>5</v>
      </c>
      <c r="H2214" s="4" t="s">
        <v>29</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6">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6">
      <c r="A2216" s="2" t="s">
        <v>2267</v>
      </c>
      <c r="B2216" s="3">
        <v>46323</v>
      </c>
      <c r="C2216" s="4" t="s">
        <v>14</v>
      </c>
      <c r="D2216" s="4" t="s">
        <v>34</v>
      </c>
      <c r="E2216" s="4" t="s">
        <v>25</v>
      </c>
      <c r="F2216" s="4" t="s">
        <v>4</v>
      </c>
      <c r="G2216" s="4" t="s">
        <v>5</v>
      </c>
      <c r="H2216" s="4" t="s">
        <v>29</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6">
      <c r="A2217" s="2" t="s">
        <v>2268</v>
      </c>
      <c r="B2217" s="3">
        <v>46324</v>
      </c>
      <c r="C2217" s="4" t="s">
        <v>1</v>
      </c>
      <c r="D2217" s="4" t="s">
        <v>2</v>
      </c>
      <c r="E2217" s="4" t="s">
        <v>39</v>
      </c>
      <c r="F2217" s="4" t="s">
        <v>4</v>
      </c>
      <c r="G2217" s="4" t="s">
        <v>17</v>
      </c>
      <c r="H2217" s="4" t="s">
        <v>18</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6">
      <c r="A2218" s="2" t="s">
        <v>2269</v>
      </c>
      <c r="B2218" s="3">
        <v>46324</v>
      </c>
      <c r="C2218" s="4" t="s">
        <v>8</v>
      </c>
      <c r="D2218" s="4" t="s">
        <v>38</v>
      </c>
      <c r="E2218" s="4" t="s">
        <v>39</v>
      </c>
      <c r="F2218" s="4" t="s">
        <v>4</v>
      </c>
      <c r="G2218" s="4" t="s">
        <v>49</v>
      </c>
      <c r="H2218" s="4" t="s">
        <v>50</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6">
      <c r="A2219" s="2" t="s">
        <v>2270</v>
      </c>
      <c r="B2219" s="3">
        <v>46324</v>
      </c>
      <c r="C2219" s="4" t="s">
        <v>8</v>
      </c>
      <c r="D2219" s="4" t="s">
        <v>86</v>
      </c>
      <c r="E2219" s="4" t="s">
        <v>39</v>
      </c>
      <c r="F2219" s="4" t="s">
        <v>4</v>
      </c>
      <c r="G2219" s="4" t="s">
        <v>31</v>
      </c>
      <c r="H2219" s="4" t="s">
        <v>90</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6">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6">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6">
      <c r="A2222" s="2" t="s">
        <v>2273</v>
      </c>
      <c r="B2222" s="3">
        <v>46324</v>
      </c>
      <c r="C2222" s="4" t="s">
        <v>1</v>
      </c>
      <c r="D2222" s="4" t="s">
        <v>88</v>
      </c>
      <c r="E2222" s="4" t="s">
        <v>25</v>
      </c>
      <c r="F2222" s="4" t="s">
        <v>4</v>
      </c>
      <c r="G2222" s="4" t="s">
        <v>5</v>
      </c>
      <c r="H2222" s="4" t="s">
        <v>6</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6">
      <c r="A2223" s="2" t="s">
        <v>2274</v>
      </c>
      <c r="B2223" s="3">
        <v>46324</v>
      </c>
      <c r="C2223" s="4" t="s">
        <v>27</v>
      </c>
      <c r="D2223" s="4" t="s">
        <v>28</v>
      </c>
      <c r="E2223" s="4" t="s">
        <v>10</v>
      </c>
      <c r="F2223" s="4" t="s">
        <v>20</v>
      </c>
      <c r="G2223" s="4" t="s">
        <v>31</v>
      </c>
      <c r="H2223" s="4" t="s">
        <v>41</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6">
      <c r="A2224" s="2" t="s">
        <v>2275</v>
      </c>
      <c r="B2224" s="3">
        <v>46324</v>
      </c>
      <c r="C2224" s="4" t="s">
        <v>8</v>
      </c>
      <c r="D2224" s="4" t="s">
        <v>69</v>
      </c>
      <c r="E2224" s="4" t="s">
        <v>3</v>
      </c>
      <c r="F2224" s="4" t="s">
        <v>4</v>
      </c>
      <c r="G2224" s="4" t="s">
        <v>17</v>
      </c>
      <c r="H2224" s="4" t="s">
        <v>83</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6">
      <c r="A2225" s="2" t="s">
        <v>2276</v>
      </c>
      <c r="B2225" s="3">
        <v>46324</v>
      </c>
      <c r="C2225" s="4" t="s">
        <v>27</v>
      </c>
      <c r="D2225" s="4" t="s">
        <v>48</v>
      </c>
      <c r="E2225" s="4" t="s">
        <v>3</v>
      </c>
      <c r="F2225" s="4" t="s">
        <v>4</v>
      </c>
      <c r="G2225" s="4" t="s">
        <v>49</v>
      </c>
      <c r="H2225" s="4" t="s">
        <v>50</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6">
      <c r="A2226" s="2" t="s">
        <v>2277</v>
      </c>
      <c r="B2226" s="3">
        <v>46324</v>
      </c>
      <c r="C2226" s="4" t="s">
        <v>1</v>
      </c>
      <c r="D2226" s="4" t="s">
        <v>52</v>
      </c>
      <c r="E2226" s="4" t="s">
        <v>10</v>
      </c>
      <c r="F2226" s="4" t="s">
        <v>20</v>
      </c>
      <c r="G2226" s="4" t="s">
        <v>31</v>
      </c>
      <c r="H2226" s="4" t="s">
        <v>64</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6">
      <c r="A2227" s="2" t="s">
        <v>2278</v>
      </c>
      <c r="B2227" s="3">
        <v>46325</v>
      </c>
      <c r="C2227" s="4" t="s">
        <v>27</v>
      </c>
      <c r="D2227" s="4" t="s">
        <v>82</v>
      </c>
      <c r="E2227" s="4" t="s">
        <v>3</v>
      </c>
      <c r="F2227" s="4" t="s">
        <v>4</v>
      </c>
      <c r="G2227" s="4" t="s">
        <v>5</v>
      </c>
      <c r="H2227" s="4" t="s">
        <v>35</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6">
      <c r="A2228" s="2" t="s">
        <v>2279</v>
      </c>
      <c r="B2228" s="3">
        <v>46325</v>
      </c>
      <c r="C2228" s="4" t="s">
        <v>8</v>
      </c>
      <c r="D2228" s="4" t="s">
        <v>69</v>
      </c>
      <c r="E2228" s="4" t="s">
        <v>3</v>
      </c>
      <c r="F2228" s="4" t="s">
        <v>16</v>
      </c>
      <c r="G2228" s="4" t="s">
        <v>5</v>
      </c>
      <c r="H2228" s="4" t="s">
        <v>43</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6">
      <c r="A2229" s="2" t="s">
        <v>2280</v>
      </c>
      <c r="B2229" s="3">
        <v>46325</v>
      </c>
      <c r="C2229" s="4" t="s">
        <v>27</v>
      </c>
      <c r="D2229" s="4" t="s">
        <v>82</v>
      </c>
      <c r="E2229" s="4" t="s">
        <v>25</v>
      </c>
      <c r="F2229" s="4" t="s">
        <v>20</v>
      </c>
      <c r="G2229" s="4" t="s">
        <v>49</v>
      </c>
      <c r="H2229" s="4" t="s">
        <v>50</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6">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6">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6">
      <c r="A2232" s="2" t="s">
        <v>2283</v>
      </c>
      <c r="B2232" s="3">
        <v>46326</v>
      </c>
      <c r="C2232" s="4" t="s">
        <v>27</v>
      </c>
      <c r="D2232" s="4" t="s">
        <v>48</v>
      </c>
      <c r="E2232" s="4" t="s">
        <v>3</v>
      </c>
      <c r="F2232" s="4" t="s">
        <v>4</v>
      </c>
      <c r="G2232" s="4" t="s">
        <v>49</v>
      </c>
      <c r="H2232" s="4" t="s">
        <v>67</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6">
      <c r="A2233" s="2" t="s">
        <v>2284</v>
      </c>
      <c r="B2233" s="3">
        <v>46326</v>
      </c>
      <c r="C2233" s="4" t="s">
        <v>27</v>
      </c>
      <c r="D2233" s="4" t="s">
        <v>28</v>
      </c>
      <c r="E2233" s="4" t="s">
        <v>25</v>
      </c>
      <c r="F2233" s="4" t="s">
        <v>16</v>
      </c>
      <c r="G2233" s="4" t="s">
        <v>17</v>
      </c>
      <c r="H2233" s="4" t="s">
        <v>83</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6">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6">
      <c r="A2235" s="2" t="s">
        <v>2286</v>
      </c>
      <c r="B2235" s="3">
        <v>46327</v>
      </c>
      <c r="C2235" s="4" t="s">
        <v>8</v>
      </c>
      <c r="D2235" s="4" t="s">
        <v>66</v>
      </c>
      <c r="E2235" s="4" t="s">
        <v>3</v>
      </c>
      <c r="F2235" s="4" t="s">
        <v>16</v>
      </c>
      <c r="G2235" s="4" t="s">
        <v>17</v>
      </c>
      <c r="H2235" s="4" t="s">
        <v>71</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6">
      <c r="A2236" s="2" t="s">
        <v>2287</v>
      </c>
      <c r="B2236" s="3">
        <v>46327</v>
      </c>
      <c r="C2236" s="4" t="s">
        <v>8</v>
      </c>
      <c r="D2236" s="4" t="s">
        <v>66</v>
      </c>
      <c r="E2236" s="4" t="s">
        <v>39</v>
      </c>
      <c r="F2236" s="4" t="s">
        <v>20</v>
      </c>
      <c r="G2236" s="4" t="s">
        <v>5</v>
      </c>
      <c r="H2236" s="4" t="s">
        <v>29</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6">
      <c r="A2237" s="2" t="s">
        <v>2288</v>
      </c>
      <c r="B2237" s="3">
        <v>46327</v>
      </c>
      <c r="C2237" s="4" t="s">
        <v>8</v>
      </c>
      <c r="D2237" s="4" t="s">
        <v>9</v>
      </c>
      <c r="E2237" s="4" t="s">
        <v>39</v>
      </c>
      <c r="F2237" s="4" t="s">
        <v>4</v>
      </c>
      <c r="G2237" s="4" t="s">
        <v>11</v>
      </c>
      <c r="H2237" s="4" t="s">
        <v>53</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6">
      <c r="A2238" s="2" t="s">
        <v>2289</v>
      </c>
      <c r="B2238" s="3">
        <v>46327</v>
      </c>
      <c r="C2238" s="4" t="s">
        <v>27</v>
      </c>
      <c r="D2238" s="4" t="s">
        <v>82</v>
      </c>
      <c r="E2238" s="4" t="s">
        <v>3</v>
      </c>
      <c r="F2238" s="4" t="s">
        <v>16</v>
      </c>
      <c r="G2238" s="4" t="s">
        <v>5</v>
      </c>
      <c r="H2238" s="4" t="s">
        <v>43</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6">
      <c r="A2239" s="2" t="s">
        <v>2290</v>
      </c>
      <c r="B2239" s="3">
        <v>46327</v>
      </c>
      <c r="C2239" s="4" t="s">
        <v>14</v>
      </c>
      <c r="D2239" s="4" t="s">
        <v>15</v>
      </c>
      <c r="E2239" s="4" t="s">
        <v>3</v>
      </c>
      <c r="F2239" s="4" t="s">
        <v>4</v>
      </c>
      <c r="G2239" s="4" t="s">
        <v>5</v>
      </c>
      <c r="H2239" s="4" t="s">
        <v>43</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6">
      <c r="A2240" s="2" t="s">
        <v>2291</v>
      </c>
      <c r="B2240" s="3">
        <v>46327</v>
      </c>
      <c r="C2240" s="4" t="s">
        <v>27</v>
      </c>
      <c r="D2240" s="4" t="s">
        <v>48</v>
      </c>
      <c r="E2240" s="4" t="s">
        <v>10</v>
      </c>
      <c r="F2240" s="4" t="s">
        <v>20</v>
      </c>
      <c r="G2240" s="4" t="s">
        <v>17</v>
      </c>
      <c r="H2240" s="4" t="s">
        <v>18</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6">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6">
      <c r="A2242" s="2" t="s">
        <v>2293</v>
      </c>
      <c r="B2242" s="3">
        <v>46327</v>
      </c>
      <c r="C2242" s="4" t="s">
        <v>27</v>
      </c>
      <c r="D2242" s="4" t="s">
        <v>82</v>
      </c>
      <c r="E2242" s="4" t="s">
        <v>25</v>
      </c>
      <c r="F2242" s="4" t="s">
        <v>16</v>
      </c>
      <c r="G2242" s="4" t="s">
        <v>5</v>
      </c>
      <c r="H2242" s="4" t="s">
        <v>29</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6">
      <c r="A2243" s="2" t="s">
        <v>2294</v>
      </c>
      <c r="B2243" s="3">
        <v>46327</v>
      </c>
      <c r="C2243" s="4" t="s">
        <v>14</v>
      </c>
      <c r="D2243" s="4" t="s">
        <v>15</v>
      </c>
      <c r="E2243" s="4" t="s">
        <v>10</v>
      </c>
      <c r="F2243" s="4" t="s">
        <v>4</v>
      </c>
      <c r="G2243" s="4" t="s">
        <v>49</v>
      </c>
      <c r="H2243" s="4" t="s">
        <v>74</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6">
      <c r="A2244" s="2" t="s">
        <v>2295</v>
      </c>
      <c r="B2244" s="3">
        <v>46327</v>
      </c>
      <c r="C2244" s="4" t="s">
        <v>27</v>
      </c>
      <c r="D2244" s="4" t="s">
        <v>82</v>
      </c>
      <c r="E2244" s="4" t="s">
        <v>3</v>
      </c>
      <c r="F2244" s="4" t="s">
        <v>4</v>
      </c>
      <c r="G2244" s="4" t="s">
        <v>31</v>
      </c>
      <c r="H2244" s="4" t="s">
        <v>41</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6">
      <c r="A2245" s="2" t="s">
        <v>2296</v>
      </c>
      <c r="B2245" s="3">
        <v>46327</v>
      </c>
      <c r="C2245" s="4" t="s">
        <v>1</v>
      </c>
      <c r="D2245" s="4" t="s">
        <v>2</v>
      </c>
      <c r="E2245" s="4" t="s">
        <v>10</v>
      </c>
      <c r="F2245" s="4" t="s">
        <v>20</v>
      </c>
      <c r="G2245" s="4" t="s">
        <v>11</v>
      </c>
      <c r="H2245" s="4" t="s">
        <v>79</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6">
      <c r="A2246" s="2" t="s">
        <v>2297</v>
      </c>
      <c r="B2246" s="3">
        <v>46327</v>
      </c>
      <c r="C2246" s="4" t="s">
        <v>8</v>
      </c>
      <c r="D2246" s="4" t="s">
        <v>69</v>
      </c>
      <c r="E2246" s="4" t="s">
        <v>10</v>
      </c>
      <c r="F2246" s="4" t="s">
        <v>4</v>
      </c>
      <c r="G2246" s="4" t="s">
        <v>31</v>
      </c>
      <c r="H2246" s="4" t="s">
        <v>32</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6">
      <c r="A2247" s="2" t="s">
        <v>2298</v>
      </c>
      <c r="B2247" s="3">
        <v>46327</v>
      </c>
      <c r="C2247" s="4" t="s">
        <v>8</v>
      </c>
      <c r="D2247" s="4" t="s">
        <v>66</v>
      </c>
      <c r="E2247" s="4" t="s">
        <v>3</v>
      </c>
      <c r="F2247" s="4" t="s">
        <v>16</v>
      </c>
      <c r="G2247" s="4" t="s">
        <v>17</v>
      </c>
      <c r="H2247" s="4" t="s">
        <v>18</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6">
      <c r="A2248" s="2" t="s">
        <v>2299</v>
      </c>
      <c r="B2248" s="3">
        <v>46327</v>
      </c>
      <c r="C2248" s="4" t="s">
        <v>1</v>
      </c>
      <c r="D2248" s="4" t="s">
        <v>2</v>
      </c>
      <c r="E2248" s="4" t="s">
        <v>3</v>
      </c>
      <c r="F2248" s="4" t="s">
        <v>16</v>
      </c>
      <c r="G2248" s="4" t="s">
        <v>17</v>
      </c>
      <c r="H2248" s="4" t="s">
        <v>18</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6">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6">
      <c r="A2250" s="2" t="s">
        <v>2301</v>
      </c>
      <c r="B2250" s="3">
        <v>46328</v>
      </c>
      <c r="C2250" s="4" t="s">
        <v>14</v>
      </c>
      <c r="D2250" s="4" t="s">
        <v>61</v>
      </c>
      <c r="E2250" s="4" t="s">
        <v>3</v>
      </c>
      <c r="F2250" s="4" t="s">
        <v>16</v>
      </c>
      <c r="G2250" s="4" t="s">
        <v>17</v>
      </c>
      <c r="H2250" s="4" t="s">
        <v>46</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6">
      <c r="A2251" s="2" t="s">
        <v>2302</v>
      </c>
      <c r="B2251" s="3">
        <v>46328</v>
      </c>
      <c r="C2251" s="4" t="s">
        <v>27</v>
      </c>
      <c r="D2251" s="4" t="s">
        <v>82</v>
      </c>
      <c r="E2251" s="4" t="s">
        <v>25</v>
      </c>
      <c r="F2251" s="4" t="s">
        <v>16</v>
      </c>
      <c r="G2251" s="4" t="s">
        <v>31</v>
      </c>
      <c r="H2251" s="4" t="s">
        <v>41</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6">
      <c r="A2252" s="2" t="s">
        <v>2303</v>
      </c>
      <c r="B2252" s="3">
        <v>46328</v>
      </c>
      <c r="C2252" s="4" t="s">
        <v>8</v>
      </c>
      <c r="D2252" s="4" t="s">
        <v>38</v>
      </c>
      <c r="E2252" s="4" t="s">
        <v>3</v>
      </c>
      <c r="F2252" s="4" t="s">
        <v>4</v>
      </c>
      <c r="G2252" s="4" t="s">
        <v>49</v>
      </c>
      <c r="H2252" s="4" t="s">
        <v>55</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6">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6">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6">
      <c r="A2255" s="2" t="s">
        <v>2306</v>
      </c>
      <c r="B2255" s="3">
        <v>46328</v>
      </c>
      <c r="C2255" s="4" t="s">
        <v>14</v>
      </c>
      <c r="D2255" s="4" t="s">
        <v>15</v>
      </c>
      <c r="E2255" s="4" t="s">
        <v>39</v>
      </c>
      <c r="F2255" s="4" t="s">
        <v>4</v>
      </c>
      <c r="G2255" s="4" t="s">
        <v>17</v>
      </c>
      <c r="H2255" s="4" t="s">
        <v>83</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6">
      <c r="A2256" s="2" t="s">
        <v>2307</v>
      </c>
      <c r="B2256" s="3">
        <v>46328</v>
      </c>
      <c r="C2256" s="4" t="s">
        <v>27</v>
      </c>
      <c r="D2256" s="4" t="s">
        <v>48</v>
      </c>
      <c r="E2256" s="4" t="s">
        <v>25</v>
      </c>
      <c r="F2256" s="4" t="s">
        <v>16</v>
      </c>
      <c r="G2256" s="4" t="s">
        <v>11</v>
      </c>
      <c r="H2256" s="4" t="s">
        <v>12</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6">
      <c r="A2257" s="2" t="s">
        <v>2308</v>
      </c>
      <c r="B2257" s="3">
        <v>46328</v>
      </c>
      <c r="C2257" s="4" t="s">
        <v>14</v>
      </c>
      <c r="D2257" s="4" t="s">
        <v>24</v>
      </c>
      <c r="E2257" s="4" t="s">
        <v>3</v>
      </c>
      <c r="F2257" s="4" t="s">
        <v>20</v>
      </c>
      <c r="G2257" s="4" t="s">
        <v>49</v>
      </c>
      <c r="H2257" s="4" t="s">
        <v>67</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6">
      <c r="A2258" s="2" t="s">
        <v>2309</v>
      </c>
      <c r="B2258" s="3">
        <v>46329</v>
      </c>
      <c r="C2258" s="4" t="s">
        <v>27</v>
      </c>
      <c r="D2258" s="4" t="s">
        <v>82</v>
      </c>
      <c r="E2258" s="4" t="s">
        <v>3</v>
      </c>
      <c r="F2258" s="4" t="s">
        <v>4</v>
      </c>
      <c r="G2258" s="4" t="s">
        <v>5</v>
      </c>
      <c r="H2258" s="4" t="s">
        <v>29</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6">
      <c r="A2259" s="2" t="s">
        <v>2310</v>
      </c>
      <c r="B2259" s="3">
        <v>46329</v>
      </c>
      <c r="C2259" s="4" t="s">
        <v>8</v>
      </c>
      <c r="D2259" s="4" t="s">
        <v>66</v>
      </c>
      <c r="E2259" s="4" t="s">
        <v>25</v>
      </c>
      <c r="F2259" s="4" t="s">
        <v>4</v>
      </c>
      <c r="G2259" s="4" t="s">
        <v>5</v>
      </c>
      <c r="H2259" s="4" t="s">
        <v>29</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6">
      <c r="A2260" s="2" t="s">
        <v>2311</v>
      </c>
      <c r="B2260" s="3">
        <v>46329</v>
      </c>
      <c r="C2260" s="4" t="s">
        <v>27</v>
      </c>
      <c r="D2260" s="4" t="s">
        <v>45</v>
      </c>
      <c r="E2260" s="4" t="s">
        <v>3</v>
      </c>
      <c r="F2260" s="4" t="s">
        <v>4</v>
      </c>
      <c r="G2260" s="4" t="s">
        <v>5</v>
      </c>
      <c r="H2260" s="4" t="s">
        <v>35</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6">
      <c r="A2261" s="2" t="s">
        <v>2312</v>
      </c>
      <c r="B2261" s="3">
        <v>46329</v>
      </c>
      <c r="C2261" s="4" t="s">
        <v>8</v>
      </c>
      <c r="D2261" s="4" t="s">
        <v>69</v>
      </c>
      <c r="E2261" s="4" t="s">
        <v>39</v>
      </c>
      <c r="F2261" s="4" t="s">
        <v>4</v>
      </c>
      <c r="G2261" s="4" t="s">
        <v>31</v>
      </c>
      <c r="H2261" s="4" t="s">
        <v>32</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6">
      <c r="A2262" s="2" t="s">
        <v>2313</v>
      </c>
      <c r="B2262" s="3">
        <v>46329</v>
      </c>
      <c r="C2262" s="4" t="s">
        <v>8</v>
      </c>
      <c r="D2262" s="4" t="s">
        <v>69</v>
      </c>
      <c r="E2262" s="4" t="s">
        <v>3</v>
      </c>
      <c r="F2262" s="4" t="s">
        <v>16</v>
      </c>
      <c r="G2262" s="4" t="s">
        <v>11</v>
      </c>
      <c r="H2262" s="4" t="s">
        <v>53</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6">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6">
      <c r="A2264" s="2" t="s">
        <v>2315</v>
      </c>
      <c r="B2264" s="3">
        <v>46330</v>
      </c>
      <c r="C2264" s="4" t="s">
        <v>1</v>
      </c>
      <c r="D2264" s="4" t="s">
        <v>88</v>
      </c>
      <c r="E2264" s="4" t="s">
        <v>3</v>
      </c>
      <c r="F2264" s="4" t="s">
        <v>20</v>
      </c>
      <c r="G2264" s="4" t="s">
        <v>11</v>
      </c>
      <c r="H2264" s="4" t="s">
        <v>12</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6">
      <c r="A2265" s="2" t="s">
        <v>2316</v>
      </c>
      <c r="B2265" s="3">
        <v>46330</v>
      </c>
      <c r="C2265" s="4" t="s">
        <v>8</v>
      </c>
      <c r="D2265" s="4" t="s">
        <v>69</v>
      </c>
      <c r="E2265" s="4" t="s">
        <v>3</v>
      </c>
      <c r="F2265" s="4" t="s">
        <v>4</v>
      </c>
      <c r="G2265" s="4" t="s">
        <v>49</v>
      </c>
      <c r="H2265" s="4" t="s">
        <v>50</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6">
      <c r="A2266" s="2" t="s">
        <v>2317</v>
      </c>
      <c r="B2266" s="3">
        <v>46330</v>
      </c>
      <c r="C2266" s="4" t="s">
        <v>27</v>
      </c>
      <c r="D2266" s="4" t="s">
        <v>48</v>
      </c>
      <c r="E2266" s="4" t="s">
        <v>3</v>
      </c>
      <c r="F2266" s="4" t="s">
        <v>4</v>
      </c>
      <c r="G2266" s="4" t="s">
        <v>5</v>
      </c>
      <c r="H2266" s="4" t="s">
        <v>29</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6">
      <c r="A2267" s="2" t="s">
        <v>2318</v>
      </c>
      <c r="B2267" s="3">
        <v>46330</v>
      </c>
      <c r="C2267" s="4" t="s">
        <v>14</v>
      </c>
      <c r="D2267" s="4" t="s">
        <v>126</v>
      </c>
      <c r="E2267" s="4" t="s">
        <v>25</v>
      </c>
      <c r="F2267" s="4" t="s">
        <v>20</v>
      </c>
      <c r="G2267" s="4" t="s">
        <v>17</v>
      </c>
      <c r="H2267" s="4" t="s">
        <v>18</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6">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6">
      <c r="A2269" s="2" t="s">
        <v>2320</v>
      </c>
      <c r="B2269" s="3">
        <v>46330</v>
      </c>
      <c r="C2269" s="4" t="s">
        <v>1</v>
      </c>
      <c r="D2269" s="4" t="s">
        <v>88</v>
      </c>
      <c r="E2269" s="4" t="s">
        <v>39</v>
      </c>
      <c r="F2269" s="4" t="s">
        <v>4</v>
      </c>
      <c r="G2269" s="4" t="s">
        <v>11</v>
      </c>
      <c r="H2269" s="4" t="s">
        <v>53</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6">
      <c r="A2270" s="2" t="s">
        <v>2321</v>
      </c>
      <c r="B2270" s="3">
        <v>46330</v>
      </c>
      <c r="C2270" s="4" t="s">
        <v>27</v>
      </c>
      <c r="D2270" s="4" t="s">
        <v>48</v>
      </c>
      <c r="E2270" s="4" t="s">
        <v>3</v>
      </c>
      <c r="F2270" s="4" t="s">
        <v>20</v>
      </c>
      <c r="G2270" s="4" t="s">
        <v>5</v>
      </c>
      <c r="H2270" s="4" t="s">
        <v>29</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6">
      <c r="A2271" s="2" t="s">
        <v>2322</v>
      </c>
      <c r="B2271" s="3">
        <v>46330</v>
      </c>
      <c r="C2271" s="4" t="s">
        <v>14</v>
      </c>
      <c r="D2271" s="4" t="s">
        <v>15</v>
      </c>
      <c r="E2271" s="4" t="s">
        <v>25</v>
      </c>
      <c r="F2271" s="4" t="s">
        <v>4</v>
      </c>
      <c r="G2271" s="4" t="s">
        <v>11</v>
      </c>
      <c r="H2271" s="4" t="s">
        <v>53</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6">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6">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6">
      <c r="A2274" s="2" t="s">
        <v>2325</v>
      </c>
      <c r="B2274" s="3">
        <v>46331</v>
      </c>
      <c r="C2274" s="4" t="s">
        <v>8</v>
      </c>
      <c r="D2274" s="4" t="s">
        <v>86</v>
      </c>
      <c r="E2274" s="4" t="s">
        <v>3</v>
      </c>
      <c r="F2274" s="4" t="s">
        <v>4</v>
      </c>
      <c r="G2274" s="4" t="s">
        <v>17</v>
      </c>
      <c r="H2274" s="4" t="s">
        <v>83</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6">
      <c r="A2275" s="2" t="s">
        <v>2326</v>
      </c>
      <c r="B2275" s="3">
        <v>46331</v>
      </c>
      <c r="C2275" s="4" t="s">
        <v>27</v>
      </c>
      <c r="D2275" s="4" t="s">
        <v>28</v>
      </c>
      <c r="E2275" s="4" t="s">
        <v>3</v>
      </c>
      <c r="F2275" s="4" t="s">
        <v>4</v>
      </c>
      <c r="G2275" s="4" t="s">
        <v>49</v>
      </c>
      <c r="H2275" s="4" t="s">
        <v>74</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6">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6">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6">
      <c r="A2278" s="2" t="s">
        <v>2329</v>
      </c>
      <c r="B2278" s="3">
        <v>46331</v>
      </c>
      <c r="C2278" s="4" t="s">
        <v>8</v>
      </c>
      <c r="D2278" s="4" t="s">
        <v>86</v>
      </c>
      <c r="E2278" s="4" t="s">
        <v>25</v>
      </c>
      <c r="F2278" s="4" t="s">
        <v>20</v>
      </c>
      <c r="G2278" s="4" t="s">
        <v>17</v>
      </c>
      <c r="H2278" s="4" t="s">
        <v>46</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6">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6">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6">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6">
      <c r="A2282" s="2" t="s">
        <v>2333</v>
      </c>
      <c r="B2282" s="3">
        <v>46332</v>
      </c>
      <c r="C2282" s="4" t="s">
        <v>8</v>
      </c>
      <c r="D2282" s="4" t="s">
        <v>9</v>
      </c>
      <c r="E2282" s="4" t="s">
        <v>39</v>
      </c>
      <c r="F2282" s="4" t="s">
        <v>20</v>
      </c>
      <c r="G2282" s="4" t="s">
        <v>11</v>
      </c>
      <c r="H2282" s="4" t="s">
        <v>12</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6">
      <c r="A2283" s="2" t="s">
        <v>2334</v>
      </c>
      <c r="B2283" s="3">
        <v>46332</v>
      </c>
      <c r="C2283" s="4" t="s">
        <v>8</v>
      </c>
      <c r="D2283" s="4" t="s">
        <v>9</v>
      </c>
      <c r="E2283" s="4" t="s">
        <v>3</v>
      </c>
      <c r="F2283" s="4" t="s">
        <v>20</v>
      </c>
      <c r="G2283" s="4" t="s">
        <v>5</v>
      </c>
      <c r="H2283" s="4" t="s">
        <v>6</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6">
      <c r="A2284" s="2" t="s">
        <v>2335</v>
      </c>
      <c r="B2284" s="3">
        <v>46332</v>
      </c>
      <c r="C2284" s="4" t="s">
        <v>27</v>
      </c>
      <c r="D2284" s="4" t="s">
        <v>45</v>
      </c>
      <c r="E2284" s="4" t="s">
        <v>3</v>
      </c>
      <c r="F2284" s="4" t="s">
        <v>16</v>
      </c>
      <c r="G2284" s="4" t="s">
        <v>17</v>
      </c>
      <c r="H2284" s="4" t="s">
        <v>18</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6">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6">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6">
      <c r="A2287" s="2" t="s">
        <v>2338</v>
      </c>
      <c r="B2287" s="3">
        <v>46332</v>
      </c>
      <c r="C2287" s="4" t="s">
        <v>1</v>
      </c>
      <c r="D2287" s="4" t="s">
        <v>88</v>
      </c>
      <c r="E2287" s="4" t="s">
        <v>39</v>
      </c>
      <c r="F2287" s="4" t="s">
        <v>16</v>
      </c>
      <c r="G2287" s="4" t="s">
        <v>17</v>
      </c>
      <c r="H2287" s="4" t="s">
        <v>18</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6">
      <c r="A2288" s="2" t="s">
        <v>2339</v>
      </c>
      <c r="B2288" s="3">
        <v>46332</v>
      </c>
      <c r="C2288" s="4" t="s">
        <v>27</v>
      </c>
      <c r="D2288" s="4" t="s">
        <v>48</v>
      </c>
      <c r="E2288" s="4" t="s">
        <v>3</v>
      </c>
      <c r="F2288" s="4" t="s">
        <v>16</v>
      </c>
      <c r="G2288" s="4" t="s">
        <v>31</v>
      </c>
      <c r="H2288" s="4" t="s">
        <v>90</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6">
      <c r="A2289" s="2" t="s">
        <v>2340</v>
      </c>
      <c r="B2289" s="3">
        <v>46332</v>
      </c>
      <c r="C2289" s="4" t="s">
        <v>8</v>
      </c>
      <c r="D2289" s="4" t="s">
        <v>86</v>
      </c>
      <c r="E2289" s="4" t="s">
        <v>3</v>
      </c>
      <c r="F2289" s="4" t="s">
        <v>4</v>
      </c>
      <c r="G2289" s="4" t="s">
        <v>31</v>
      </c>
      <c r="H2289" s="4" t="s">
        <v>90</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6">
      <c r="A2290" s="2" t="s">
        <v>2341</v>
      </c>
      <c r="B2290" s="3">
        <v>46332</v>
      </c>
      <c r="C2290" s="4" t="s">
        <v>1</v>
      </c>
      <c r="D2290" s="4" t="s">
        <v>88</v>
      </c>
      <c r="E2290" s="4" t="s">
        <v>3</v>
      </c>
      <c r="F2290" s="4" t="s">
        <v>16</v>
      </c>
      <c r="G2290" s="4" t="s">
        <v>5</v>
      </c>
      <c r="H2290" s="4" t="s">
        <v>6</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6">
      <c r="A2291" s="2" t="s">
        <v>2342</v>
      </c>
      <c r="B2291" s="3">
        <v>46333</v>
      </c>
      <c r="C2291" s="4" t="s">
        <v>8</v>
      </c>
      <c r="D2291" s="4" t="s">
        <v>66</v>
      </c>
      <c r="E2291" s="4" t="s">
        <v>3</v>
      </c>
      <c r="F2291" s="4" t="s">
        <v>16</v>
      </c>
      <c r="G2291" s="4" t="s">
        <v>11</v>
      </c>
      <c r="H2291" s="4" t="s">
        <v>53</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6">
      <c r="A2292" s="2" t="s">
        <v>2343</v>
      </c>
      <c r="B2292" s="3">
        <v>46333</v>
      </c>
      <c r="C2292" s="4" t="s">
        <v>8</v>
      </c>
      <c r="D2292" s="4" t="s">
        <v>9</v>
      </c>
      <c r="E2292" s="4" t="s">
        <v>25</v>
      </c>
      <c r="F2292" s="4" t="s">
        <v>4</v>
      </c>
      <c r="G2292" s="4" t="s">
        <v>17</v>
      </c>
      <c r="H2292" s="4" t="s">
        <v>18</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6">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6">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6">
      <c r="A2295" s="2" t="s">
        <v>2346</v>
      </c>
      <c r="B2295" s="3">
        <v>46333</v>
      </c>
      <c r="C2295" s="4" t="s">
        <v>1</v>
      </c>
      <c r="D2295" s="4" t="s">
        <v>52</v>
      </c>
      <c r="E2295" s="4" t="s">
        <v>25</v>
      </c>
      <c r="F2295" s="4" t="s">
        <v>16</v>
      </c>
      <c r="G2295" s="4" t="s">
        <v>31</v>
      </c>
      <c r="H2295" s="4" t="s">
        <v>64</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6">
      <c r="A2296" s="2" t="s">
        <v>2347</v>
      </c>
      <c r="B2296" s="3">
        <v>46333</v>
      </c>
      <c r="C2296" s="4" t="s">
        <v>27</v>
      </c>
      <c r="D2296" s="4" t="s">
        <v>45</v>
      </c>
      <c r="E2296" s="4" t="s">
        <v>10</v>
      </c>
      <c r="F2296" s="4" t="s">
        <v>20</v>
      </c>
      <c r="G2296" s="4" t="s">
        <v>5</v>
      </c>
      <c r="H2296" s="4" t="s">
        <v>6</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6">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6">
      <c r="A2298" s="2" t="s">
        <v>2349</v>
      </c>
      <c r="B2298" s="3">
        <v>46333</v>
      </c>
      <c r="C2298" s="4" t="s">
        <v>1</v>
      </c>
      <c r="D2298" s="4" t="s">
        <v>52</v>
      </c>
      <c r="E2298" s="4" t="s">
        <v>25</v>
      </c>
      <c r="F2298" s="4" t="s">
        <v>4</v>
      </c>
      <c r="G2298" s="4" t="s">
        <v>11</v>
      </c>
      <c r="H2298" s="4" t="s">
        <v>79</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6">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6">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6">
      <c r="A2301" s="2" t="s">
        <v>2352</v>
      </c>
      <c r="B2301" s="3">
        <v>46334</v>
      </c>
      <c r="C2301" s="4" t="s">
        <v>14</v>
      </c>
      <c r="D2301" s="4" t="s">
        <v>34</v>
      </c>
      <c r="E2301" s="4" t="s">
        <v>3</v>
      </c>
      <c r="F2301" s="4" t="s">
        <v>4</v>
      </c>
      <c r="G2301" s="4" t="s">
        <v>17</v>
      </c>
      <c r="H2301" s="4" t="s">
        <v>18</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6">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6">
      <c r="A2303" s="2" t="s">
        <v>2354</v>
      </c>
      <c r="B2303" s="3">
        <v>46334</v>
      </c>
      <c r="C2303" s="4" t="s">
        <v>8</v>
      </c>
      <c r="D2303" s="4" t="s">
        <v>69</v>
      </c>
      <c r="E2303" s="4" t="s">
        <v>25</v>
      </c>
      <c r="F2303" s="4" t="s">
        <v>20</v>
      </c>
      <c r="G2303" s="4" t="s">
        <v>31</v>
      </c>
      <c r="H2303" s="4" t="s">
        <v>64</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6">
      <c r="A2304" s="2" t="s">
        <v>2355</v>
      </c>
      <c r="B2304" s="3">
        <v>46334</v>
      </c>
      <c r="C2304" s="4" t="s">
        <v>8</v>
      </c>
      <c r="D2304" s="4" t="s">
        <v>69</v>
      </c>
      <c r="E2304" s="4" t="s">
        <v>10</v>
      </c>
      <c r="F2304" s="4" t="s">
        <v>4</v>
      </c>
      <c r="G2304" s="4" t="s">
        <v>5</v>
      </c>
      <c r="H2304" s="4" t="s">
        <v>6</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6">
      <c r="A2305" s="2" t="s">
        <v>2356</v>
      </c>
      <c r="B2305" s="3">
        <v>46334</v>
      </c>
      <c r="C2305" s="4" t="s">
        <v>27</v>
      </c>
      <c r="D2305" s="4" t="s">
        <v>82</v>
      </c>
      <c r="E2305" s="4" t="s">
        <v>10</v>
      </c>
      <c r="F2305" s="4" t="s">
        <v>20</v>
      </c>
      <c r="G2305" s="4" t="s">
        <v>5</v>
      </c>
      <c r="H2305" s="4" t="s">
        <v>29</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6">
      <c r="A2306" s="2" t="s">
        <v>2357</v>
      </c>
      <c r="B2306" s="3">
        <v>46334</v>
      </c>
      <c r="C2306" s="4" t="s">
        <v>1</v>
      </c>
      <c r="D2306" s="4" t="s">
        <v>88</v>
      </c>
      <c r="E2306" s="4" t="s">
        <v>3</v>
      </c>
      <c r="F2306" s="4" t="s">
        <v>4</v>
      </c>
      <c r="G2306" s="4" t="s">
        <v>5</v>
      </c>
      <c r="H2306" s="4" t="s">
        <v>43</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6">
      <c r="A2307" s="2" t="s">
        <v>2358</v>
      </c>
      <c r="B2307" s="3">
        <v>46334</v>
      </c>
      <c r="C2307" s="4" t="s">
        <v>27</v>
      </c>
      <c r="D2307" s="4" t="s">
        <v>82</v>
      </c>
      <c r="E2307" s="4" t="s">
        <v>10</v>
      </c>
      <c r="F2307" s="4" t="s">
        <v>20</v>
      </c>
      <c r="G2307" s="4" t="s">
        <v>31</v>
      </c>
      <c r="H2307" s="4" t="s">
        <v>64</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6">
      <c r="A2308" s="2" t="s">
        <v>2359</v>
      </c>
      <c r="B2308" s="3">
        <v>46334</v>
      </c>
      <c r="C2308" s="4" t="s">
        <v>8</v>
      </c>
      <c r="D2308" s="4" t="s">
        <v>69</v>
      </c>
      <c r="E2308" s="4" t="s">
        <v>3</v>
      </c>
      <c r="F2308" s="4" t="s">
        <v>16</v>
      </c>
      <c r="G2308" s="4" t="s">
        <v>31</v>
      </c>
      <c r="H2308" s="4" t="s">
        <v>90</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6">
      <c r="A2309" s="2" t="s">
        <v>2360</v>
      </c>
      <c r="B2309" s="3">
        <v>46334</v>
      </c>
      <c r="C2309" s="4" t="s">
        <v>1</v>
      </c>
      <c r="D2309" s="4" t="s">
        <v>88</v>
      </c>
      <c r="E2309" s="4" t="s">
        <v>3</v>
      </c>
      <c r="F2309" s="4" t="s">
        <v>16</v>
      </c>
      <c r="G2309" s="4" t="s">
        <v>11</v>
      </c>
      <c r="H2309" s="4" t="s">
        <v>12</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6">
      <c r="A2310" s="2" t="s">
        <v>2361</v>
      </c>
      <c r="B2310" s="3">
        <v>46334</v>
      </c>
      <c r="C2310" s="4" t="s">
        <v>14</v>
      </c>
      <c r="D2310" s="4" t="s">
        <v>15</v>
      </c>
      <c r="E2310" s="4" t="s">
        <v>39</v>
      </c>
      <c r="F2310" s="4" t="s">
        <v>16</v>
      </c>
      <c r="G2310" s="4" t="s">
        <v>5</v>
      </c>
      <c r="H2310" s="4" t="s">
        <v>6</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6">
      <c r="A2311" s="2" t="s">
        <v>2362</v>
      </c>
      <c r="B2311" s="3">
        <v>46334</v>
      </c>
      <c r="C2311" s="4" t="s">
        <v>14</v>
      </c>
      <c r="D2311" s="4" t="s">
        <v>126</v>
      </c>
      <c r="E2311" s="4" t="s">
        <v>3</v>
      </c>
      <c r="F2311" s="4" t="s">
        <v>16</v>
      </c>
      <c r="G2311" s="4" t="s">
        <v>49</v>
      </c>
      <c r="H2311" s="4" t="s">
        <v>55</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6">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6">
      <c r="A2313" s="2" t="s">
        <v>2364</v>
      </c>
      <c r="B2313" s="3">
        <v>46335</v>
      </c>
      <c r="C2313" s="4" t="s">
        <v>1</v>
      </c>
      <c r="D2313" s="4" t="s">
        <v>52</v>
      </c>
      <c r="E2313" s="4" t="s">
        <v>25</v>
      </c>
      <c r="F2313" s="4" t="s">
        <v>16</v>
      </c>
      <c r="G2313" s="4" t="s">
        <v>17</v>
      </c>
      <c r="H2313" s="4" t="s">
        <v>18</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6">
      <c r="A2314" s="2" t="s">
        <v>2365</v>
      </c>
      <c r="B2314" s="3">
        <v>46335</v>
      </c>
      <c r="C2314" s="4" t="s">
        <v>27</v>
      </c>
      <c r="D2314" s="4" t="s">
        <v>82</v>
      </c>
      <c r="E2314" s="4" t="s">
        <v>10</v>
      </c>
      <c r="F2314" s="4" t="s">
        <v>20</v>
      </c>
      <c r="G2314" s="4" t="s">
        <v>11</v>
      </c>
      <c r="H2314" s="4" t="s">
        <v>12</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6">
      <c r="A2315" s="2" t="s">
        <v>2366</v>
      </c>
      <c r="B2315" s="3">
        <v>46335</v>
      </c>
      <c r="C2315" s="4" t="s">
        <v>27</v>
      </c>
      <c r="D2315" s="4" t="s">
        <v>82</v>
      </c>
      <c r="E2315" s="4" t="s">
        <v>39</v>
      </c>
      <c r="F2315" s="4" t="s">
        <v>20</v>
      </c>
      <c r="G2315" s="4" t="s">
        <v>5</v>
      </c>
      <c r="H2315" s="4" t="s">
        <v>29</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6">
      <c r="A2316" s="2" t="s">
        <v>2367</v>
      </c>
      <c r="B2316" s="3">
        <v>46335</v>
      </c>
      <c r="C2316" s="4" t="s">
        <v>1</v>
      </c>
      <c r="D2316" s="4" t="s">
        <v>2</v>
      </c>
      <c r="E2316" s="4" t="s">
        <v>25</v>
      </c>
      <c r="F2316" s="4" t="s">
        <v>16</v>
      </c>
      <c r="G2316" s="4" t="s">
        <v>49</v>
      </c>
      <c r="H2316" s="4" t="s">
        <v>74</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6">
      <c r="A2317" s="2" t="s">
        <v>2368</v>
      </c>
      <c r="B2317" s="3">
        <v>46335</v>
      </c>
      <c r="C2317" s="4" t="s">
        <v>8</v>
      </c>
      <c r="D2317" s="4" t="s">
        <v>69</v>
      </c>
      <c r="E2317" s="4" t="s">
        <v>3</v>
      </c>
      <c r="F2317" s="4" t="s">
        <v>16</v>
      </c>
      <c r="G2317" s="4" t="s">
        <v>5</v>
      </c>
      <c r="H2317" s="4" t="s">
        <v>6</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6">
      <c r="A2318" s="2" t="s">
        <v>2369</v>
      </c>
      <c r="B2318" s="3">
        <v>46335</v>
      </c>
      <c r="C2318" s="4" t="s">
        <v>27</v>
      </c>
      <c r="D2318" s="4" t="s">
        <v>28</v>
      </c>
      <c r="E2318" s="4" t="s">
        <v>39</v>
      </c>
      <c r="F2318" s="4" t="s">
        <v>20</v>
      </c>
      <c r="G2318" s="4" t="s">
        <v>11</v>
      </c>
      <c r="H2318" s="4" t="s">
        <v>79</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6">
      <c r="A2319" s="2" t="s">
        <v>2370</v>
      </c>
      <c r="B2319" s="3">
        <v>46335</v>
      </c>
      <c r="C2319" s="4" t="s">
        <v>14</v>
      </c>
      <c r="D2319" s="4" t="s">
        <v>15</v>
      </c>
      <c r="E2319" s="4" t="s">
        <v>25</v>
      </c>
      <c r="F2319" s="4" t="s">
        <v>4</v>
      </c>
      <c r="G2319" s="4" t="s">
        <v>17</v>
      </c>
      <c r="H2319" s="4" t="s">
        <v>46</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6">
      <c r="A2320" s="2" t="s">
        <v>2371</v>
      </c>
      <c r="B2320" s="3">
        <v>46335</v>
      </c>
      <c r="C2320" s="4" t="s">
        <v>1</v>
      </c>
      <c r="D2320" s="4" t="s">
        <v>88</v>
      </c>
      <c r="E2320" s="4" t="s">
        <v>39</v>
      </c>
      <c r="F2320" s="4" t="s">
        <v>16</v>
      </c>
      <c r="G2320" s="4" t="s">
        <v>49</v>
      </c>
      <c r="H2320" s="4" t="s">
        <v>50</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6">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6">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6">
      <c r="A2323" s="2" t="s">
        <v>2374</v>
      </c>
      <c r="B2323" s="3">
        <v>46335</v>
      </c>
      <c r="C2323" s="4" t="s">
        <v>14</v>
      </c>
      <c r="D2323" s="4" t="s">
        <v>61</v>
      </c>
      <c r="E2323" s="4" t="s">
        <v>25</v>
      </c>
      <c r="F2323" s="4" t="s">
        <v>4</v>
      </c>
      <c r="G2323" s="4" t="s">
        <v>49</v>
      </c>
      <c r="H2323" s="4" t="s">
        <v>67</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6">
      <c r="A2324" s="2" t="s">
        <v>2375</v>
      </c>
      <c r="B2324" s="3">
        <v>46335</v>
      </c>
      <c r="C2324" s="4" t="s">
        <v>8</v>
      </c>
      <c r="D2324" s="4" t="s">
        <v>38</v>
      </c>
      <c r="E2324" s="4" t="s">
        <v>3</v>
      </c>
      <c r="F2324" s="4" t="s">
        <v>4</v>
      </c>
      <c r="G2324" s="4" t="s">
        <v>11</v>
      </c>
      <c r="H2324" s="4" t="s">
        <v>53</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6">
      <c r="A2325" s="2" t="s">
        <v>2376</v>
      </c>
      <c r="B2325" s="3">
        <v>46335</v>
      </c>
      <c r="C2325" s="4" t="s">
        <v>14</v>
      </c>
      <c r="D2325" s="4" t="s">
        <v>126</v>
      </c>
      <c r="E2325" s="4" t="s">
        <v>10</v>
      </c>
      <c r="F2325" s="4" t="s">
        <v>20</v>
      </c>
      <c r="G2325" s="4" t="s">
        <v>49</v>
      </c>
      <c r="H2325" s="4" t="s">
        <v>50</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6">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6">
      <c r="A2327" s="2" t="s">
        <v>2378</v>
      </c>
      <c r="B2327" s="3">
        <v>46336</v>
      </c>
      <c r="C2327" s="4" t="s">
        <v>27</v>
      </c>
      <c r="D2327" s="4" t="s">
        <v>45</v>
      </c>
      <c r="E2327" s="4" t="s">
        <v>3</v>
      </c>
      <c r="F2327" s="4" t="s">
        <v>16</v>
      </c>
      <c r="G2327" s="4" t="s">
        <v>11</v>
      </c>
      <c r="H2327" s="4" t="s">
        <v>12</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6">
      <c r="A2328" s="2" t="s">
        <v>2379</v>
      </c>
      <c r="B2328" s="3">
        <v>46336</v>
      </c>
      <c r="C2328" s="4" t="s">
        <v>27</v>
      </c>
      <c r="D2328" s="4" t="s">
        <v>45</v>
      </c>
      <c r="E2328" s="4" t="s">
        <v>3</v>
      </c>
      <c r="F2328" s="4" t="s">
        <v>16</v>
      </c>
      <c r="G2328" s="4" t="s">
        <v>11</v>
      </c>
      <c r="H2328" s="4" t="s">
        <v>53</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6">
      <c r="A2329" s="2" t="s">
        <v>2380</v>
      </c>
      <c r="B2329" s="3">
        <v>46336</v>
      </c>
      <c r="C2329" s="4" t="s">
        <v>1</v>
      </c>
      <c r="D2329" s="4" t="s">
        <v>2</v>
      </c>
      <c r="E2329" s="4" t="s">
        <v>3</v>
      </c>
      <c r="F2329" s="4" t="s">
        <v>20</v>
      </c>
      <c r="G2329" s="4" t="s">
        <v>17</v>
      </c>
      <c r="H2329" s="4" t="s">
        <v>18</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6">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6">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6">
      <c r="A2332" s="2" t="s">
        <v>2383</v>
      </c>
      <c r="B2332" s="3">
        <v>46337</v>
      </c>
      <c r="C2332" s="4" t="s">
        <v>1</v>
      </c>
      <c r="D2332" s="4" t="s">
        <v>2</v>
      </c>
      <c r="E2332" s="4" t="s">
        <v>3</v>
      </c>
      <c r="F2332" s="4" t="s">
        <v>4</v>
      </c>
      <c r="G2332" s="4" t="s">
        <v>17</v>
      </c>
      <c r="H2332" s="4" t="s">
        <v>83</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6">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6">
      <c r="A2334" s="2" t="s">
        <v>2385</v>
      </c>
      <c r="B2334" s="3">
        <v>46337</v>
      </c>
      <c r="C2334" s="4" t="s">
        <v>14</v>
      </c>
      <c r="D2334" s="4" t="s">
        <v>126</v>
      </c>
      <c r="E2334" s="4" t="s">
        <v>3</v>
      </c>
      <c r="F2334" s="4" t="s">
        <v>4</v>
      </c>
      <c r="G2334" s="4" t="s">
        <v>31</v>
      </c>
      <c r="H2334" s="4" t="s">
        <v>90</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6">
      <c r="A2335" s="2" t="s">
        <v>2386</v>
      </c>
      <c r="B2335" s="3">
        <v>46337</v>
      </c>
      <c r="C2335" s="4" t="s">
        <v>14</v>
      </c>
      <c r="D2335" s="4" t="s">
        <v>34</v>
      </c>
      <c r="E2335" s="4" t="s">
        <v>3</v>
      </c>
      <c r="F2335" s="4" t="s">
        <v>20</v>
      </c>
      <c r="G2335" s="4" t="s">
        <v>31</v>
      </c>
      <c r="H2335" s="4" t="s">
        <v>90</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6">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6">
      <c r="A2337" s="2" t="s">
        <v>2388</v>
      </c>
      <c r="B2337" s="3">
        <v>46337</v>
      </c>
      <c r="C2337" s="4" t="s">
        <v>27</v>
      </c>
      <c r="D2337" s="4" t="s">
        <v>48</v>
      </c>
      <c r="E2337" s="4" t="s">
        <v>3</v>
      </c>
      <c r="F2337" s="4" t="s">
        <v>16</v>
      </c>
      <c r="G2337" s="4" t="s">
        <v>31</v>
      </c>
      <c r="H2337" s="4" t="s">
        <v>90</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6">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6">
      <c r="A2339" s="2" t="s">
        <v>2390</v>
      </c>
      <c r="B2339" s="3">
        <v>46337</v>
      </c>
      <c r="C2339" s="4" t="s">
        <v>14</v>
      </c>
      <c r="D2339" s="4" t="s">
        <v>24</v>
      </c>
      <c r="E2339" s="4" t="s">
        <v>25</v>
      </c>
      <c r="F2339" s="4" t="s">
        <v>20</v>
      </c>
      <c r="G2339" s="4" t="s">
        <v>17</v>
      </c>
      <c r="H2339" s="4" t="s">
        <v>83</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6">
      <c r="A2340" s="2" t="s">
        <v>2391</v>
      </c>
      <c r="B2340" s="3">
        <v>46337</v>
      </c>
      <c r="C2340" s="4" t="s">
        <v>14</v>
      </c>
      <c r="D2340" s="4" t="s">
        <v>126</v>
      </c>
      <c r="E2340" s="4" t="s">
        <v>39</v>
      </c>
      <c r="F2340" s="4" t="s">
        <v>16</v>
      </c>
      <c r="G2340" s="4" t="s">
        <v>5</v>
      </c>
      <c r="H2340" s="4" t="s">
        <v>6</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6">
      <c r="A2341" s="2" t="s">
        <v>2392</v>
      </c>
      <c r="B2341" s="3">
        <v>46337</v>
      </c>
      <c r="C2341" s="4" t="s">
        <v>1</v>
      </c>
      <c r="D2341" s="4" t="s">
        <v>52</v>
      </c>
      <c r="E2341" s="4" t="s">
        <v>10</v>
      </c>
      <c r="F2341" s="4" t="s">
        <v>4</v>
      </c>
      <c r="G2341" s="4" t="s">
        <v>31</v>
      </c>
      <c r="H2341" s="4" t="s">
        <v>41</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6">
      <c r="A2342" s="2" t="s">
        <v>2393</v>
      </c>
      <c r="B2342" s="3">
        <v>46338</v>
      </c>
      <c r="C2342" s="4" t="s">
        <v>27</v>
      </c>
      <c r="D2342" s="4" t="s">
        <v>48</v>
      </c>
      <c r="E2342" s="4" t="s">
        <v>25</v>
      </c>
      <c r="F2342" s="4" t="s">
        <v>4</v>
      </c>
      <c r="G2342" s="4" t="s">
        <v>11</v>
      </c>
      <c r="H2342" s="4" t="s">
        <v>12</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6">
      <c r="A2343" s="2" t="s">
        <v>2394</v>
      </c>
      <c r="B2343" s="3">
        <v>46338</v>
      </c>
      <c r="C2343" s="4" t="s">
        <v>8</v>
      </c>
      <c r="D2343" s="4" t="s">
        <v>86</v>
      </c>
      <c r="E2343" s="4" t="s">
        <v>39</v>
      </c>
      <c r="F2343" s="4" t="s">
        <v>16</v>
      </c>
      <c r="G2343" s="4" t="s">
        <v>5</v>
      </c>
      <c r="H2343" s="4" t="s">
        <v>29</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6">
      <c r="A2344" s="2" t="s">
        <v>2395</v>
      </c>
      <c r="B2344" s="3">
        <v>46338</v>
      </c>
      <c r="C2344" s="4" t="s">
        <v>27</v>
      </c>
      <c r="D2344" s="4" t="s">
        <v>28</v>
      </c>
      <c r="E2344" s="4" t="s">
        <v>39</v>
      </c>
      <c r="F2344" s="4" t="s">
        <v>16</v>
      </c>
      <c r="G2344" s="4" t="s">
        <v>17</v>
      </c>
      <c r="H2344" s="4" t="s">
        <v>46</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6">
      <c r="A2345" s="2" t="s">
        <v>2396</v>
      </c>
      <c r="B2345" s="3">
        <v>46338</v>
      </c>
      <c r="C2345" s="4" t="s">
        <v>8</v>
      </c>
      <c r="D2345" s="4" t="s">
        <v>69</v>
      </c>
      <c r="E2345" s="4" t="s">
        <v>25</v>
      </c>
      <c r="F2345" s="4" t="s">
        <v>16</v>
      </c>
      <c r="G2345" s="4" t="s">
        <v>11</v>
      </c>
      <c r="H2345" s="4" t="s">
        <v>79</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6">
      <c r="A2346" s="2" t="s">
        <v>2397</v>
      </c>
      <c r="B2346" s="3">
        <v>46338</v>
      </c>
      <c r="C2346" s="4" t="s">
        <v>14</v>
      </c>
      <c r="D2346" s="4" t="s">
        <v>61</v>
      </c>
      <c r="E2346" s="4" t="s">
        <v>39</v>
      </c>
      <c r="F2346" s="4" t="s">
        <v>16</v>
      </c>
      <c r="G2346" s="4" t="s">
        <v>31</v>
      </c>
      <c r="H2346" s="4" t="s">
        <v>90</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6">
      <c r="A2347" s="2" t="s">
        <v>2398</v>
      </c>
      <c r="B2347" s="3">
        <v>46338</v>
      </c>
      <c r="C2347" s="4" t="s">
        <v>8</v>
      </c>
      <c r="D2347" s="4" t="s">
        <v>66</v>
      </c>
      <c r="E2347" s="4" t="s">
        <v>39</v>
      </c>
      <c r="F2347" s="4" t="s">
        <v>20</v>
      </c>
      <c r="G2347" s="4" t="s">
        <v>49</v>
      </c>
      <c r="H2347" s="4" t="s">
        <v>55</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6">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6">
      <c r="A2349" s="2" t="s">
        <v>2400</v>
      </c>
      <c r="B2349" s="3">
        <v>46339</v>
      </c>
      <c r="C2349" s="4" t="s">
        <v>8</v>
      </c>
      <c r="D2349" s="4" t="s">
        <v>69</v>
      </c>
      <c r="E2349" s="4" t="s">
        <v>10</v>
      </c>
      <c r="F2349" s="4" t="s">
        <v>20</v>
      </c>
      <c r="G2349" s="4" t="s">
        <v>11</v>
      </c>
      <c r="H2349" s="4" t="s">
        <v>12</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6">
      <c r="A2350" s="2" t="s">
        <v>2401</v>
      </c>
      <c r="B2350" s="3">
        <v>46339</v>
      </c>
      <c r="C2350" s="4" t="s">
        <v>14</v>
      </c>
      <c r="D2350" s="4" t="s">
        <v>126</v>
      </c>
      <c r="E2350" s="4" t="s">
        <v>25</v>
      </c>
      <c r="F2350" s="4" t="s">
        <v>4</v>
      </c>
      <c r="G2350" s="4" t="s">
        <v>5</v>
      </c>
      <c r="H2350" s="4" t="s">
        <v>29</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6">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6">
      <c r="A2352" s="2" t="s">
        <v>2403</v>
      </c>
      <c r="B2352" s="3">
        <v>46339</v>
      </c>
      <c r="C2352" s="4" t="s">
        <v>8</v>
      </c>
      <c r="D2352" s="4" t="s">
        <v>38</v>
      </c>
      <c r="E2352" s="4" t="s">
        <v>3</v>
      </c>
      <c r="F2352" s="4" t="s">
        <v>16</v>
      </c>
      <c r="G2352" s="4" t="s">
        <v>5</v>
      </c>
      <c r="H2352" s="4" t="s">
        <v>29</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6">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6">
      <c r="A2354" s="2" t="s">
        <v>2405</v>
      </c>
      <c r="B2354" s="3">
        <v>46339</v>
      </c>
      <c r="C2354" s="4" t="s">
        <v>1</v>
      </c>
      <c r="D2354" s="4" t="s">
        <v>2</v>
      </c>
      <c r="E2354" s="4" t="s">
        <v>3</v>
      </c>
      <c r="F2354" s="4" t="s">
        <v>4</v>
      </c>
      <c r="G2354" s="4" t="s">
        <v>5</v>
      </c>
      <c r="H2354" s="4" t="s">
        <v>35</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6">
      <c r="A2355" s="2" t="s">
        <v>2406</v>
      </c>
      <c r="B2355" s="3">
        <v>46339</v>
      </c>
      <c r="C2355" s="4" t="s">
        <v>1</v>
      </c>
      <c r="D2355" s="4" t="s">
        <v>52</v>
      </c>
      <c r="E2355" s="4" t="s">
        <v>3</v>
      </c>
      <c r="F2355" s="4" t="s">
        <v>4</v>
      </c>
      <c r="G2355" s="4" t="s">
        <v>11</v>
      </c>
      <c r="H2355" s="4" t="s">
        <v>53</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6">
      <c r="A2356" s="2" t="s">
        <v>2407</v>
      </c>
      <c r="B2356" s="3">
        <v>46339</v>
      </c>
      <c r="C2356" s="4" t="s">
        <v>27</v>
      </c>
      <c r="D2356" s="4" t="s">
        <v>82</v>
      </c>
      <c r="E2356" s="4" t="s">
        <v>25</v>
      </c>
      <c r="F2356" s="4" t="s">
        <v>16</v>
      </c>
      <c r="G2356" s="4" t="s">
        <v>49</v>
      </c>
      <c r="H2356" s="4" t="s">
        <v>55</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6">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6">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6">
      <c r="A2359" s="2" t="s">
        <v>2410</v>
      </c>
      <c r="B2359" s="3">
        <v>46339</v>
      </c>
      <c r="C2359" s="4" t="s">
        <v>8</v>
      </c>
      <c r="D2359" s="4" t="s">
        <v>86</v>
      </c>
      <c r="E2359" s="4" t="s">
        <v>3</v>
      </c>
      <c r="F2359" s="4" t="s">
        <v>20</v>
      </c>
      <c r="G2359" s="4" t="s">
        <v>17</v>
      </c>
      <c r="H2359" s="4" t="s">
        <v>83</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6">
      <c r="A2360" s="2" t="s">
        <v>2411</v>
      </c>
      <c r="B2360" s="3">
        <v>46339</v>
      </c>
      <c r="C2360" s="4" t="s">
        <v>8</v>
      </c>
      <c r="D2360" s="4" t="s">
        <v>86</v>
      </c>
      <c r="E2360" s="4" t="s">
        <v>10</v>
      </c>
      <c r="F2360" s="4" t="s">
        <v>20</v>
      </c>
      <c r="G2360" s="4" t="s">
        <v>17</v>
      </c>
      <c r="H2360" s="4" t="s">
        <v>71</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6">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6">
      <c r="A2362" s="2" t="s">
        <v>2413</v>
      </c>
      <c r="B2362" s="3">
        <v>46340</v>
      </c>
      <c r="C2362" s="4" t="s">
        <v>8</v>
      </c>
      <c r="D2362" s="4" t="s">
        <v>69</v>
      </c>
      <c r="E2362" s="4" t="s">
        <v>3</v>
      </c>
      <c r="F2362" s="4" t="s">
        <v>16</v>
      </c>
      <c r="G2362" s="4" t="s">
        <v>11</v>
      </c>
      <c r="H2362" s="4" t="s">
        <v>12</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6">
      <c r="A2363" s="2" t="s">
        <v>2414</v>
      </c>
      <c r="B2363" s="3">
        <v>46340</v>
      </c>
      <c r="C2363" s="4" t="s">
        <v>27</v>
      </c>
      <c r="D2363" s="4" t="s">
        <v>82</v>
      </c>
      <c r="E2363" s="4" t="s">
        <v>10</v>
      </c>
      <c r="F2363" s="4" t="s">
        <v>20</v>
      </c>
      <c r="G2363" s="4" t="s">
        <v>17</v>
      </c>
      <c r="H2363" s="4" t="s">
        <v>18</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6">
      <c r="A2364" s="2" t="s">
        <v>2415</v>
      </c>
      <c r="B2364" s="3">
        <v>46340</v>
      </c>
      <c r="C2364" s="4" t="s">
        <v>14</v>
      </c>
      <c r="D2364" s="4" t="s">
        <v>126</v>
      </c>
      <c r="E2364" s="4" t="s">
        <v>3</v>
      </c>
      <c r="F2364" s="4" t="s">
        <v>4</v>
      </c>
      <c r="G2364" s="4" t="s">
        <v>31</v>
      </c>
      <c r="H2364" s="4" t="s">
        <v>32</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6">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6">
      <c r="A2366" s="2" t="s">
        <v>2417</v>
      </c>
      <c r="B2366" s="3">
        <v>46340</v>
      </c>
      <c r="C2366" s="4" t="s">
        <v>27</v>
      </c>
      <c r="D2366" s="4" t="s">
        <v>82</v>
      </c>
      <c r="E2366" s="4" t="s">
        <v>39</v>
      </c>
      <c r="F2366" s="4" t="s">
        <v>16</v>
      </c>
      <c r="G2366" s="4" t="s">
        <v>49</v>
      </c>
      <c r="H2366" s="4" t="s">
        <v>67</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6">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6">
      <c r="A2368" s="2" t="s">
        <v>2419</v>
      </c>
      <c r="B2368" s="3">
        <v>46340</v>
      </c>
      <c r="C2368" s="4" t="s">
        <v>14</v>
      </c>
      <c r="D2368" s="4" t="s">
        <v>34</v>
      </c>
      <c r="E2368" s="4" t="s">
        <v>25</v>
      </c>
      <c r="F2368" s="4" t="s">
        <v>4</v>
      </c>
      <c r="G2368" s="4" t="s">
        <v>5</v>
      </c>
      <c r="H2368" s="4" t="s">
        <v>29</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6">
      <c r="A2369" s="2" t="s">
        <v>2420</v>
      </c>
      <c r="B2369" s="3">
        <v>46340</v>
      </c>
      <c r="C2369" s="4" t="s">
        <v>14</v>
      </c>
      <c r="D2369" s="4" t="s">
        <v>34</v>
      </c>
      <c r="E2369" s="4" t="s">
        <v>25</v>
      </c>
      <c r="F2369" s="4" t="s">
        <v>20</v>
      </c>
      <c r="G2369" s="4" t="s">
        <v>11</v>
      </c>
      <c r="H2369" s="4" t="s">
        <v>12</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6">
      <c r="A2370" s="2" t="s">
        <v>2421</v>
      </c>
      <c r="B2370" s="3">
        <v>46340</v>
      </c>
      <c r="C2370" s="4" t="s">
        <v>27</v>
      </c>
      <c r="D2370" s="4" t="s">
        <v>48</v>
      </c>
      <c r="E2370" s="4" t="s">
        <v>39</v>
      </c>
      <c r="F2370" s="4" t="s">
        <v>4</v>
      </c>
      <c r="G2370" s="4" t="s">
        <v>5</v>
      </c>
      <c r="H2370" s="4" t="s">
        <v>29</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6">
      <c r="A2371" s="2" t="s">
        <v>2422</v>
      </c>
      <c r="B2371" s="3">
        <v>46340</v>
      </c>
      <c r="C2371" s="4" t="s">
        <v>8</v>
      </c>
      <c r="D2371" s="4" t="s">
        <v>9</v>
      </c>
      <c r="E2371" s="4" t="s">
        <v>25</v>
      </c>
      <c r="F2371" s="4" t="s">
        <v>4</v>
      </c>
      <c r="G2371" s="4" t="s">
        <v>49</v>
      </c>
      <c r="H2371" s="4" t="s">
        <v>50</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6">
      <c r="A2372" s="2" t="s">
        <v>2423</v>
      </c>
      <c r="B2372" s="3">
        <v>46341</v>
      </c>
      <c r="C2372" s="4" t="s">
        <v>8</v>
      </c>
      <c r="D2372" s="4" t="s">
        <v>38</v>
      </c>
      <c r="E2372" s="4" t="s">
        <v>10</v>
      </c>
      <c r="F2372" s="4" t="s">
        <v>20</v>
      </c>
      <c r="G2372" s="4" t="s">
        <v>31</v>
      </c>
      <c r="H2372" s="4" t="s">
        <v>32</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6">
      <c r="A2373" s="2" t="s">
        <v>2424</v>
      </c>
      <c r="B2373" s="3">
        <v>46341</v>
      </c>
      <c r="C2373" s="4" t="s">
        <v>27</v>
      </c>
      <c r="D2373" s="4" t="s">
        <v>28</v>
      </c>
      <c r="E2373" s="4" t="s">
        <v>3</v>
      </c>
      <c r="F2373" s="4" t="s">
        <v>20</v>
      </c>
      <c r="G2373" s="4" t="s">
        <v>5</v>
      </c>
      <c r="H2373" s="4" t="s">
        <v>29</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6">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6">
      <c r="A2375" s="2" t="s">
        <v>2426</v>
      </c>
      <c r="B2375" s="3">
        <v>46341</v>
      </c>
      <c r="C2375" s="4" t="s">
        <v>27</v>
      </c>
      <c r="D2375" s="4" t="s">
        <v>28</v>
      </c>
      <c r="E2375" s="4" t="s">
        <v>39</v>
      </c>
      <c r="F2375" s="4" t="s">
        <v>20</v>
      </c>
      <c r="G2375" s="4" t="s">
        <v>11</v>
      </c>
      <c r="H2375" s="4" t="s">
        <v>21</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6">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6">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6">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6">
      <c r="A2379" s="2" t="s">
        <v>2430</v>
      </c>
      <c r="B2379" s="3">
        <v>46342</v>
      </c>
      <c r="C2379" s="4" t="s">
        <v>27</v>
      </c>
      <c r="D2379" s="4" t="s">
        <v>28</v>
      </c>
      <c r="E2379" s="4" t="s">
        <v>39</v>
      </c>
      <c r="F2379" s="4" t="s">
        <v>4</v>
      </c>
      <c r="G2379" s="4" t="s">
        <v>11</v>
      </c>
      <c r="H2379" s="4" t="s">
        <v>21</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6">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6">
      <c r="A2381" s="2" t="s">
        <v>2432</v>
      </c>
      <c r="B2381" s="3">
        <v>46343</v>
      </c>
      <c r="C2381" s="4" t="s">
        <v>27</v>
      </c>
      <c r="D2381" s="4" t="s">
        <v>45</v>
      </c>
      <c r="E2381" s="4" t="s">
        <v>25</v>
      </c>
      <c r="F2381" s="4" t="s">
        <v>4</v>
      </c>
      <c r="G2381" s="4" t="s">
        <v>49</v>
      </c>
      <c r="H2381" s="4" t="s">
        <v>74</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6">
      <c r="A2382" s="2" t="s">
        <v>2433</v>
      </c>
      <c r="B2382" s="3">
        <v>46343</v>
      </c>
      <c r="C2382" s="4" t="s">
        <v>1</v>
      </c>
      <c r="D2382" s="4" t="s">
        <v>2</v>
      </c>
      <c r="E2382" s="4" t="s">
        <v>3</v>
      </c>
      <c r="F2382" s="4" t="s">
        <v>16</v>
      </c>
      <c r="G2382" s="4" t="s">
        <v>5</v>
      </c>
      <c r="H2382" s="4" t="s">
        <v>29</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6">
      <c r="A2383" s="2" t="s">
        <v>2434</v>
      </c>
      <c r="B2383" s="3">
        <v>46343</v>
      </c>
      <c r="C2383" s="4" t="s">
        <v>27</v>
      </c>
      <c r="D2383" s="4" t="s">
        <v>48</v>
      </c>
      <c r="E2383" s="4" t="s">
        <v>3</v>
      </c>
      <c r="F2383" s="4" t="s">
        <v>4</v>
      </c>
      <c r="G2383" s="4" t="s">
        <v>17</v>
      </c>
      <c r="H2383" s="4" t="s">
        <v>83</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6">
      <c r="A2384" s="2" t="s">
        <v>2435</v>
      </c>
      <c r="B2384" s="3">
        <v>46343</v>
      </c>
      <c r="C2384" s="4" t="s">
        <v>27</v>
      </c>
      <c r="D2384" s="4" t="s">
        <v>82</v>
      </c>
      <c r="E2384" s="4" t="s">
        <v>3</v>
      </c>
      <c r="F2384" s="4" t="s">
        <v>16</v>
      </c>
      <c r="G2384" s="4" t="s">
        <v>31</v>
      </c>
      <c r="H2384" s="4" t="s">
        <v>41</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6">
      <c r="A2385" s="2" t="s">
        <v>2436</v>
      </c>
      <c r="B2385" s="3">
        <v>46343</v>
      </c>
      <c r="C2385" s="4" t="s">
        <v>8</v>
      </c>
      <c r="D2385" s="4" t="s">
        <v>86</v>
      </c>
      <c r="E2385" s="4" t="s">
        <v>25</v>
      </c>
      <c r="F2385" s="4" t="s">
        <v>4</v>
      </c>
      <c r="G2385" s="4" t="s">
        <v>11</v>
      </c>
      <c r="H2385" s="4" t="s">
        <v>12</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6">
      <c r="A2386" s="2" t="s">
        <v>2437</v>
      </c>
      <c r="B2386" s="3">
        <v>46343</v>
      </c>
      <c r="C2386" s="4" t="s">
        <v>27</v>
      </c>
      <c r="D2386" s="4" t="s">
        <v>82</v>
      </c>
      <c r="E2386" s="4" t="s">
        <v>3</v>
      </c>
      <c r="F2386" s="4" t="s">
        <v>4</v>
      </c>
      <c r="G2386" s="4" t="s">
        <v>17</v>
      </c>
      <c r="H2386" s="4" t="s">
        <v>18</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6">
      <c r="A2387" s="2" t="s">
        <v>2438</v>
      </c>
      <c r="B2387" s="3">
        <v>46343</v>
      </c>
      <c r="C2387" s="4" t="s">
        <v>8</v>
      </c>
      <c r="D2387" s="4" t="s">
        <v>69</v>
      </c>
      <c r="E2387" s="4" t="s">
        <v>39</v>
      </c>
      <c r="F2387" s="4" t="s">
        <v>4</v>
      </c>
      <c r="G2387" s="4" t="s">
        <v>5</v>
      </c>
      <c r="H2387" s="4" t="s">
        <v>35</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6">
      <c r="A2388" s="2" t="s">
        <v>2439</v>
      </c>
      <c r="B2388" s="3">
        <v>46343</v>
      </c>
      <c r="C2388" s="4" t="s">
        <v>27</v>
      </c>
      <c r="D2388" s="4" t="s">
        <v>28</v>
      </c>
      <c r="E2388" s="4" t="s">
        <v>25</v>
      </c>
      <c r="F2388" s="4" t="s">
        <v>4</v>
      </c>
      <c r="G2388" s="4" t="s">
        <v>11</v>
      </c>
      <c r="H2388" s="4" t="s">
        <v>12</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6">
      <c r="A2389" s="2" t="s">
        <v>2440</v>
      </c>
      <c r="B2389" s="3">
        <v>46343</v>
      </c>
      <c r="C2389" s="4" t="s">
        <v>14</v>
      </c>
      <c r="D2389" s="4" t="s">
        <v>15</v>
      </c>
      <c r="E2389" s="4" t="s">
        <v>3</v>
      </c>
      <c r="F2389" s="4" t="s">
        <v>4</v>
      </c>
      <c r="G2389" s="4" t="s">
        <v>49</v>
      </c>
      <c r="H2389" s="4" t="s">
        <v>55</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6">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6">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6">
      <c r="A2392" s="2" t="s">
        <v>2443</v>
      </c>
      <c r="B2392" s="3">
        <v>46344</v>
      </c>
      <c r="C2392" s="4" t="s">
        <v>27</v>
      </c>
      <c r="D2392" s="4" t="s">
        <v>82</v>
      </c>
      <c r="E2392" s="4" t="s">
        <v>3</v>
      </c>
      <c r="F2392" s="4" t="s">
        <v>4</v>
      </c>
      <c r="G2392" s="4" t="s">
        <v>5</v>
      </c>
      <c r="H2392" s="4" t="s">
        <v>43</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6">
      <c r="A2393" s="2" t="s">
        <v>2444</v>
      </c>
      <c r="B2393" s="3">
        <v>46344</v>
      </c>
      <c r="C2393" s="4" t="s">
        <v>8</v>
      </c>
      <c r="D2393" s="4" t="s">
        <v>66</v>
      </c>
      <c r="E2393" s="4" t="s">
        <v>25</v>
      </c>
      <c r="F2393" s="4" t="s">
        <v>4</v>
      </c>
      <c r="G2393" s="4" t="s">
        <v>31</v>
      </c>
      <c r="H2393" s="4" t="s">
        <v>90</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6">
      <c r="A2394" s="2" t="s">
        <v>2445</v>
      </c>
      <c r="B2394" s="3">
        <v>46344</v>
      </c>
      <c r="C2394" s="4" t="s">
        <v>8</v>
      </c>
      <c r="D2394" s="4" t="s">
        <v>9</v>
      </c>
      <c r="E2394" s="4" t="s">
        <v>3</v>
      </c>
      <c r="F2394" s="4" t="s">
        <v>16</v>
      </c>
      <c r="G2394" s="4" t="s">
        <v>31</v>
      </c>
      <c r="H2394" s="4" t="s">
        <v>90</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6">
      <c r="A2395" s="2" t="s">
        <v>2446</v>
      </c>
      <c r="B2395" s="3">
        <v>46344</v>
      </c>
      <c r="C2395" s="4" t="s">
        <v>1</v>
      </c>
      <c r="D2395" s="4" t="s">
        <v>2</v>
      </c>
      <c r="E2395" s="4" t="s">
        <v>3</v>
      </c>
      <c r="F2395" s="4" t="s">
        <v>4</v>
      </c>
      <c r="G2395" s="4" t="s">
        <v>11</v>
      </c>
      <c r="H2395" s="4" t="s">
        <v>53</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6">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6">
      <c r="A2397" s="2" t="s">
        <v>2448</v>
      </c>
      <c r="B2397" s="3">
        <v>46344</v>
      </c>
      <c r="C2397" s="4" t="s">
        <v>14</v>
      </c>
      <c r="D2397" s="4" t="s">
        <v>24</v>
      </c>
      <c r="E2397" s="4" t="s">
        <v>3</v>
      </c>
      <c r="F2397" s="4" t="s">
        <v>16</v>
      </c>
      <c r="G2397" s="4" t="s">
        <v>5</v>
      </c>
      <c r="H2397" s="4" t="s">
        <v>43</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6">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6">
      <c r="A2399" s="2" t="s">
        <v>2450</v>
      </c>
      <c r="B2399" s="3">
        <v>46344</v>
      </c>
      <c r="C2399" s="4" t="s">
        <v>14</v>
      </c>
      <c r="D2399" s="4" t="s">
        <v>126</v>
      </c>
      <c r="E2399" s="4" t="s">
        <v>3</v>
      </c>
      <c r="F2399" s="4" t="s">
        <v>16</v>
      </c>
      <c r="G2399" s="4" t="s">
        <v>31</v>
      </c>
      <c r="H2399" s="4" t="s">
        <v>64</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6">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6">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6">
      <c r="A2402" s="2" t="s">
        <v>2453</v>
      </c>
      <c r="B2402" s="3">
        <v>46345</v>
      </c>
      <c r="C2402" s="4" t="s">
        <v>8</v>
      </c>
      <c r="D2402" s="4" t="s">
        <v>38</v>
      </c>
      <c r="E2402" s="4" t="s">
        <v>25</v>
      </c>
      <c r="F2402" s="4" t="s">
        <v>20</v>
      </c>
      <c r="G2402" s="4" t="s">
        <v>11</v>
      </c>
      <c r="H2402" s="4" t="s">
        <v>12</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6">
      <c r="A2403" s="2" t="s">
        <v>2454</v>
      </c>
      <c r="B2403" s="3">
        <v>46345</v>
      </c>
      <c r="C2403" s="4" t="s">
        <v>8</v>
      </c>
      <c r="D2403" s="4" t="s">
        <v>69</v>
      </c>
      <c r="E2403" s="4" t="s">
        <v>3</v>
      </c>
      <c r="F2403" s="4" t="s">
        <v>4</v>
      </c>
      <c r="G2403" s="4" t="s">
        <v>11</v>
      </c>
      <c r="H2403" s="4" t="s">
        <v>53</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6">
      <c r="A2404" s="2" t="s">
        <v>2455</v>
      </c>
      <c r="B2404" s="3">
        <v>46345</v>
      </c>
      <c r="C2404" s="4" t="s">
        <v>8</v>
      </c>
      <c r="D2404" s="4" t="s">
        <v>69</v>
      </c>
      <c r="E2404" s="4" t="s">
        <v>3</v>
      </c>
      <c r="F2404" s="4" t="s">
        <v>16</v>
      </c>
      <c r="G2404" s="4" t="s">
        <v>5</v>
      </c>
      <c r="H2404" s="4" t="s">
        <v>43</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6">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6">
      <c r="A2406" s="2" t="s">
        <v>2457</v>
      </c>
      <c r="B2406" s="3">
        <v>46346</v>
      </c>
      <c r="C2406" s="4" t="s">
        <v>1</v>
      </c>
      <c r="D2406" s="4" t="s">
        <v>2</v>
      </c>
      <c r="E2406" s="4" t="s">
        <v>39</v>
      </c>
      <c r="F2406" s="4" t="s">
        <v>16</v>
      </c>
      <c r="G2406" s="4" t="s">
        <v>5</v>
      </c>
      <c r="H2406" s="4" t="s">
        <v>6</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6">
      <c r="A2407" s="2" t="s">
        <v>2458</v>
      </c>
      <c r="B2407" s="3">
        <v>46346</v>
      </c>
      <c r="C2407" s="4" t="s">
        <v>1</v>
      </c>
      <c r="D2407" s="4" t="s">
        <v>2</v>
      </c>
      <c r="E2407" s="4" t="s">
        <v>39</v>
      </c>
      <c r="F2407" s="4" t="s">
        <v>16</v>
      </c>
      <c r="G2407" s="4" t="s">
        <v>17</v>
      </c>
      <c r="H2407" s="4" t="s">
        <v>83</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6">
      <c r="A2408" s="2" t="s">
        <v>2459</v>
      </c>
      <c r="B2408" s="3">
        <v>46346</v>
      </c>
      <c r="C2408" s="4" t="s">
        <v>8</v>
      </c>
      <c r="D2408" s="4" t="s">
        <v>66</v>
      </c>
      <c r="E2408" s="4" t="s">
        <v>10</v>
      </c>
      <c r="F2408" s="4" t="s">
        <v>20</v>
      </c>
      <c r="G2408" s="4" t="s">
        <v>49</v>
      </c>
      <c r="H2408" s="4" t="s">
        <v>74</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6">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6">
      <c r="A2410" s="2" t="s">
        <v>2461</v>
      </c>
      <c r="B2410" s="3">
        <v>46347</v>
      </c>
      <c r="C2410" s="4" t="s">
        <v>27</v>
      </c>
      <c r="D2410" s="4" t="s">
        <v>45</v>
      </c>
      <c r="E2410" s="4" t="s">
        <v>25</v>
      </c>
      <c r="F2410" s="4" t="s">
        <v>4</v>
      </c>
      <c r="G2410" s="4" t="s">
        <v>31</v>
      </c>
      <c r="H2410" s="4" t="s">
        <v>90</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6">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6">
      <c r="A2412" s="2" t="s">
        <v>2463</v>
      </c>
      <c r="B2412" s="3">
        <v>46347</v>
      </c>
      <c r="C2412" s="4" t="s">
        <v>8</v>
      </c>
      <c r="D2412" s="4" t="s">
        <v>69</v>
      </c>
      <c r="E2412" s="4" t="s">
        <v>3</v>
      </c>
      <c r="F2412" s="4" t="s">
        <v>16</v>
      </c>
      <c r="G2412" s="4" t="s">
        <v>5</v>
      </c>
      <c r="H2412" s="4" t="s">
        <v>29</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6">
      <c r="A2413" s="2" t="s">
        <v>2464</v>
      </c>
      <c r="B2413" s="3">
        <v>46347</v>
      </c>
      <c r="C2413" s="4" t="s">
        <v>14</v>
      </c>
      <c r="D2413" s="4" t="s">
        <v>15</v>
      </c>
      <c r="E2413" s="4" t="s">
        <v>39</v>
      </c>
      <c r="F2413" s="4" t="s">
        <v>16</v>
      </c>
      <c r="G2413" s="4" t="s">
        <v>31</v>
      </c>
      <c r="H2413" s="4" t="s">
        <v>90</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6">
      <c r="A2414" s="2" t="s">
        <v>2465</v>
      </c>
      <c r="B2414" s="3">
        <v>46347</v>
      </c>
      <c r="C2414" s="4" t="s">
        <v>27</v>
      </c>
      <c r="D2414" s="4" t="s">
        <v>45</v>
      </c>
      <c r="E2414" s="4" t="s">
        <v>3</v>
      </c>
      <c r="F2414" s="4" t="s">
        <v>16</v>
      </c>
      <c r="G2414" s="4" t="s">
        <v>17</v>
      </c>
      <c r="H2414" s="4" t="s">
        <v>83</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6">
      <c r="A2415" s="2" t="s">
        <v>2466</v>
      </c>
      <c r="B2415" s="3">
        <v>46347</v>
      </c>
      <c r="C2415" s="4" t="s">
        <v>1</v>
      </c>
      <c r="D2415" s="4" t="s">
        <v>2</v>
      </c>
      <c r="E2415" s="4" t="s">
        <v>3</v>
      </c>
      <c r="F2415" s="4" t="s">
        <v>16</v>
      </c>
      <c r="G2415" s="4" t="s">
        <v>17</v>
      </c>
      <c r="H2415" s="4" t="s">
        <v>46</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6">
      <c r="A2416" s="2" t="s">
        <v>2467</v>
      </c>
      <c r="B2416" s="3">
        <v>46348</v>
      </c>
      <c r="C2416" s="4" t="s">
        <v>1</v>
      </c>
      <c r="D2416" s="4" t="s">
        <v>52</v>
      </c>
      <c r="E2416" s="4" t="s">
        <v>3</v>
      </c>
      <c r="F2416" s="4" t="s">
        <v>16</v>
      </c>
      <c r="G2416" s="4" t="s">
        <v>49</v>
      </c>
      <c r="H2416" s="4" t="s">
        <v>50</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6">
      <c r="A2417" s="2" t="s">
        <v>2468</v>
      </c>
      <c r="B2417" s="3">
        <v>46348</v>
      </c>
      <c r="C2417" s="4" t="s">
        <v>8</v>
      </c>
      <c r="D2417" s="4" t="s">
        <v>69</v>
      </c>
      <c r="E2417" s="4" t="s">
        <v>39</v>
      </c>
      <c r="F2417" s="4" t="s">
        <v>16</v>
      </c>
      <c r="G2417" s="4" t="s">
        <v>31</v>
      </c>
      <c r="H2417" s="4" t="s">
        <v>41</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6">
      <c r="A2418" s="2" t="s">
        <v>2469</v>
      </c>
      <c r="B2418" s="3">
        <v>46348</v>
      </c>
      <c r="C2418" s="4" t="s">
        <v>27</v>
      </c>
      <c r="D2418" s="4" t="s">
        <v>48</v>
      </c>
      <c r="E2418" s="4" t="s">
        <v>25</v>
      </c>
      <c r="F2418" s="4" t="s">
        <v>16</v>
      </c>
      <c r="G2418" s="4" t="s">
        <v>31</v>
      </c>
      <c r="H2418" s="4" t="s">
        <v>41</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6">
      <c r="A2419" s="2" t="s">
        <v>2470</v>
      </c>
      <c r="B2419" s="3">
        <v>46348</v>
      </c>
      <c r="C2419" s="4" t="s">
        <v>8</v>
      </c>
      <c r="D2419" s="4" t="s">
        <v>69</v>
      </c>
      <c r="E2419" s="4" t="s">
        <v>39</v>
      </c>
      <c r="F2419" s="4" t="s">
        <v>16</v>
      </c>
      <c r="G2419" s="4" t="s">
        <v>5</v>
      </c>
      <c r="H2419" s="4" t="s">
        <v>43</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6">
      <c r="A2420" s="2" t="s">
        <v>2471</v>
      </c>
      <c r="B2420" s="3">
        <v>46348</v>
      </c>
      <c r="C2420" s="4" t="s">
        <v>1</v>
      </c>
      <c r="D2420" s="4" t="s">
        <v>88</v>
      </c>
      <c r="E2420" s="4" t="s">
        <v>3</v>
      </c>
      <c r="F2420" s="4" t="s">
        <v>16</v>
      </c>
      <c r="G2420" s="4" t="s">
        <v>5</v>
      </c>
      <c r="H2420" s="4" t="s">
        <v>29</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6">
      <c r="A2421" s="2" t="s">
        <v>2472</v>
      </c>
      <c r="B2421" s="3">
        <v>46348</v>
      </c>
      <c r="C2421" s="4" t="s">
        <v>8</v>
      </c>
      <c r="D2421" s="4" t="s">
        <v>69</v>
      </c>
      <c r="E2421" s="4" t="s">
        <v>25</v>
      </c>
      <c r="F2421" s="4" t="s">
        <v>16</v>
      </c>
      <c r="G2421" s="4" t="s">
        <v>5</v>
      </c>
      <c r="H2421" s="4" t="s">
        <v>35</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6">
      <c r="A2422" s="2" t="s">
        <v>2473</v>
      </c>
      <c r="B2422" s="3">
        <v>46348</v>
      </c>
      <c r="C2422" s="4" t="s">
        <v>27</v>
      </c>
      <c r="D2422" s="4" t="s">
        <v>48</v>
      </c>
      <c r="E2422" s="4" t="s">
        <v>3</v>
      </c>
      <c r="F2422" s="4" t="s">
        <v>16</v>
      </c>
      <c r="G2422" s="4" t="s">
        <v>17</v>
      </c>
      <c r="H2422" s="4" t="s">
        <v>83</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6">
      <c r="A2423" s="2" t="s">
        <v>2474</v>
      </c>
      <c r="B2423" s="3">
        <v>46348</v>
      </c>
      <c r="C2423" s="4" t="s">
        <v>8</v>
      </c>
      <c r="D2423" s="4" t="s">
        <v>38</v>
      </c>
      <c r="E2423" s="4" t="s">
        <v>3</v>
      </c>
      <c r="F2423" s="4" t="s">
        <v>16</v>
      </c>
      <c r="G2423" s="4" t="s">
        <v>49</v>
      </c>
      <c r="H2423" s="4" t="s">
        <v>67</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6">
      <c r="A2424" s="2" t="s">
        <v>2475</v>
      </c>
      <c r="B2424" s="3">
        <v>46349</v>
      </c>
      <c r="C2424" s="4" t="s">
        <v>14</v>
      </c>
      <c r="D2424" s="4" t="s">
        <v>15</v>
      </c>
      <c r="E2424" s="4" t="s">
        <v>3</v>
      </c>
      <c r="F2424" s="4" t="s">
        <v>16</v>
      </c>
      <c r="G2424" s="4" t="s">
        <v>31</v>
      </c>
      <c r="H2424" s="4" t="s">
        <v>41</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6">
      <c r="A2425" s="2" t="s">
        <v>2476</v>
      </c>
      <c r="B2425" s="3">
        <v>46349</v>
      </c>
      <c r="C2425" s="4" t="s">
        <v>8</v>
      </c>
      <c r="D2425" s="4" t="s">
        <v>69</v>
      </c>
      <c r="E2425" s="4" t="s">
        <v>3</v>
      </c>
      <c r="F2425" s="4" t="s">
        <v>16</v>
      </c>
      <c r="G2425" s="4" t="s">
        <v>17</v>
      </c>
      <c r="H2425" s="4" t="s">
        <v>18</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6">
      <c r="A2426" s="2" t="s">
        <v>2477</v>
      </c>
      <c r="B2426" s="3">
        <v>46349</v>
      </c>
      <c r="C2426" s="4" t="s">
        <v>8</v>
      </c>
      <c r="D2426" s="4" t="s">
        <v>38</v>
      </c>
      <c r="E2426" s="4" t="s">
        <v>10</v>
      </c>
      <c r="F2426" s="4" t="s">
        <v>4</v>
      </c>
      <c r="G2426" s="4" t="s">
        <v>31</v>
      </c>
      <c r="H2426" s="4" t="s">
        <v>41</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6">
      <c r="A2427" s="2" t="s">
        <v>2478</v>
      </c>
      <c r="B2427" s="3">
        <v>46349</v>
      </c>
      <c r="C2427" s="4" t="s">
        <v>8</v>
      </c>
      <c r="D2427" s="4" t="s">
        <v>69</v>
      </c>
      <c r="E2427" s="4" t="s">
        <v>3</v>
      </c>
      <c r="F2427" s="4" t="s">
        <v>16</v>
      </c>
      <c r="G2427" s="4" t="s">
        <v>17</v>
      </c>
      <c r="H2427" s="4" t="s">
        <v>83</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6">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6">
      <c r="A2429" s="2" t="s">
        <v>2480</v>
      </c>
      <c r="B2429" s="3">
        <v>46349</v>
      </c>
      <c r="C2429" s="4" t="s">
        <v>1</v>
      </c>
      <c r="D2429" s="4" t="s">
        <v>88</v>
      </c>
      <c r="E2429" s="4" t="s">
        <v>3</v>
      </c>
      <c r="F2429" s="4" t="s">
        <v>20</v>
      </c>
      <c r="G2429" s="4" t="s">
        <v>11</v>
      </c>
      <c r="H2429" s="4" t="s">
        <v>79</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6">
      <c r="A2430" s="2" t="s">
        <v>2481</v>
      </c>
      <c r="B2430" s="3">
        <v>46349</v>
      </c>
      <c r="C2430" s="4" t="s">
        <v>14</v>
      </c>
      <c r="D2430" s="4" t="s">
        <v>24</v>
      </c>
      <c r="E2430" s="4" t="s">
        <v>3</v>
      </c>
      <c r="F2430" s="4" t="s">
        <v>4</v>
      </c>
      <c r="G2430" s="4" t="s">
        <v>31</v>
      </c>
      <c r="H2430" s="4" t="s">
        <v>90</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6">
      <c r="A2431" s="2" t="s">
        <v>2482</v>
      </c>
      <c r="B2431" s="3">
        <v>46350</v>
      </c>
      <c r="C2431" s="4" t="s">
        <v>1</v>
      </c>
      <c r="D2431" s="4" t="s">
        <v>88</v>
      </c>
      <c r="E2431" s="4" t="s">
        <v>39</v>
      </c>
      <c r="F2431" s="4" t="s">
        <v>4</v>
      </c>
      <c r="G2431" s="4" t="s">
        <v>11</v>
      </c>
      <c r="H2431" s="4" t="s">
        <v>12</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6">
      <c r="A2432" s="2" t="s">
        <v>2483</v>
      </c>
      <c r="B2432" s="3">
        <v>46350</v>
      </c>
      <c r="C2432" s="4" t="s">
        <v>1</v>
      </c>
      <c r="D2432" s="4" t="s">
        <v>2</v>
      </c>
      <c r="E2432" s="4" t="s">
        <v>39</v>
      </c>
      <c r="F2432" s="4" t="s">
        <v>16</v>
      </c>
      <c r="G2432" s="4" t="s">
        <v>11</v>
      </c>
      <c r="H2432" s="4" t="s">
        <v>53</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6">
      <c r="A2433" s="2" t="s">
        <v>2484</v>
      </c>
      <c r="B2433" s="3">
        <v>46350</v>
      </c>
      <c r="C2433" s="4" t="s">
        <v>14</v>
      </c>
      <c r="D2433" s="4" t="s">
        <v>61</v>
      </c>
      <c r="E2433" s="4" t="s">
        <v>25</v>
      </c>
      <c r="F2433" s="4" t="s">
        <v>4</v>
      </c>
      <c r="G2433" s="4" t="s">
        <v>49</v>
      </c>
      <c r="H2433" s="4" t="s">
        <v>50</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6">
      <c r="A2434" s="2" t="s">
        <v>2485</v>
      </c>
      <c r="B2434" s="3">
        <v>46350</v>
      </c>
      <c r="C2434" s="4" t="s">
        <v>14</v>
      </c>
      <c r="D2434" s="4" t="s">
        <v>15</v>
      </c>
      <c r="E2434" s="4" t="s">
        <v>3</v>
      </c>
      <c r="F2434" s="4" t="s">
        <v>4</v>
      </c>
      <c r="G2434" s="4" t="s">
        <v>5</v>
      </c>
      <c r="H2434" s="4" t="s">
        <v>29</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6">
      <c r="A2435" s="2" t="s">
        <v>2486</v>
      </c>
      <c r="B2435" s="3">
        <v>46350</v>
      </c>
      <c r="C2435" s="4" t="s">
        <v>1</v>
      </c>
      <c r="D2435" s="4" t="s">
        <v>2</v>
      </c>
      <c r="E2435" s="4" t="s">
        <v>3</v>
      </c>
      <c r="F2435" s="4" t="s">
        <v>4</v>
      </c>
      <c r="G2435" s="4" t="s">
        <v>31</v>
      </c>
      <c r="H2435" s="4" t="s">
        <v>90</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6">
      <c r="A2436" s="2" t="s">
        <v>2487</v>
      </c>
      <c r="B2436" s="3">
        <v>46350</v>
      </c>
      <c r="C2436" s="4" t="s">
        <v>14</v>
      </c>
      <c r="D2436" s="4" t="s">
        <v>126</v>
      </c>
      <c r="E2436" s="4" t="s">
        <v>25</v>
      </c>
      <c r="F2436" s="4" t="s">
        <v>4</v>
      </c>
      <c r="G2436" s="4" t="s">
        <v>11</v>
      </c>
      <c r="H2436" s="4" t="s">
        <v>53</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6">
      <c r="A2437" s="2" t="s">
        <v>2488</v>
      </c>
      <c r="B2437" s="3">
        <v>46350</v>
      </c>
      <c r="C2437" s="4" t="s">
        <v>14</v>
      </c>
      <c r="D2437" s="4" t="s">
        <v>126</v>
      </c>
      <c r="E2437" s="4" t="s">
        <v>25</v>
      </c>
      <c r="F2437" s="4" t="s">
        <v>16</v>
      </c>
      <c r="G2437" s="4" t="s">
        <v>5</v>
      </c>
      <c r="H2437" s="4" t="s">
        <v>35</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6">
      <c r="A2438" s="2" t="s">
        <v>2489</v>
      </c>
      <c r="B2438" s="3">
        <v>46351</v>
      </c>
      <c r="C2438" s="4" t="s">
        <v>27</v>
      </c>
      <c r="D2438" s="4" t="s">
        <v>82</v>
      </c>
      <c r="E2438" s="4" t="s">
        <v>39</v>
      </c>
      <c r="F2438" s="4" t="s">
        <v>4</v>
      </c>
      <c r="G2438" s="4" t="s">
        <v>5</v>
      </c>
      <c r="H2438" s="4" t="s">
        <v>43</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6">
      <c r="A2439" s="2" t="s">
        <v>2490</v>
      </c>
      <c r="B2439" s="3">
        <v>46351</v>
      </c>
      <c r="C2439" s="4" t="s">
        <v>27</v>
      </c>
      <c r="D2439" s="4" t="s">
        <v>45</v>
      </c>
      <c r="E2439" s="4" t="s">
        <v>3</v>
      </c>
      <c r="F2439" s="4" t="s">
        <v>4</v>
      </c>
      <c r="G2439" s="4" t="s">
        <v>17</v>
      </c>
      <c r="H2439" s="4" t="s">
        <v>71</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6">
      <c r="A2440" s="2" t="s">
        <v>2491</v>
      </c>
      <c r="B2440" s="3">
        <v>46351</v>
      </c>
      <c r="C2440" s="4" t="s">
        <v>8</v>
      </c>
      <c r="D2440" s="4" t="s">
        <v>9</v>
      </c>
      <c r="E2440" s="4" t="s">
        <v>39</v>
      </c>
      <c r="F2440" s="4" t="s">
        <v>16</v>
      </c>
      <c r="G2440" s="4" t="s">
        <v>17</v>
      </c>
      <c r="H2440" s="4" t="s">
        <v>18</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6">
      <c r="A2441" s="2" t="s">
        <v>2492</v>
      </c>
      <c r="B2441" s="3">
        <v>46351</v>
      </c>
      <c r="C2441" s="4" t="s">
        <v>14</v>
      </c>
      <c r="D2441" s="4" t="s">
        <v>61</v>
      </c>
      <c r="E2441" s="4" t="s">
        <v>3</v>
      </c>
      <c r="F2441" s="4" t="s">
        <v>16</v>
      </c>
      <c r="G2441" s="4" t="s">
        <v>17</v>
      </c>
      <c r="H2441" s="4" t="s">
        <v>71</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6">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6">
      <c r="A2443" s="2" t="s">
        <v>2494</v>
      </c>
      <c r="B2443" s="3">
        <v>46351</v>
      </c>
      <c r="C2443" s="4" t="s">
        <v>1</v>
      </c>
      <c r="D2443" s="4" t="s">
        <v>88</v>
      </c>
      <c r="E2443" s="4" t="s">
        <v>25</v>
      </c>
      <c r="F2443" s="4" t="s">
        <v>16</v>
      </c>
      <c r="G2443" s="4" t="s">
        <v>31</v>
      </c>
      <c r="H2443" s="4" t="s">
        <v>90</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6">
      <c r="A2444" s="2" t="s">
        <v>2495</v>
      </c>
      <c r="B2444" s="3">
        <v>46351</v>
      </c>
      <c r="C2444" s="4" t="s">
        <v>14</v>
      </c>
      <c r="D2444" s="4" t="s">
        <v>15</v>
      </c>
      <c r="E2444" s="4" t="s">
        <v>3</v>
      </c>
      <c r="F2444" s="4" t="s">
        <v>20</v>
      </c>
      <c r="G2444" s="4" t="s">
        <v>5</v>
      </c>
      <c r="H2444" s="4" t="s">
        <v>35</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6">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6">
      <c r="A2446" s="2" t="s">
        <v>2497</v>
      </c>
      <c r="B2446" s="3">
        <v>46351</v>
      </c>
      <c r="C2446" s="4" t="s">
        <v>8</v>
      </c>
      <c r="D2446" s="4" t="s">
        <v>69</v>
      </c>
      <c r="E2446" s="4" t="s">
        <v>39</v>
      </c>
      <c r="F2446" s="4" t="s">
        <v>16</v>
      </c>
      <c r="G2446" s="4" t="s">
        <v>11</v>
      </c>
      <c r="H2446" s="4" t="s">
        <v>21</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6">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6">
      <c r="A2448" s="2" t="s">
        <v>2499</v>
      </c>
      <c r="B2448" s="3">
        <v>46351</v>
      </c>
      <c r="C2448" s="4" t="s">
        <v>1</v>
      </c>
      <c r="D2448" s="4" t="s">
        <v>52</v>
      </c>
      <c r="E2448" s="4" t="s">
        <v>3</v>
      </c>
      <c r="F2448" s="4" t="s">
        <v>16</v>
      </c>
      <c r="G2448" s="4" t="s">
        <v>31</v>
      </c>
      <c r="H2448" s="4" t="s">
        <v>64</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6">
      <c r="A2449" s="2" t="s">
        <v>2500</v>
      </c>
      <c r="B2449" s="3">
        <v>46351</v>
      </c>
      <c r="C2449" s="4" t="s">
        <v>14</v>
      </c>
      <c r="D2449" s="4" t="s">
        <v>15</v>
      </c>
      <c r="E2449" s="4" t="s">
        <v>25</v>
      </c>
      <c r="F2449" s="4" t="s">
        <v>16</v>
      </c>
      <c r="G2449" s="4" t="s">
        <v>31</v>
      </c>
      <c r="H2449" s="4" t="s">
        <v>41</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6">
      <c r="A2450" s="2" t="s">
        <v>2501</v>
      </c>
      <c r="B2450" s="3">
        <v>46351</v>
      </c>
      <c r="C2450" s="4" t="s">
        <v>8</v>
      </c>
      <c r="D2450" s="4" t="s">
        <v>86</v>
      </c>
      <c r="E2450" s="4" t="s">
        <v>3</v>
      </c>
      <c r="F2450" s="4" t="s">
        <v>4</v>
      </c>
      <c r="G2450" s="4" t="s">
        <v>11</v>
      </c>
      <c r="H2450" s="4" t="s">
        <v>21</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6">
      <c r="A2451" s="2" t="s">
        <v>2502</v>
      </c>
      <c r="B2451" s="3">
        <v>46352</v>
      </c>
      <c r="C2451" s="4" t="s">
        <v>14</v>
      </c>
      <c r="D2451" s="4" t="s">
        <v>126</v>
      </c>
      <c r="E2451" s="4" t="s">
        <v>3</v>
      </c>
      <c r="F2451" s="4" t="s">
        <v>4</v>
      </c>
      <c r="G2451" s="4" t="s">
        <v>5</v>
      </c>
      <c r="H2451" s="4" t="s">
        <v>35</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6">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6">
      <c r="A2453" s="2" t="s">
        <v>2504</v>
      </c>
      <c r="B2453" s="3">
        <v>46352</v>
      </c>
      <c r="C2453" s="4" t="s">
        <v>27</v>
      </c>
      <c r="D2453" s="4" t="s">
        <v>45</v>
      </c>
      <c r="E2453" s="4" t="s">
        <v>3</v>
      </c>
      <c r="F2453" s="4" t="s">
        <v>16</v>
      </c>
      <c r="G2453" s="4" t="s">
        <v>31</v>
      </c>
      <c r="H2453" s="4" t="s">
        <v>90</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6">
      <c r="A2454" s="2" t="s">
        <v>2505</v>
      </c>
      <c r="B2454" s="3">
        <v>46352</v>
      </c>
      <c r="C2454" s="4" t="s">
        <v>14</v>
      </c>
      <c r="D2454" s="4" t="s">
        <v>34</v>
      </c>
      <c r="E2454" s="4" t="s">
        <v>25</v>
      </c>
      <c r="F2454" s="4" t="s">
        <v>4</v>
      </c>
      <c r="G2454" s="4" t="s">
        <v>17</v>
      </c>
      <c r="H2454" s="4" t="s">
        <v>71</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6">
      <c r="A2455" s="2" t="s">
        <v>2506</v>
      </c>
      <c r="B2455" s="3">
        <v>46352</v>
      </c>
      <c r="C2455" s="4" t="s">
        <v>1</v>
      </c>
      <c r="D2455" s="4" t="s">
        <v>88</v>
      </c>
      <c r="E2455" s="4" t="s">
        <v>10</v>
      </c>
      <c r="F2455" s="4" t="s">
        <v>4</v>
      </c>
      <c r="G2455" s="4" t="s">
        <v>5</v>
      </c>
      <c r="H2455" s="4" t="s">
        <v>29</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6">
      <c r="A2456" s="2" t="s">
        <v>2507</v>
      </c>
      <c r="B2456" s="3">
        <v>46352</v>
      </c>
      <c r="C2456" s="4" t="s">
        <v>1</v>
      </c>
      <c r="D2456" s="4" t="s">
        <v>52</v>
      </c>
      <c r="E2456" s="4" t="s">
        <v>25</v>
      </c>
      <c r="F2456" s="4" t="s">
        <v>16</v>
      </c>
      <c r="G2456" s="4" t="s">
        <v>49</v>
      </c>
      <c r="H2456" s="4" t="s">
        <v>74</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6">
      <c r="A2457" s="2" t="s">
        <v>2508</v>
      </c>
      <c r="B2457" s="3">
        <v>46352</v>
      </c>
      <c r="C2457" s="4" t="s">
        <v>14</v>
      </c>
      <c r="D2457" s="4" t="s">
        <v>61</v>
      </c>
      <c r="E2457" s="4" t="s">
        <v>3</v>
      </c>
      <c r="F2457" s="4" t="s">
        <v>20</v>
      </c>
      <c r="G2457" s="4" t="s">
        <v>5</v>
      </c>
      <c r="H2457" s="4" t="s">
        <v>29</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6">
      <c r="A2458" s="2" t="s">
        <v>2509</v>
      </c>
      <c r="B2458" s="3">
        <v>46352</v>
      </c>
      <c r="C2458" s="4" t="s">
        <v>8</v>
      </c>
      <c r="D2458" s="4" t="s">
        <v>66</v>
      </c>
      <c r="E2458" s="4" t="s">
        <v>10</v>
      </c>
      <c r="F2458" s="4" t="s">
        <v>20</v>
      </c>
      <c r="G2458" s="4" t="s">
        <v>31</v>
      </c>
      <c r="H2458" s="4" t="s">
        <v>64</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6">
      <c r="A2459" s="2" t="s">
        <v>2510</v>
      </c>
      <c r="B2459" s="3">
        <v>46352</v>
      </c>
      <c r="C2459" s="4" t="s">
        <v>8</v>
      </c>
      <c r="D2459" s="4" t="s">
        <v>86</v>
      </c>
      <c r="E2459" s="4" t="s">
        <v>39</v>
      </c>
      <c r="F2459" s="4" t="s">
        <v>20</v>
      </c>
      <c r="G2459" s="4" t="s">
        <v>17</v>
      </c>
      <c r="H2459" s="4" t="s">
        <v>18</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6">
      <c r="A2460" s="2" t="s">
        <v>2511</v>
      </c>
      <c r="B2460" s="3">
        <v>46353</v>
      </c>
      <c r="C2460" s="4" t="s">
        <v>27</v>
      </c>
      <c r="D2460" s="4" t="s">
        <v>28</v>
      </c>
      <c r="E2460" s="4" t="s">
        <v>25</v>
      </c>
      <c r="F2460" s="4" t="s">
        <v>16</v>
      </c>
      <c r="G2460" s="4" t="s">
        <v>31</v>
      </c>
      <c r="H2460" s="4" t="s">
        <v>41</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6">
      <c r="A2461" s="2" t="s">
        <v>2512</v>
      </c>
      <c r="B2461" s="3">
        <v>46353</v>
      </c>
      <c r="C2461" s="4" t="s">
        <v>8</v>
      </c>
      <c r="D2461" s="4" t="s">
        <v>38</v>
      </c>
      <c r="E2461" s="4" t="s">
        <v>3</v>
      </c>
      <c r="F2461" s="4" t="s">
        <v>4</v>
      </c>
      <c r="G2461" s="4" t="s">
        <v>17</v>
      </c>
      <c r="H2461" s="4" t="s">
        <v>18</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6">
      <c r="A2462" s="2" t="s">
        <v>2513</v>
      </c>
      <c r="B2462" s="3">
        <v>46353</v>
      </c>
      <c r="C2462" s="4" t="s">
        <v>8</v>
      </c>
      <c r="D2462" s="4" t="s">
        <v>69</v>
      </c>
      <c r="E2462" s="4" t="s">
        <v>3</v>
      </c>
      <c r="F2462" s="4" t="s">
        <v>4</v>
      </c>
      <c r="G2462" s="4" t="s">
        <v>17</v>
      </c>
      <c r="H2462" s="4" t="s">
        <v>18</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6">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6">
      <c r="A2464" s="2" t="s">
        <v>2515</v>
      </c>
      <c r="B2464" s="3">
        <v>46353</v>
      </c>
      <c r="C2464" s="4" t="s">
        <v>27</v>
      </c>
      <c r="D2464" s="4" t="s">
        <v>82</v>
      </c>
      <c r="E2464" s="4" t="s">
        <v>25</v>
      </c>
      <c r="F2464" s="4" t="s">
        <v>4</v>
      </c>
      <c r="G2464" s="4" t="s">
        <v>11</v>
      </c>
      <c r="H2464" s="4" t="s">
        <v>21</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6">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6">
      <c r="A2466" s="2" t="s">
        <v>2517</v>
      </c>
      <c r="B2466" s="3">
        <v>46353</v>
      </c>
      <c r="C2466" s="4" t="s">
        <v>27</v>
      </c>
      <c r="D2466" s="4" t="s">
        <v>82</v>
      </c>
      <c r="E2466" s="4" t="s">
        <v>39</v>
      </c>
      <c r="F2466" s="4" t="s">
        <v>4</v>
      </c>
      <c r="G2466" s="4" t="s">
        <v>11</v>
      </c>
      <c r="H2466" s="4" t="s">
        <v>79</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6">
      <c r="A2467" s="2" t="s">
        <v>2518</v>
      </c>
      <c r="B2467" s="3">
        <v>46353</v>
      </c>
      <c r="C2467" s="4" t="s">
        <v>1</v>
      </c>
      <c r="D2467" s="4" t="s">
        <v>52</v>
      </c>
      <c r="E2467" s="4" t="s">
        <v>39</v>
      </c>
      <c r="F2467" s="4" t="s">
        <v>20</v>
      </c>
      <c r="G2467" s="4" t="s">
        <v>5</v>
      </c>
      <c r="H2467" s="4" t="s">
        <v>29</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6">
      <c r="A2468" s="2" t="s">
        <v>2519</v>
      </c>
      <c r="B2468" s="3">
        <v>46353</v>
      </c>
      <c r="C2468" s="4" t="s">
        <v>8</v>
      </c>
      <c r="D2468" s="4" t="s">
        <v>86</v>
      </c>
      <c r="E2468" s="4" t="s">
        <v>25</v>
      </c>
      <c r="F2468" s="4" t="s">
        <v>4</v>
      </c>
      <c r="G2468" s="4" t="s">
        <v>17</v>
      </c>
      <c r="H2468" s="4" t="s">
        <v>83</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6">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6">
      <c r="A2470" s="2" t="s">
        <v>2521</v>
      </c>
      <c r="B2470" s="3">
        <v>46354</v>
      </c>
      <c r="C2470" s="4" t="s">
        <v>14</v>
      </c>
      <c r="D2470" s="4" t="s">
        <v>24</v>
      </c>
      <c r="E2470" s="4" t="s">
        <v>3</v>
      </c>
      <c r="F2470" s="4" t="s">
        <v>4</v>
      </c>
      <c r="G2470" s="4" t="s">
        <v>49</v>
      </c>
      <c r="H2470" s="4" t="s">
        <v>67</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6">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6">
      <c r="A2472" s="2" t="s">
        <v>2523</v>
      </c>
      <c r="B2472" s="3">
        <v>46354</v>
      </c>
      <c r="C2472" s="4" t="s">
        <v>1</v>
      </c>
      <c r="D2472" s="4" t="s">
        <v>88</v>
      </c>
      <c r="E2472" s="4" t="s">
        <v>3</v>
      </c>
      <c r="F2472" s="4" t="s">
        <v>4</v>
      </c>
      <c r="G2472" s="4" t="s">
        <v>5</v>
      </c>
      <c r="H2472" s="4" t="s">
        <v>35</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6">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6">
      <c r="A2474" s="2" t="s">
        <v>2525</v>
      </c>
      <c r="B2474" s="3">
        <v>46354</v>
      </c>
      <c r="C2474" s="4" t="s">
        <v>27</v>
      </c>
      <c r="D2474" s="4" t="s">
        <v>45</v>
      </c>
      <c r="E2474" s="4" t="s">
        <v>25</v>
      </c>
      <c r="F2474" s="4" t="s">
        <v>4</v>
      </c>
      <c r="G2474" s="4" t="s">
        <v>11</v>
      </c>
      <c r="H2474" s="4" t="s">
        <v>53</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6">
      <c r="A2475" s="2" t="s">
        <v>2526</v>
      </c>
      <c r="B2475" s="3">
        <v>46354</v>
      </c>
      <c r="C2475" s="4" t="s">
        <v>14</v>
      </c>
      <c r="D2475" s="4" t="s">
        <v>24</v>
      </c>
      <c r="E2475" s="4" t="s">
        <v>25</v>
      </c>
      <c r="F2475" s="4" t="s">
        <v>16</v>
      </c>
      <c r="G2475" s="4" t="s">
        <v>49</v>
      </c>
      <c r="H2475" s="4" t="s">
        <v>74</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6">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6">
      <c r="A2477" s="2" t="s">
        <v>2528</v>
      </c>
      <c r="B2477" s="3">
        <v>46354</v>
      </c>
      <c r="C2477" s="4" t="s">
        <v>14</v>
      </c>
      <c r="D2477" s="4" t="s">
        <v>61</v>
      </c>
      <c r="E2477" s="4" t="s">
        <v>39</v>
      </c>
      <c r="F2477" s="4" t="s">
        <v>16</v>
      </c>
      <c r="G2477" s="4" t="s">
        <v>17</v>
      </c>
      <c r="H2477" s="4" t="s">
        <v>46</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6">
      <c r="A2478" s="2" t="s">
        <v>2529</v>
      </c>
      <c r="B2478" s="3">
        <v>46354</v>
      </c>
      <c r="C2478" s="4" t="s">
        <v>1</v>
      </c>
      <c r="D2478" s="4" t="s">
        <v>88</v>
      </c>
      <c r="E2478" s="4" t="s">
        <v>3</v>
      </c>
      <c r="F2478" s="4" t="s">
        <v>16</v>
      </c>
      <c r="G2478" s="4" t="s">
        <v>17</v>
      </c>
      <c r="H2478" s="4" t="s">
        <v>83</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6">
      <c r="A2479" s="2" t="s">
        <v>2530</v>
      </c>
      <c r="B2479" s="3">
        <v>46354</v>
      </c>
      <c r="C2479" s="4" t="s">
        <v>14</v>
      </c>
      <c r="D2479" s="4" t="s">
        <v>15</v>
      </c>
      <c r="E2479" s="4" t="s">
        <v>39</v>
      </c>
      <c r="F2479" s="4" t="s">
        <v>16</v>
      </c>
      <c r="G2479" s="4" t="s">
        <v>31</v>
      </c>
      <c r="H2479" s="4" t="s">
        <v>41</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6">
      <c r="A2480" s="2" t="s">
        <v>2531</v>
      </c>
      <c r="B2480" s="3">
        <v>46355</v>
      </c>
      <c r="C2480" s="4" t="s">
        <v>8</v>
      </c>
      <c r="D2480" s="4" t="s">
        <v>69</v>
      </c>
      <c r="E2480" s="4" t="s">
        <v>3</v>
      </c>
      <c r="F2480" s="4" t="s">
        <v>16</v>
      </c>
      <c r="G2480" s="4" t="s">
        <v>17</v>
      </c>
      <c r="H2480" s="4" t="s">
        <v>46</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6">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6">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6">
      <c r="A2483" s="2" t="s">
        <v>2534</v>
      </c>
      <c r="B2483" s="3">
        <v>46355</v>
      </c>
      <c r="C2483" s="4" t="s">
        <v>8</v>
      </c>
      <c r="D2483" s="4" t="s">
        <v>86</v>
      </c>
      <c r="E2483" s="4" t="s">
        <v>39</v>
      </c>
      <c r="F2483" s="4" t="s">
        <v>16</v>
      </c>
      <c r="G2483" s="4" t="s">
        <v>17</v>
      </c>
      <c r="H2483" s="4" t="s">
        <v>18</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6">
      <c r="A2484" s="2" t="s">
        <v>2535</v>
      </c>
      <c r="B2484" s="3">
        <v>46356</v>
      </c>
      <c r="C2484" s="4" t="s">
        <v>27</v>
      </c>
      <c r="D2484" s="4" t="s">
        <v>48</v>
      </c>
      <c r="E2484" s="4" t="s">
        <v>25</v>
      </c>
      <c r="F2484" s="4" t="s">
        <v>20</v>
      </c>
      <c r="G2484" s="4" t="s">
        <v>17</v>
      </c>
      <c r="H2484" s="4" t="s">
        <v>71</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6">
      <c r="A2485" s="2" t="s">
        <v>2536</v>
      </c>
      <c r="B2485" s="3">
        <v>46356</v>
      </c>
      <c r="C2485" s="4" t="s">
        <v>27</v>
      </c>
      <c r="D2485" s="4" t="s">
        <v>48</v>
      </c>
      <c r="E2485" s="4" t="s">
        <v>3</v>
      </c>
      <c r="F2485" s="4" t="s">
        <v>20</v>
      </c>
      <c r="G2485" s="4" t="s">
        <v>5</v>
      </c>
      <c r="H2485" s="4" t="s">
        <v>35</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6">
      <c r="A2486" s="2" t="s">
        <v>2537</v>
      </c>
      <c r="B2486" s="3">
        <v>46356</v>
      </c>
      <c r="C2486" s="4" t="s">
        <v>8</v>
      </c>
      <c r="D2486" s="4" t="s">
        <v>69</v>
      </c>
      <c r="E2486" s="4" t="s">
        <v>3</v>
      </c>
      <c r="F2486" s="4" t="s">
        <v>16</v>
      </c>
      <c r="G2486" s="4" t="s">
        <v>11</v>
      </c>
      <c r="H2486" s="4" t="s">
        <v>53</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6">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6">
      <c r="A2488" s="2" t="s">
        <v>2539</v>
      </c>
      <c r="B2488" s="3">
        <v>46356</v>
      </c>
      <c r="C2488" s="4" t="s">
        <v>1</v>
      </c>
      <c r="D2488" s="4" t="s">
        <v>2</v>
      </c>
      <c r="E2488" s="4" t="s">
        <v>25</v>
      </c>
      <c r="F2488" s="4" t="s">
        <v>4</v>
      </c>
      <c r="G2488" s="4" t="s">
        <v>5</v>
      </c>
      <c r="H2488" s="4" t="s">
        <v>29</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6">
      <c r="A2489" s="2" t="s">
        <v>2540</v>
      </c>
      <c r="B2489" s="3">
        <v>46356</v>
      </c>
      <c r="C2489" s="4" t="s">
        <v>1</v>
      </c>
      <c r="D2489" s="4" t="s">
        <v>52</v>
      </c>
      <c r="E2489" s="4" t="s">
        <v>3</v>
      </c>
      <c r="F2489" s="4" t="s">
        <v>20</v>
      </c>
      <c r="G2489" s="4" t="s">
        <v>49</v>
      </c>
      <c r="H2489" s="4" t="s">
        <v>67</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6">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6">
      <c r="A2491" s="2" t="s">
        <v>2542</v>
      </c>
      <c r="B2491" s="3">
        <v>46356</v>
      </c>
      <c r="C2491" s="4" t="s">
        <v>1</v>
      </c>
      <c r="D2491" s="4" t="s">
        <v>88</v>
      </c>
      <c r="E2491" s="4" t="s">
        <v>25</v>
      </c>
      <c r="F2491" s="4" t="s">
        <v>4</v>
      </c>
      <c r="G2491" s="4" t="s">
        <v>31</v>
      </c>
      <c r="H2491" s="4" t="s">
        <v>41</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6">
      <c r="A2492" s="2" t="s">
        <v>2543</v>
      </c>
      <c r="B2492" s="3">
        <v>46356</v>
      </c>
      <c r="C2492" s="4" t="s">
        <v>8</v>
      </c>
      <c r="D2492" s="4" t="s">
        <v>9</v>
      </c>
      <c r="E2492" s="4" t="s">
        <v>39</v>
      </c>
      <c r="F2492" s="4" t="s">
        <v>20</v>
      </c>
      <c r="G2492" s="4" t="s">
        <v>31</v>
      </c>
      <c r="H2492" s="4" t="s">
        <v>90</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6">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6">
      <c r="A2494" s="2" t="s">
        <v>2545</v>
      </c>
      <c r="B2494" s="3">
        <v>46356</v>
      </c>
      <c r="C2494" s="4" t="s">
        <v>14</v>
      </c>
      <c r="D2494" s="4" t="s">
        <v>34</v>
      </c>
      <c r="E2494" s="4" t="s">
        <v>3</v>
      </c>
      <c r="F2494" s="4" t="s">
        <v>4</v>
      </c>
      <c r="G2494" s="4" t="s">
        <v>5</v>
      </c>
      <c r="H2494" s="4" t="s">
        <v>6</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6">
      <c r="A2495" s="2" t="s">
        <v>2546</v>
      </c>
      <c r="B2495" s="3">
        <v>46356</v>
      </c>
      <c r="C2495" s="4" t="s">
        <v>1</v>
      </c>
      <c r="D2495" s="4" t="s">
        <v>52</v>
      </c>
      <c r="E2495" s="4" t="s">
        <v>3</v>
      </c>
      <c r="F2495" s="4" t="s">
        <v>16</v>
      </c>
      <c r="G2495" s="4" t="s">
        <v>11</v>
      </c>
      <c r="H2495" s="4" t="s">
        <v>79</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6">
      <c r="A2496" s="2" t="s">
        <v>2547</v>
      </c>
      <c r="B2496" s="3">
        <v>46356</v>
      </c>
      <c r="C2496" s="4" t="s">
        <v>14</v>
      </c>
      <c r="D2496" s="4" t="s">
        <v>24</v>
      </c>
      <c r="E2496" s="4" t="s">
        <v>3</v>
      </c>
      <c r="F2496" s="4" t="s">
        <v>4</v>
      </c>
      <c r="G2496" s="4" t="s">
        <v>17</v>
      </c>
      <c r="H2496" s="4" t="s">
        <v>46</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6">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6">
      <c r="A2498" s="2" t="s">
        <v>2549</v>
      </c>
      <c r="B2498" s="3">
        <v>46356</v>
      </c>
      <c r="C2498" s="4" t="s">
        <v>14</v>
      </c>
      <c r="D2498" s="4" t="s">
        <v>34</v>
      </c>
      <c r="E2498" s="4" t="s">
        <v>39</v>
      </c>
      <c r="F2498" s="4" t="s">
        <v>16</v>
      </c>
      <c r="G2498" s="4" t="s">
        <v>31</v>
      </c>
      <c r="H2498" s="4" t="s">
        <v>41</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6">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6">
      <c r="A2500" s="2" t="s">
        <v>2551</v>
      </c>
      <c r="B2500" s="3">
        <v>46357</v>
      </c>
      <c r="C2500" s="4" t="s">
        <v>27</v>
      </c>
      <c r="D2500" s="4" t="s">
        <v>82</v>
      </c>
      <c r="E2500" s="4" t="s">
        <v>3</v>
      </c>
      <c r="F2500" s="4" t="s">
        <v>20</v>
      </c>
      <c r="G2500" s="4" t="s">
        <v>5</v>
      </c>
      <c r="H2500" s="4" t="s">
        <v>29</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6">
      <c r="A2501" s="2" t="s">
        <v>2552</v>
      </c>
      <c r="B2501" s="3">
        <v>46357</v>
      </c>
      <c r="C2501" s="4" t="s">
        <v>8</v>
      </c>
      <c r="D2501" s="4" t="s">
        <v>69</v>
      </c>
      <c r="E2501" s="4" t="s">
        <v>3</v>
      </c>
      <c r="F2501" s="4" t="s">
        <v>16</v>
      </c>
      <c r="G2501" s="4" t="s">
        <v>11</v>
      </c>
      <c r="H2501" s="4" t="s">
        <v>21</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6">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6">
      <c r="A2503" s="2" t="s">
        <v>2554</v>
      </c>
      <c r="B2503" s="3">
        <v>46357</v>
      </c>
      <c r="C2503" s="4" t="s">
        <v>14</v>
      </c>
      <c r="D2503" s="4" t="s">
        <v>126</v>
      </c>
      <c r="E2503" s="4" t="s">
        <v>39</v>
      </c>
      <c r="F2503" s="4" t="s">
        <v>4</v>
      </c>
      <c r="G2503" s="4" t="s">
        <v>49</v>
      </c>
      <c r="H2503" s="4" t="s">
        <v>50</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6">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6">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6">
      <c r="A2506" s="2" t="s">
        <v>2557</v>
      </c>
      <c r="B2506" s="3">
        <v>46358</v>
      </c>
      <c r="C2506" s="4" t="s">
        <v>1</v>
      </c>
      <c r="D2506" s="4" t="s">
        <v>88</v>
      </c>
      <c r="E2506" s="4" t="s">
        <v>3</v>
      </c>
      <c r="F2506" s="4" t="s">
        <v>20</v>
      </c>
      <c r="G2506" s="4" t="s">
        <v>49</v>
      </c>
      <c r="H2506" s="4" t="s">
        <v>50</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6">
      <c r="A2507" s="2" t="s">
        <v>2558</v>
      </c>
      <c r="B2507" s="3">
        <v>46358</v>
      </c>
      <c r="C2507" s="4" t="s">
        <v>14</v>
      </c>
      <c r="D2507" s="4" t="s">
        <v>34</v>
      </c>
      <c r="E2507" s="4" t="s">
        <v>39</v>
      </c>
      <c r="F2507" s="4" t="s">
        <v>4</v>
      </c>
      <c r="G2507" s="4" t="s">
        <v>31</v>
      </c>
      <c r="H2507" s="4" t="s">
        <v>41</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6">
      <c r="A2508" s="2" t="s">
        <v>2559</v>
      </c>
      <c r="B2508" s="3">
        <v>46358</v>
      </c>
      <c r="C2508" s="4" t="s">
        <v>27</v>
      </c>
      <c r="D2508" s="4" t="s">
        <v>82</v>
      </c>
      <c r="E2508" s="4" t="s">
        <v>3</v>
      </c>
      <c r="F2508" s="4" t="s">
        <v>16</v>
      </c>
      <c r="G2508" s="4" t="s">
        <v>31</v>
      </c>
      <c r="H2508" s="4" t="s">
        <v>64</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6">
      <c r="A2509" s="2" t="s">
        <v>2560</v>
      </c>
      <c r="B2509" s="3">
        <v>46358</v>
      </c>
      <c r="C2509" s="4" t="s">
        <v>1</v>
      </c>
      <c r="D2509" s="4" t="s">
        <v>88</v>
      </c>
      <c r="E2509" s="4" t="s">
        <v>3</v>
      </c>
      <c r="F2509" s="4" t="s">
        <v>16</v>
      </c>
      <c r="G2509" s="4" t="s">
        <v>31</v>
      </c>
      <c r="H2509" s="4" t="s">
        <v>41</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6">
      <c r="A2510" s="2" t="s">
        <v>2561</v>
      </c>
      <c r="B2510" s="3">
        <v>46358</v>
      </c>
      <c r="C2510" s="4" t="s">
        <v>1</v>
      </c>
      <c r="D2510" s="4" t="s">
        <v>52</v>
      </c>
      <c r="E2510" s="4" t="s">
        <v>25</v>
      </c>
      <c r="F2510" s="4" t="s">
        <v>16</v>
      </c>
      <c r="G2510" s="4" t="s">
        <v>17</v>
      </c>
      <c r="H2510" s="4" t="s">
        <v>46</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6">
      <c r="A2511" s="2" t="s">
        <v>2562</v>
      </c>
      <c r="B2511" s="3">
        <v>46358</v>
      </c>
      <c r="C2511" s="4" t="s">
        <v>14</v>
      </c>
      <c r="D2511" s="4" t="s">
        <v>34</v>
      </c>
      <c r="E2511" s="4" t="s">
        <v>10</v>
      </c>
      <c r="F2511" s="4" t="s">
        <v>20</v>
      </c>
      <c r="G2511" s="4" t="s">
        <v>11</v>
      </c>
      <c r="H2511" s="4" t="s">
        <v>21</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6">
      <c r="A2512" s="2" t="s">
        <v>2563</v>
      </c>
      <c r="B2512" s="3">
        <v>46358</v>
      </c>
      <c r="C2512" s="4" t="s">
        <v>8</v>
      </c>
      <c r="D2512" s="4" t="s">
        <v>69</v>
      </c>
      <c r="E2512" s="4" t="s">
        <v>25</v>
      </c>
      <c r="F2512" s="4" t="s">
        <v>4</v>
      </c>
      <c r="G2512" s="4" t="s">
        <v>11</v>
      </c>
      <c r="H2512" s="4" t="s">
        <v>53</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6">
      <c r="A2513" s="2" t="s">
        <v>2564</v>
      </c>
      <c r="B2513" s="3">
        <v>46358</v>
      </c>
      <c r="C2513" s="4" t="s">
        <v>27</v>
      </c>
      <c r="D2513" s="4" t="s">
        <v>82</v>
      </c>
      <c r="E2513" s="4" t="s">
        <v>3</v>
      </c>
      <c r="F2513" s="4" t="s">
        <v>4</v>
      </c>
      <c r="G2513" s="4" t="s">
        <v>31</v>
      </c>
      <c r="H2513" s="4" t="s">
        <v>32</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6">
      <c r="A2514" s="2" t="s">
        <v>2565</v>
      </c>
      <c r="B2514" s="3">
        <v>46359</v>
      </c>
      <c r="C2514" s="4" t="s">
        <v>27</v>
      </c>
      <c r="D2514" s="4" t="s">
        <v>82</v>
      </c>
      <c r="E2514" s="4" t="s">
        <v>3</v>
      </c>
      <c r="F2514" s="4" t="s">
        <v>16</v>
      </c>
      <c r="G2514" s="4" t="s">
        <v>17</v>
      </c>
      <c r="H2514" s="4" t="s">
        <v>46</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6">
      <c r="A2515" s="2" t="s">
        <v>2566</v>
      </c>
      <c r="B2515" s="3">
        <v>46359</v>
      </c>
      <c r="C2515" s="4" t="s">
        <v>1</v>
      </c>
      <c r="D2515" s="4" t="s">
        <v>52</v>
      </c>
      <c r="E2515" s="4" t="s">
        <v>10</v>
      </c>
      <c r="F2515" s="4" t="s">
        <v>20</v>
      </c>
      <c r="G2515" s="4" t="s">
        <v>5</v>
      </c>
      <c r="H2515" s="4" t="s">
        <v>6</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6">
      <c r="A2516" s="2" t="s">
        <v>2567</v>
      </c>
      <c r="B2516" s="3">
        <v>46359</v>
      </c>
      <c r="C2516" s="4" t="s">
        <v>27</v>
      </c>
      <c r="D2516" s="4" t="s">
        <v>82</v>
      </c>
      <c r="E2516" s="4" t="s">
        <v>3</v>
      </c>
      <c r="F2516" s="4" t="s">
        <v>16</v>
      </c>
      <c r="G2516" s="4" t="s">
        <v>31</v>
      </c>
      <c r="H2516" s="4" t="s">
        <v>90</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6">
      <c r="A2517" s="2" t="s">
        <v>2568</v>
      </c>
      <c r="B2517" s="3">
        <v>46359</v>
      </c>
      <c r="C2517" s="4" t="s">
        <v>14</v>
      </c>
      <c r="D2517" s="4" t="s">
        <v>24</v>
      </c>
      <c r="E2517" s="4" t="s">
        <v>3</v>
      </c>
      <c r="F2517" s="4" t="s">
        <v>4</v>
      </c>
      <c r="G2517" s="4" t="s">
        <v>11</v>
      </c>
      <c r="H2517" s="4" t="s">
        <v>21</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6">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6">
      <c r="A2519" s="2" t="s">
        <v>2570</v>
      </c>
      <c r="B2519" s="3">
        <v>46359</v>
      </c>
      <c r="C2519" s="4" t="s">
        <v>27</v>
      </c>
      <c r="D2519" s="4" t="s">
        <v>45</v>
      </c>
      <c r="E2519" s="4" t="s">
        <v>25</v>
      </c>
      <c r="F2519" s="4" t="s">
        <v>16</v>
      </c>
      <c r="G2519" s="4" t="s">
        <v>31</v>
      </c>
      <c r="H2519" s="4" t="s">
        <v>90</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6">
      <c r="A2520" s="2" t="s">
        <v>2571</v>
      </c>
      <c r="B2520" s="3">
        <v>46359</v>
      </c>
      <c r="C2520" s="4" t="s">
        <v>8</v>
      </c>
      <c r="D2520" s="4" t="s">
        <v>69</v>
      </c>
      <c r="E2520" s="4" t="s">
        <v>3</v>
      </c>
      <c r="F2520" s="4" t="s">
        <v>16</v>
      </c>
      <c r="G2520" s="4" t="s">
        <v>11</v>
      </c>
      <c r="H2520" s="4" t="s">
        <v>79</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6">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6">
      <c r="A2522" s="2" t="s">
        <v>2573</v>
      </c>
      <c r="B2522" s="3">
        <v>46360</v>
      </c>
      <c r="C2522" s="4" t="s">
        <v>27</v>
      </c>
      <c r="D2522" s="4" t="s">
        <v>45</v>
      </c>
      <c r="E2522" s="4" t="s">
        <v>3</v>
      </c>
      <c r="F2522" s="4" t="s">
        <v>4</v>
      </c>
      <c r="G2522" s="4" t="s">
        <v>31</v>
      </c>
      <c r="H2522" s="4" t="s">
        <v>90</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6">
      <c r="A2523" s="2" t="s">
        <v>2574</v>
      </c>
      <c r="B2523" s="3">
        <v>46360</v>
      </c>
      <c r="C2523" s="4" t="s">
        <v>8</v>
      </c>
      <c r="D2523" s="4" t="s">
        <v>9</v>
      </c>
      <c r="E2523" s="4" t="s">
        <v>3</v>
      </c>
      <c r="F2523" s="4" t="s">
        <v>4</v>
      </c>
      <c r="G2523" s="4" t="s">
        <v>31</v>
      </c>
      <c r="H2523" s="4" t="s">
        <v>41</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6">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6">
      <c r="A2525" s="2" t="s">
        <v>2576</v>
      </c>
      <c r="B2525" s="3">
        <v>46361</v>
      </c>
      <c r="C2525" s="4" t="s">
        <v>27</v>
      </c>
      <c r="D2525" s="4" t="s">
        <v>45</v>
      </c>
      <c r="E2525" s="4" t="s">
        <v>10</v>
      </c>
      <c r="F2525" s="4" t="s">
        <v>20</v>
      </c>
      <c r="G2525" s="4" t="s">
        <v>5</v>
      </c>
      <c r="H2525" s="4" t="s">
        <v>43</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6">
      <c r="A2526" s="2" t="s">
        <v>2577</v>
      </c>
      <c r="B2526" s="3">
        <v>46361</v>
      </c>
      <c r="C2526" s="4" t="s">
        <v>8</v>
      </c>
      <c r="D2526" s="4" t="s">
        <v>38</v>
      </c>
      <c r="E2526" s="4" t="s">
        <v>25</v>
      </c>
      <c r="F2526" s="4" t="s">
        <v>16</v>
      </c>
      <c r="G2526" s="4" t="s">
        <v>31</v>
      </c>
      <c r="H2526" s="4" t="s">
        <v>90</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6">
      <c r="A2527" s="2" t="s">
        <v>2578</v>
      </c>
      <c r="B2527" s="3">
        <v>46361</v>
      </c>
      <c r="C2527" s="4" t="s">
        <v>8</v>
      </c>
      <c r="D2527" s="4" t="s">
        <v>9</v>
      </c>
      <c r="E2527" s="4" t="s">
        <v>3</v>
      </c>
      <c r="F2527" s="4" t="s">
        <v>4</v>
      </c>
      <c r="G2527" s="4" t="s">
        <v>17</v>
      </c>
      <c r="H2527" s="4" t="s">
        <v>83</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6">
      <c r="A2528" s="2" t="s">
        <v>2579</v>
      </c>
      <c r="B2528" s="3">
        <v>46361</v>
      </c>
      <c r="C2528" s="4" t="s">
        <v>27</v>
      </c>
      <c r="D2528" s="4" t="s">
        <v>82</v>
      </c>
      <c r="E2528" s="4" t="s">
        <v>3</v>
      </c>
      <c r="F2528" s="4" t="s">
        <v>16</v>
      </c>
      <c r="G2528" s="4" t="s">
        <v>31</v>
      </c>
      <c r="H2528" s="4" t="s">
        <v>41</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6">
      <c r="A2529" s="2" t="s">
        <v>2580</v>
      </c>
      <c r="B2529" s="3">
        <v>46361</v>
      </c>
      <c r="C2529" s="4" t="s">
        <v>27</v>
      </c>
      <c r="D2529" s="4" t="s">
        <v>82</v>
      </c>
      <c r="E2529" s="4" t="s">
        <v>39</v>
      </c>
      <c r="F2529" s="4" t="s">
        <v>16</v>
      </c>
      <c r="G2529" s="4" t="s">
        <v>11</v>
      </c>
      <c r="H2529" s="4" t="s">
        <v>53</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6">
      <c r="A2530" s="2" t="s">
        <v>2581</v>
      </c>
      <c r="B2530" s="3">
        <v>46361</v>
      </c>
      <c r="C2530" s="4" t="s">
        <v>8</v>
      </c>
      <c r="D2530" s="4" t="s">
        <v>69</v>
      </c>
      <c r="E2530" s="4" t="s">
        <v>3</v>
      </c>
      <c r="F2530" s="4" t="s">
        <v>4</v>
      </c>
      <c r="G2530" s="4" t="s">
        <v>31</v>
      </c>
      <c r="H2530" s="4" t="s">
        <v>90</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6">
      <c r="A2531" s="2" t="s">
        <v>2582</v>
      </c>
      <c r="B2531" s="3">
        <v>46361</v>
      </c>
      <c r="C2531" s="4" t="s">
        <v>1</v>
      </c>
      <c r="D2531" s="4" t="s">
        <v>2</v>
      </c>
      <c r="E2531" s="4" t="s">
        <v>3</v>
      </c>
      <c r="F2531" s="4" t="s">
        <v>16</v>
      </c>
      <c r="G2531" s="4" t="s">
        <v>11</v>
      </c>
      <c r="H2531" s="4" t="s">
        <v>79</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6">
      <c r="A2532" s="2" t="s">
        <v>2583</v>
      </c>
      <c r="B2532" s="3">
        <v>46361</v>
      </c>
      <c r="C2532" s="4" t="s">
        <v>14</v>
      </c>
      <c r="D2532" s="4" t="s">
        <v>126</v>
      </c>
      <c r="E2532" s="4" t="s">
        <v>39</v>
      </c>
      <c r="F2532" s="4" t="s">
        <v>4</v>
      </c>
      <c r="G2532" s="4" t="s">
        <v>11</v>
      </c>
      <c r="H2532" s="4" t="s">
        <v>79</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6">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6">
      <c r="A2534" s="2" t="s">
        <v>2585</v>
      </c>
      <c r="B2534" s="3">
        <v>46362</v>
      </c>
      <c r="C2534" s="4" t="s">
        <v>1</v>
      </c>
      <c r="D2534" s="4" t="s">
        <v>2</v>
      </c>
      <c r="E2534" s="4" t="s">
        <v>39</v>
      </c>
      <c r="F2534" s="4" t="s">
        <v>4</v>
      </c>
      <c r="G2534" s="4" t="s">
        <v>5</v>
      </c>
      <c r="H2534" s="4" t="s">
        <v>29</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6">
      <c r="A2535" s="2" t="s">
        <v>2586</v>
      </c>
      <c r="B2535" s="3">
        <v>46362</v>
      </c>
      <c r="C2535" s="4" t="s">
        <v>27</v>
      </c>
      <c r="D2535" s="4" t="s">
        <v>45</v>
      </c>
      <c r="E2535" s="4" t="s">
        <v>3</v>
      </c>
      <c r="F2535" s="4" t="s">
        <v>16</v>
      </c>
      <c r="G2535" s="4" t="s">
        <v>5</v>
      </c>
      <c r="H2535" s="4" t="s">
        <v>43</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6">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6">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6">
      <c r="A2538" s="2" t="s">
        <v>2589</v>
      </c>
      <c r="B2538" s="3">
        <v>46362</v>
      </c>
      <c r="C2538" s="4" t="s">
        <v>27</v>
      </c>
      <c r="D2538" s="4" t="s">
        <v>45</v>
      </c>
      <c r="E2538" s="4" t="s">
        <v>25</v>
      </c>
      <c r="F2538" s="4" t="s">
        <v>16</v>
      </c>
      <c r="G2538" s="4" t="s">
        <v>11</v>
      </c>
      <c r="H2538" s="4" t="s">
        <v>79</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6">
      <c r="A2539" s="2" t="s">
        <v>2590</v>
      </c>
      <c r="B2539" s="3">
        <v>46362</v>
      </c>
      <c r="C2539" s="4" t="s">
        <v>8</v>
      </c>
      <c r="D2539" s="4" t="s">
        <v>38</v>
      </c>
      <c r="E2539" s="4" t="s">
        <v>3</v>
      </c>
      <c r="F2539" s="4" t="s">
        <v>20</v>
      </c>
      <c r="G2539" s="4" t="s">
        <v>17</v>
      </c>
      <c r="H2539" s="4" t="s">
        <v>46</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6">
      <c r="A2540" s="2" t="s">
        <v>2591</v>
      </c>
      <c r="B2540" s="3">
        <v>46363</v>
      </c>
      <c r="C2540" s="4" t="s">
        <v>1</v>
      </c>
      <c r="D2540" s="4" t="s">
        <v>52</v>
      </c>
      <c r="E2540" s="4" t="s">
        <v>3</v>
      </c>
      <c r="F2540" s="4" t="s">
        <v>16</v>
      </c>
      <c r="G2540" s="4" t="s">
        <v>17</v>
      </c>
      <c r="H2540" s="4" t="s">
        <v>18</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6">
      <c r="A2541" s="2" t="s">
        <v>2592</v>
      </c>
      <c r="B2541" s="3">
        <v>46363</v>
      </c>
      <c r="C2541" s="4" t="s">
        <v>1</v>
      </c>
      <c r="D2541" s="4" t="s">
        <v>88</v>
      </c>
      <c r="E2541" s="4" t="s">
        <v>39</v>
      </c>
      <c r="F2541" s="4" t="s">
        <v>4</v>
      </c>
      <c r="G2541" s="4" t="s">
        <v>17</v>
      </c>
      <c r="H2541" s="4" t="s">
        <v>18</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6">
      <c r="A2542" s="2" t="s">
        <v>2593</v>
      </c>
      <c r="B2542" s="3">
        <v>46363</v>
      </c>
      <c r="C2542" s="4" t="s">
        <v>8</v>
      </c>
      <c r="D2542" s="4" t="s">
        <v>86</v>
      </c>
      <c r="E2542" s="4" t="s">
        <v>3</v>
      </c>
      <c r="F2542" s="4" t="s">
        <v>16</v>
      </c>
      <c r="G2542" s="4" t="s">
        <v>31</v>
      </c>
      <c r="H2542" s="4" t="s">
        <v>41</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6">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6">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6">
      <c r="A2545" s="2" t="s">
        <v>2596</v>
      </c>
      <c r="B2545" s="3">
        <v>46364</v>
      </c>
      <c r="C2545" s="4" t="s">
        <v>8</v>
      </c>
      <c r="D2545" s="4" t="s">
        <v>69</v>
      </c>
      <c r="E2545" s="4" t="s">
        <v>25</v>
      </c>
      <c r="F2545" s="4" t="s">
        <v>4</v>
      </c>
      <c r="G2545" s="4" t="s">
        <v>17</v>
      </c>
      <c r="H2545" s="4" t="s">
        <v>46</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6">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6">
      <c r="A2547" s="2" t="s">
        <v>2598</v>
      </c>
      <c r="B2547" s="3">
        <v>46364</v>
      </c>
      <c r="C2547" s="4" t="s">
        <v>14</v>
      </c>
      <c r="D2547" s="4" t="s">
        <v>61</v>
      </c>
      <c r="E2547" s="4" t="s">
        <v>3</v>
      </c>
      <c r="F2547" s="4" t="s">
        <v>16</v>
      </c>
      <c r="G2547" s="4" t="s">
        <v>49</v>
      </c>
      <c r="H2547" s="4" t="s">
        <v>50</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6">
      <c r="A2548" s="2" t="s">
        <v>2599</v>
      </c>
      <c r="B2548" s="3">
        <v>46364</v>
      </c>
      <c r="C2548" s="4" t="s">
        <v>1</v>
      </c>
      <c r="D2548" s="4" t="s">
        <v>2</v>
      </c>
      <c r="E2548" s="4" t="s">
        <v>10</v>
      </c>
      <c r="F2548" s="4" t="s">
        <v>20</v>
      </c>
      <c r="G2548" s="4" t="s">
        <v>31</v>
      </c>
      <c r="H2548" s="4" t="s">
        <v>90</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6">
      <c r="A2549" s="2" t="s">
        <v>2600</v>
      </c>
      <c r="B2549" s="3">
        <v>46364</v>
      </c>
      <c r="C2549" s="4" t="s">
        <v>8</v>
      </c>
      <c r="D2549" s="4" t="s">
        <v>9</v>
      </c>
      <c r="E2549" s="4" t="s">
        <v>3</v>
      </c>
      <c r="F2549" s="4" t="s">
        <v>16</v>
      </c>
      <c r="G2549" s="4" t="s">
        <v>17</v>
      </c>
      <c r="H2549" s="4" t="s">
        <v>18</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6">
      <c r="A2550" s="2" t="s">
        <v>2601</v>
      </c>
      <c r="B2550" s="3">
        <v>46364</v>
      </c>
      <c r="C2550" s="4" t="s">
        <v>14</v>
      </c>
      <c r="D2550" s="4" t="s">
        <v>61</v>
      </c>
      <c r="E2550" s="4" t="s">
        <v>39</v>
      </c>
      <c r="F2550" s="4" t="s">
        <v>4</v>
      </c>
      <c r="G2550" s="4" t="s">
        <v>17</v>
      </c>
      <c r="H2550" s="4" t="s">
        <v>83</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6">
      <c r="A2551" s="2" t="s">
        <v>2602</v>
      </c>
      <c r="B2551" s="3">
        <v>46364</v>
      </c>
      <c r="C2551" s="4" t="s">
        <v>27</v>
      </c>
      <c r="D2551" s="4" t="s">
        <v>48</v>
      </c>
      <c r="E2551" s="4" t="s">
        <v>3</v>
      </c>
      <c r="F2551" s="4" t="s">
        <v>16</v>
      </c>
      <c r="G2551" s="4" t="s">
        <v>31</v>
      </c>
      <c r="H2551" s="4" t="s">
        <v>64</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6">
      <c r="A2552" s="2" t="s">
        <v>2603</v>
      </c>
      <c r="B2552" s="3">
        <v>46364</v>
      </c>
      <c r="C2552" s="4" t="s">
        <v>8</v>
      </c>
      <c r="D2552" s="4" t="s">
        <v>38</v>
      </c>
      <c r="E2552" s="4" t="s">
        <v>3</v>
      </c>
      <c r="F2552" s="4" t="s">
        <v>20</v>
      </c>
      <c r="G2552" s="4" t="s">
        <v>31</v>
      </c>
      <c r="H2552" s="4" t="s">
        <v>41</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6">
      <c r="A2553" s="2" t="s">
        <v>2604</v>
      </c>
      <c r="B2553" s="3">
        <v>46364</v>
      </c>
      <c r="C2553" s="4" t="s">
        <v>27</v>
      </c>
      <c r="D2553" s="4" t="s">
        <v>48</v>
      </c>
      <c r="E2553" s="4" t="s">
        <v>25</v>
      </c>
      <c r="F2553" s="4" t="s">
        <v>16</v>
      </c>
      <c r="G2553" s="4" t="s">
        <v>11</v>
      </c>
      <c r="H2553" s="4" t="s">
        <v>21</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6">
      <c r="A2554" s="2" t="s">
        <v>2605</v>
      </c>
      <c r="B2554" s="3">
        <v>46364</v>
      </c>
      <c r="C2554" s="4" t="s">
        <v>1</v>
      </c>
      <c r="D2554" s="4" t="s">
        <v>52</v>
      </c>
      <c r="E2554" s="4" t="s">
        <v>39</v>
      </c>
      <c r="F2554" s="4" t="s">
        <v>4</v>
      </c>
      <c r="G2554" s="4" t="s">
        <v>31</v>
      </c>
      <c r="H2554" s="4" t="s">
        <v>32</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6">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6">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6">
      <c r="A2557" s="2" t="s">
        <v>2608</v>
      </c>
      <c r="B2557" s="3">
        <v>46364</v>
      </c>
      <c r="C2557" s="4" t="s">
        <v>8</v>
      </c>
      <c r="D2557" s="4" t="s">
        <v>66</v>
      </c>
      <c r="E2557" s="4" t="s">
        <v>39</v>
      </c>
      <c r="F2557" s="4" t="s">
        <v>4</v>
      </c>
      <c r="G2557" s="4" t="s">
        <v>31</v>
      </c>
      <c r="H2557" s="4" t="s">
        <v>90</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6">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6">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6">
      <c r="A2560" s="2" t="s">
        <v>2611</v>
      </c>
      <c r="B2560" s="3">
        <v>46365</v>
      </c>
      <c r="C2560" s="4" t="s">
        <v>8</v>
      </c>
      <c r="D2560" s="4" t="s">
        <v>69</v>
      </c>
      <c r="E2560" s="4" t="s">
        <v>25</v>
      </c>
      <c r="F2560" s="4" t="s">
        <v>4</v>
      </c>
      <c r="G2560" s="4" t="s">
        <v>49</v>
      </c>
      <c r="H2560" s="4" t="s">
        <v>67</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6">
      <c r="A2561" s="2" t="s">
        <v>2612</v>
      </c>
      <c r="B2561" s="3">
        <v>46365</v>
      </c>
      <c r="C2561" s="4" t="s">
        <v>1</v>
      </c>
      <c r="D2561" s="4" t="s">
        <v>88</v>
      </c>
      <c r="E2561" s="4" t="s">
        <v>25</v>
      </c>
      <c r="F2561" s="4" t="s">
        <v>4</v>
      </c>
      <c r="G2561" s="4" t="s">
        <v>17</v>
      </c>
      <c r="H2561" s="4" t="s">
        <v>71</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6">
      <c r="A2562" s="2" t="s">
        <v>2613</v>
      </c>
      <c r="B2562" s="3">
        <v>46365</v>
      </c>
      <c r="C2562" s="4" t="s">
        <v>14</v>
      </c>
      <c r="D2562" s="4" t="s">
        <v>15</v>
      </c>
      <c r="E2562" s="4" t="s">
        <v>25</v>
      </c>
      <c r="F2562" s="4" t="s">
        <v>4</v>
      </c>
      <c r="G2562" s="4" t="s">
        <v>31</v>
      </c>
      <c r="H2562" s="4" t="s">
        <v>41</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6">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6">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6">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6">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6">
      <c r="A2567" s="2" t="s">
        <v>2618</v>
      </c>
      <c r="B2567" s="3">
        <v>46366</v>
      </c>
      <c r="C2567" s="4" t="s">
        <v>1</v>
      </c>
      <c r="D2567" s="4" t="s">
        <v>2</v>
      </c>
      <c r="E2567" s="4" t="s">
        <v>3</v>
      </c>
      <c r="F2567" s="4" t="s">
        <v>16</v>
      </c>
      <c r="G2567" s="4" t="s">
        <v>5</v>
      </c>
      <c r="H2567" s="4" t="s">
        <v>29</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6">
      <c r="A2568" s="2" t="s">
        <v>2619</v>
      </c>
      <c r="B2568" s="3">
        <v>46366</v>
      </c>
      <c r="C2568" s="4" t="s">
        <v>27</v>
      </c>
      <c r="D2568" s="4" t="s">
        <v>45</v>
      </c>
      <c r="E2568" s="4" t="s">
        <v>39</v>
      </c>
      <c r="F2568" s="4" t="s">
        <v>4</v>
      </c>
      <c r="G2568" s="4" t="s">
        <v>5</v>
      </c>
      <c r="H2568" s="4" t="s">
        <v>43</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6">
      <c r="A2569" s="2" t="s">
        <v>2620</v>
      </c>
      <c r="B2569" s="3">
        <v>46366</v>
      </c>
      <c r="C2569" s="4" t="s">
        <v>8</v>
      </c>
      <c r="D2569" s="4" t="s">
        <v>69</v>
      </c>
      <c r="E2569" s="4" t="s">
        <v>25</v>
      </c>
      <c r="F2569" s="4" t="s">
        <v>20</v>
      </c>
      <c r="G2569" s="4" t="s">
        <v>49</v>
      </c>
      <c r="H2569" s="4" t="s">
        <v>67</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6">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6">
      <c r="A2571" s="2" t="s">
        <v>2622</v>
      </c>
      <c r="B2571" s="3">
        <v>46366</v>
      </c>
      <c r="C2571" s="4" t="s">
        <v>27</v>
      </c>
      <c r="D2571" s="4" t="s">
        <v>28</v>
      </c>
      <c r="E2571" s="4" t="s">
        <v>39</v>
      </c>
      <c r="F2571" s="4" t="s">
        <v>20</v>
      </c>
      <c r="G2571" s="4" t="s">
        <v>11</v>
      </c>
      <c r="H2571" s="4" t="s">
        <v>21</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6">
      <c r="A2572" s="2" t="s">
        <v>2623</v>
      </c>
      <c r="B2572" s="3">
        <v>46367</v>
      </c>
      <c r="C2572" s="4" t="s">
        <v>27</v>
      </c>
      <c r="D2572" s="4" t="s">
        <v>28</v>
      </c>
      <c r="E2572" s="4" t="s">
        <v>3</v>
      </c>
      <c r="F2572" s="4" t="s">
        <v>16</v>
      </c>
      <c r="G2572" s="4" t="s">
        <v>5</v>
      </c>
      <c r="H2572" s="4" t="s">
        <v>43</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6">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6">
      <c r="A2574" s="2" t="s">
        <v>2625</v>
      </c>
      <c r="B2574" s="3">
        <v>46367</v>
      </c>
      <c r="C2574" s="4" t="s">
        <v>8</v>
      </c>
      <c r="D2574" s="4" t="s">
        <v>66</v>
      </c>
      <c r="E2574" s="4" t="s">
        <v>39</v>
      </c>
      <c r="F2574" s="4" t="s">
        <v>16</v>
      </c>
      <c r="G2574" s="4" t="s">
        <v>11</v>
      </c>
      <c r="H2574" s="4" t="s">
        <v>21</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6">
      <c r="A2575" s="2" t="s">
        <v>2626</v>
      </c>
      <c r="B2575" s="3">
        <v>46367</v>
      </c>
      <c r="C2575" s="4" t="s">
        <v>27</v>
      </c>
      <c r="D2575" s="4" t="s">
        <v>45</v>
      </c>
      <c r="E2575" s="4" t="s">
        <v>3</v>
      </c>
      <c r="F2575" s="4" t="s">
        <v>4</v>
      </c>
      <c r="G2575" s="4" t="s">
        <v>5</v>
      </c>
      <c r="H2575" s="4" t="s">
        <v>35</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6">
      <c r="A2576" s="2" t="s">
        <v>2627</v>
      </c>
      <c r="B2576" s="3">
        <v>46367</v>
      </c>
      <c r="C2576" s="4" t="s">
        <v>14</v>
      </c>
      <c r="D2576" s="4" t="s">
        <v>24</v>
      </c>
      <c r="E2576" s="4" t="s">
        <v>25</v>
      </c>
      <c r="F2576" s="4" t="s">
        <v>4</v>
      </c>
      <c r="G2576" s="4" t="s">
        <v>5</v>
      </c>
      <c r="H2576" s="4" t="s">
        <v>29</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6">
      <c r="A2577" s="2" t="s">
        <v>2628</v>
      </c>
      <c r="B2577" s="3">
        <v>46367</v>
      </c>
      <c r="C2577" s="4" t="s">
        <v>14</v>
      </c>
      <c r="D2577" s="4" t="s">
        <v>15</v>
      </c>
      <c r="E2577" s="4" t="s">
        <v>3</v>
      </c>
      <c r="F2577" s="4" t="s">
        <v>16</v>
      </c>
      <c r="G2577" s="4" t="s">
        <v>17</v>
      </c>
      <c r="H2577" s="4" t="s">
        <v>83</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6">
      <c r="A2578" s="2" t="s">
        <v>2629</v>
      </c>
      <c r="B2578" s="3">
        <v>46367</v>
      </c>
      <c r="C2578" s="4" t="s">
        <v>27</v>
      </c>
      <c r="D2578" s="4" t="s">
        <v>48</v>
      </c>
      <c r="E2578" s="4" t="s">
        <v>3</v>
      </c>
      <c r="F2578" s="4" t="s">
        <v>4</v>
      </c>
      <c r="G2578" s="4" t="s">
        <v>17</v>
      </c>
      <c r="H2578" s="4" t="s">
        <v>18</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6">
      <c r="A2579" s="2" t="s">
        <v>2630</v>
      </c>
      <c r="B2579" s="3">
        <v>46367</v>
      </c>
      <c r="C2579" s="4" t="s">
        <v>1</v>
      </c>
      <c r="D2579" s="4" t="s">
        <v>52</v>
      </c>
      <c r="E2579" s="4" t="s">
        <v>25</v>
      </c>
      <c r="F2579" s="4" t="s">
        <v>16</v>
      </c>
      <c r="G2579" s="4" t="s">
        <v>49</v>
      </c>
      <c r="H2579" s="4" t="s">
        <v>50</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6">
      <c r="A2580" s="2" t="s">
        <v>2631</v>
      </c>
      <c r="B2580" s="3">
        <v>46367</v>
      </c>
      <c r="C2580" s="4" t="s">
        <v>27</v>
      </c>
      <c r="D2580" s="4" t="s">
        <v>82</v>
      </c>
      <c r="E2580" s="4" t="s">
        <v>39</v>
      </c>
      <c r="F2580" s="4" t="s">
        <v>16</v>
      </c>
      <c r="G2580" s="4" t="s">
        <v>17</v>
      </c>
      <c r="H2580" s="4" t="s">
        <v>18</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6">
      <c r="A2581" s="2" t="s">
        <v>2632</v>
      </c>
      <c r="B2581" s="3">
        <v>46368</v>
      </c>
      <c r="C2581" s="4" t="s">
        <v>8</v>
      </c>
      <c r="D2581" s="4" t="s">
        <v>9</v>
      </c>
      <c r="E2581" s="4" t="s">
        <v>3</v>
      </c>
      <c r="F2581" s="4" t="s">
        <v>16</v>
      </c>
      <c r="G2581" s="4" t="s">
        <v>5</v>
      </c>
      <c r="H2581" s="4" t="s">
        <v>29</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6">
      <c r="A2582" s="2" t="s">
        <v>2633</v>
      </c>
      <c r="B2582" s="3">
        <v>46368</v>
      </c>
      <c r="C2582" s="4" t="s">
        <v>1</v>
      </c>
      <c r="D2582" s="4" t="s">
        <v>2</v>
      </c>
      <c r="E2582" s="4" t="s">
        <v>3</v>
      </c>
      <c r="F2582" s="4" t="s">
        <v>16</v>
      </c>
      <c r="G2582" s="4" t="s">
        <v>11</v>
      </c>
      <c r="H2582" s="4" t="s">
        <v>79</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6">
      <c r="A2583" s="2" t="s">
        <v>2634</v>
      </c>
      <c r="B2583" s="3">
        <v>46368</v>
      </c>
      <c r="C2583" s="4" t="s">
        <v>27</v>
      </c>
      <c r="D2583" s="4" t="s">
        <v>28</v>
      </c>
      <c r="E2583" s="4" t="s">
        <v>3</v>
      </c>
      <c r="F2583" s="4" t="s">
        <v>16</v>
      </c>
      <c r="G2583" s="4" t="s">
        <v>5</v>
      </c>
      <c r="H2583" s="4" t="s">
        <v>29</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6">
      <c r="A2584" s="2" t="s">
        <v>2635</v>
      </c>
      <c r="B2584" s="3">
        <v>46369</v>
      </c>
      <c r="C2584" s="4" t="s">
        <v>1</v>
      </c>
      <c r="D2584" s="4" t="s">
        <v>2</v>
      </c>
      <c r="E2584" s="4" t="s">
        <v>3</v>
      </c>
      <c r="F2584" s="4" t="s">
        <v>4</v>
      </c>
      <c r="G2584" s="4" t="s">
        <v>17</v>
      </c>
      <c r="H2584" s="4" t="s">
        <v>18</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6">
      <c r="A2585" s="2" t="s">
        <v>2636</v>
      </c>
      <c r="B2585" s="3">
        <v>46369</v>
      </c>
      <c r="C2585" s="4" t="s">
        <v>14</v>
      </c>
      <c r="D2585" s="4" t="s">
        <v>15</v>
      </c>
      <c r="E2585" s="4" t="s">
        <v>3</v>
      </c>
      <c r="F2585" s="4" t="s">
        <v>20</v>
      </c>
      <c r="G2585" s="4" t="s">
        <v>5</v>
      </c>
      <c r="H2585" s="4" t="s">
        <v>6</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6">
      <c r="A2586" s="2" t="s">
        <v>2637</v>
      </c>
      <c r="B2586" s="3">
        <v>46369</v>
      </c>
      <c r="C2586" s="4" t="s">
        <v>8</v>
      </c>
      <c r="D2586" s="4" t="s">
        <v>69</v>
      </c>
      <c r="E2586" s="4" t="s">
        <v>10</v>
      </c>
      <c r="F2586" s="4" t="s">
        <v>20</v>
      </c>
      <c r="G2586" s="4" t="s">
        <v>31</v>
      </c>
      <c r="H2586" s="4" t="s">
        <v>90</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6">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6">
      <c r="A2588" s="2" t="s">
        <v>2639</v>
      </c>
      <c r="B2588" s="3">
        <v>46370</v>
      </c>
      <c r="C2588" s="4" t="s">
        <v>8</v>
      </c>
      <c r="D2588" s="4" t="s">
        <v>9</v>
      </c>
      <c r="E2588" s="4" t="s">
        <v>3</v>
      </c>
      <c r="F2588" s="4" t="s">
        <v>4</v>
      </c>
      <c r="G2588" s="4" t="s">
        <v>31</v>
      </c>
      <c r="H2588" s="4" t="s">
        <v>32</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6">
      <c r="A2589" s="2" t="s">
        <v>2640</v>
      </c>
      <c r="B2589" s="3">
        <v>46370</v>
      </c>
      <c r="C2589" s="4" t="s">
        <v>1</v>
      </c>
      <c r="D2589" s="4" t="s">
        <v>88</v>
      </c>
      <c r="E2589" s="4" t="s">
        <v>39</v>
      </c>
      <c r="F2589" s="4" t="s">
        <v>4</v>
      </c>
      <c r="G2589" s="4" t="s">
        <v>31</v>
      </c>
      <c r="H2589" s="4" t="s">
        <v>41</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6">
      <c r="A2590" s="2" t="s">
        <v>2641</v>
      </c>
      <c r="B2590" s="3">
        <v>46370</v>
      </c>
      <c r="C2590" s="4" t="s">
        <v>1</v>
      </c>
      <c r="D2590" s="4" t="s">
        <v>88</v>
      </c>
      <c r="E2590" s="4" t="s">
        <v>3</v>
      </c>
      <c r="F2590" s="4" t="s">
        <v>4</v>
      </c>
      <c r="G2590" s="4" t="s">
        <v>49</v>
      </c>
      <c r="H2590" s="4" t="s">
        <v>74</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6">
      <c r="A2591" s="2" t="s">
        <v>2642</v>
      </c>
      <c r="B2591" s="3">
        <v>46370</v>
      </c>
      <c r="C2591" s="4" t="s">
        <v>8</v>
      </c>
      <c r="D2591" s="4" t="s">
        <v>9</v>
      </c>
      <c r="E2591" s="4" t="s">
        <v>3</v>
      </c>
      <c r="F2591" s="4" t="s">
        <v>16</v>
      </c>
      <c r="G2591" s="4" t="s">
        <v>17</v>
      </c>
      <c r="H2591" s="4" t="s">
        <v>83</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6">
      <c r="A2592" s="2" t="s">
        <v>2643</v>
      </c>
      <c r="B2592" s="3">
        <v>46370</v>
      </c>
      <c r="C2592" s="4" t="s">
        <v>8</v>
      </c>
      <c r="D2592" s="4" t="s">
        <v>69</v>
      </c>
      <c r="E2592" s="4" t="s">
        <v>10</v>
      </c>
      <c r="F2592" s="4" t="s">
        <v>20</v>
      </c>
      <c r="G2592" s="4" t="s">
        <v>11</v>
      </c>
      <c r="H2592" s="4" t="s">
        <v>21</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6">
      <c r="A2593" s="2" t="s">
        <v>2644</v>
      </c>
      <c r="B2593" s="3">
        <v>46370</v>
      </c>
      <c r="C2593" s="4" t="s">
        <v>27</v>
      </c>
      <c r="D2593" s="4" t="s">
        <v>82</v>
      </c>
      <c r="E2593" s="4" t="s">
        <v>3</v>
      </c>
      <c r="F2593" s="4" t="s">
        <v>4</v>
      </c>
      <c r="G2593" s="4" t="s">
        <v>31</v>
      </c>
      <c r="H2593" s="4" t="s">
        <v>41</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6">
      <c r="A2594" s="2" t="s">
        <v>2645</v>
      </c>
      <c r="B2594" s="3">
        <v>46370</v>
      </c>
      <c r="C2594" s="4" t="s">
        <v>27</v>
      </c>
      <c r="D2594" s="4" t="s">
        <v>45</v>
      </c>
      <c r="E2594" s="4" t="s">
        <v>3</v>
      </c>
      <c r="F2594" s="4" t="s">
        <v>16</v>
      </c>
      <c r="G2594" s="4" t="s">
        <v>31</v>
      </c>
      <c r="H2594" s="4" t="s">
        <v>90</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6">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6">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6">
      <c r="A2597" s="2" t="s">
        <v>2648</v>
      </c>
      <c r="B2597" s="3">
        <v>46370</v>
      </c>
      <c r="C2597" s="4" t="s">
        <v>27</v>
      </c>
      <c r="D2597" s="4" t="s">
        <v>48</v>
      </c>
      <c r="E2597" s="4" t="s">
        <v>25</v>
      </c>
      <c r="F2597" s="4" t="s">
        <v>4</v>
      </c>
      <c r="G2597" s="4" t="s">
        <v>11</v>
      </c>
      <c r="H2597" s="4" t="s">
        <v>53</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6">
      <c r="A2598" s="2" t="s">
        <v>2649</v>
      </c>
      <c r="B2598" s="3">
        <v>46370</v>
      </c>
      <c r="C2598" s="4" t="s">
        <v>14</v>
      </c>
      <c r="D2598" s="4" t="s">
        <v>15</v>
      </c>
      <c r="E2598" s="4" t="s">
        <v>3</v>
      </c>
      <c r="F2598" s="4" t="s">
        <v>16</v>
      </c>
      <c r="G2598" s="4" t="s">
        <v>17</v>
      </c>
      <c r="H2598" s="4" t="s">
        <v>18</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6">
      <c r="A2599" s="2" t="s">
        <v>2650</v>
      </c>
      <c r="B2599" s="3">
        <v>46371</v>
      </c>
      <c r="C2599" s="4" t="s">
        <v>8</v>
      </c>
      <c r="D2599" s="4" t="s">
        <v>69</v>
      </c>
      <c r="E2599" s="4" t="s">
        <v>3</v>
      </c>
      <c r="F2599" s="4" t="s">
        <v>4</v>
      </c>
      <c r="G2599" s="4" t="s">
        <v>31</v>
      </c>
      <c r="H2599" s="4" t="s">
        <v>90</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6">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6">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6">
      <c r="A2602" s="2" t="s">
        <v>2653</v>
      </c>
      <c r="B2602" s="3">
        <v>46371</v>
      </c>
      <c r="C2602" s="4" t="s">
        <v>8</v>
      </c>
      <c r="D2602" s="4" t="s">
        <v>69</v>
      </c>
      <c r="E2602" s="4" t="s">
        <v>39</v>
      </c>
      <c r="F2602" s="4" t="s">
        <v>4</v>
      </c>
      <c r="G2602" s="4" t="s">
        <v>11</v>
      </c>
      <c r="H2602" s="4" t="s">
        <v>12</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6">
      <c r="A2603" s="2" t="s">
        <v>2654</v>
      </c>
      <c r="B2603" s="3">
        <v>46371</v>
      </c>
      <c r="C2603" s="4" t="s">
        <v>14</v>
      </c>
      <c r="D2603" s="4" t="s">
        <v>61</v>
      </c>
      <c r="E2603" s="4" t="s">
        <v>25</v>
      </c>
      <c r="F2603" s="4" t="s">
        <v>16</v>
      </c>
      <c r="G2603" s="4" t="s">
        <v>49</v>
      </c>
      <c r="H2603" s="4" t="s">
        <v>74</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6">
      <c r="A2604" s="2" t="s">
        <v>2655</v>
      </c>
      <c r="B2604" s="3">
        <v>46371</v>
      </c>
      <c r="C2604" s="4" t="s">
        <v>8</v>
      </c>
      <c r="D2604" s="4" t="s">
        <v>86</v>
      </c>
      <c r="E2604" s="4" t="s">
        <v>10</v>
      </c>
      <c r="F2604" s="4" t="s">
        <v>20</v>
      </c>
      <c r="G2604" s="4" t="s">
        <v>11</v>
      </c>
      <c r="H2604" s="4" t="s">
        <v>12</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6">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6">
      <c r="A2606" s="2" t="s">
        <v>2657</v>
      </c>
      <c r="B2606" s="3">
        <v>46372</v>
      </c>
      <c r="C2606" s="4" t="s">
        <v>8</v>
      </c>
      <c r="D2606" s="4" t="s">
        <v>86</v>
      </c>
      <c r="E2606" s="4" t="s">
        <v>3</v>
      </c>
      <c r="F2606" s="4" t="s">
        <v>4</v>
      </c>
      <c r="G2606" s="4" t="s">
        <v>11</v>
      </c>
      <c r="H2606" s="4" t="s">
        <v>53</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6">
      <c r="A2607" s="2" t="s">
        <v>2658</v>
      </c>
      <c r="B2607" s="3">
        <v>46372</v>
      </c>
      <c r="C2607" s="4" t="s">
        <v>1</v>
      </c>
      <c r="D2607" s="4" t="s">
        <v>52</v>
      </c>
      <c r="E2607" s="4" t="s">
        <v>3</v>
      </c>
      <c r="F2607" s="4" t="s">
        <v>4</v>
      </c>
      <c r="G2607" s="4" t="s">
        <v>11</v>
      </c>
      <c r="H2607" s="4" t="s">
        <v>53</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6">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6">
      <c r="A2609" s="2" t="s">
        <v>2660</v>
      </c>
      <c r="B2609" s="3">
        <v>46373</v>
      </c>
      <c r="C2609" s="4" t="s">
        <v>14</v>
      </c>
      <c r="D2609" s="4" t="s">
        <v>61</v>
      </c>
      <c r="E2609" s="4" t="s">
        <v>39</v>
      </c>
      <c r="F2609" s="4" t="s">
        <v>20</v>
      </c>
      <c r="G2609" s="4" t="s">
        <v>17</v>
      </c>
      <c r="H2609" s="4" t="s">
        <v>83</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6">
      <c r="A2610" s="2" t="s">
        <v>2661</v>
      </c>
      <c r="B2610" s="3">
        <v>46373</v>
      </c>
      <c r="C2610" s="4" t="s">
        <v>27</v>
      </c>
      <c r="D2610" s="4" t="s">
        <v>28</v>
      </c>
      <c r="E2610" s="4" t="s">
        <v>25</v>
      </c>
      <c r="F2610" s="4" t="s">
        <v>16</v>
      </c>
      <c r="G2610" s="4" t="s">
        <v>49</v>
      </c>
      <c r="H2610" s="4" t="s">
        <v>50</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6">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6">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6">
      <c r="A2613" s="2" t="s">
        <v>2664</v>
      </c>
      <c r="B2613" s="3">
        <v>46374</v>
      </c>
      <c r="C2613" s="4" t="s">
        <v>8</v>
      </c>
      <c r="D2613" s="4" t="s">
        <v>66</v>
      </c>
      <c r="E2613" s="4" t="s">
        <v>39</v>
      </c>
      <c r="F2613" s="4" t="s">
        <v>4</v>
      </c>
      <c r="G2613" s="4" t="s">
        <v>31</v>
      </c>
      <c r="H2613" s="4" t="s">
        <v>90</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6">
      <c r="A2614" s="2" t="s">
        <v>2665</v>
      </c>
      <c r="B2614" s="3">
        <v>46374</v>
      </c>
      <c r="C2614" s="4" t="s">
        <v>14</v>
      </c>
      <c r="D2614" s="4" t="s">
        <v>15</v>
      </c>
      <c r="E2614" s="4" t="s">
        <v>3</v>
      </c>
      <c r="F2614" s="4" t="s">
        <v>4</v>
      </c>
      <c r="G2614" s="4" t="s">
        <v>17</v>
      </c>
      <c r="H2614" s="4" t="s">
        <v>46</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6">
      <c r="A2615" s="2" t="s">
        <v>2666</v>
      </c>
      <c r="B2615" s="3">
        <v>46374</v>
      </c>
      <c r="C2615" s="4" t="s">
        <v>27</v>
      </c>
      <c r="D2615" s="4" t="s">
        <v>48</v>
      </c>
      <c r="E2615" s="4" t="s">
        <v>3</v>
      </c>
      <c r="F2615" s="4" t="s">
        <v>4</v>
      </c>
      <c r="G2615" s="4" t="s">
        <v>11</v>
      </c>
      <c r="H2615" s="4" t="s">
        <v>12</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6">
      <c r="A2616" s="2" t="s">
        <v>2667</v>
      </c>
      <c r="B2616" s="3">
        <v>46374</v>
      </c>
      <c r="C2616" s="4" t="s">
        <v>8</v>
      </c>
      <c r="D2616" s="4" t="s">
        <v>66</v>
      </c>
      <c r="E2616" s="4" t="s">
        <v>3</v>
      </c>
      <c r="F2616" s="4" t="s">
        <v>16</v>
      </c>
      <c r="G2616" s="4" t="s">
        <v>11</v>
      </c>
      <c r="H2616" s="4" t="s">
        <v>21</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6">
      <c r="A2617" s="2" t="s">
        <v>2668</v>
      </c>
      <c r="B2617" s="3">
        <v>46374</v>
      </c>
      <c r="C2617" s="4" t="s">
        <v>27</v>
      </c>
      <c r="D2617" s="4" t="s">
        <v>28</v>
      </c>
      <c r="E2617" s="4" t="s">
        <v>3</v>
      </c>
      <c r="F2617" s="4" t="s">
        <v>4</v>
      </c>
      <c r="G2617" s="4" t="s">
        <v>17</v>
      </c>
      <c r="H2617" s="4" t="s">
        <v>18</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6">
      <c r="A2618" s="2" t="s">
        <v>2669</v>
      </c>
      <c r="B2618" s="3">
        <v>46375</v>
      </c>
      <c r="C2618" s="4" t="s">
        <v>1</v>
      </c>
      <c r="D2618" s="4" t="s">
        <v>2</v>
      </c>
      <c r="E2618" s="4" t="s">
        <v>39</v>
      </c>
      <c r="F2618" s="4" t="s">
        <v>4</v>
      </c>
      <c r="G2618" s="4" t="s">
        <v>11</v>
      </c>
      <c r="H2618" s="4" t="s">
        <v>21</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6">
      <c r="A2619" s="2" t="s">
        <v>2670</v>
      </c>
      <c r="B2619" s="3">
        <v>46375</v>
      </c>
      <c r="C2619" s="4" t="s">
        <v>1</v>
      </c>
      <c r="D2619" s="4" t="s">
        <v>88</v>
      </c>
      <c r="E2619" s="4" t="s">
        <v>3</v>
      </c>
      <c r="F2619" s="4" t="s">
        <v>16</v>
      </c>
      <c r="G2619" s="4" t="s">
        <v>49</v>
      </c>
      <c r="H2619" s="4" t="s">
        <v>74</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6">
      <c r="A2620" s="2" t="s">
        <v>2671</v>
      </c>
      <c r="B2620" s="3">
        <v>46375</v>
      </c>
      <c r="C2620" s="4" t="s">
        <v>27</v>
      </c>
      <c r="D2620" s="4" t="s">
        <v>45</v>
      </c>
      <c r="E2620" s="4" t="s">
        <v>3</v>
      </c>
      <c r="F2620" s="4" t="s">
        <v>16</v>
      </c>
      <c r="G2620" s="4" t="s">
        <v>31</v>
      </c>
      <c r="H2620" s="4" t="s">
        <v>90</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6">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6">
      <c r="A2622" s="2" t="s">
        <v>2673</v>
      </c>
      <c r="B2622" s="3">
        <v>46375</v>
      </c>
      <c r="C2622" s="4" t="s">
        <v>14</v>
      </c>
      <c r="D2622" s="4" t="s">
        <v>34</v>
      </c>
      <c r="E2622" s="4" t="s">
        <v>3</v>
      </c>
      <c r="F2622" s="4" t="s">
        <v>4</v>
      </c>
      <c r="G2622" s="4" t="s">
        <v>11</v>
      </c>
      <c r="H2622" s="4" t="s">
        <v>79</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6">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6">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6">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6">
      <c r="A2626" s="2" t="s">
        <v>2677</v>
      </c>
      <c r="B2626" s="3">
        <v>46376</v>
      </c>
      <c r="C2626" s="4" t="s">
        <v>27</v>
      </c>
      <c r="D2626" s="4" t="s">
        <v>48</v>
      </c>
      <c r="E2626" s="4" t="s">
        <v>3</v>
      </c>
      <c r="F2626" s="4" t="s">
        <v>16</v>
      </c>
      <c r="G2626" s="4" t="s">
        <v>31</v>
      </c>
      <c r="H2626" s="4" t="s">
        <v>90</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6">
      <c r="A2627" s="2" t="s">
        <v>2678</v>
      </c>
      <c r="B2627" s="3">
        <v>46376</v>
      </c>
      <c r="C2627" s="4" t="s">
        <v>27</v>
      </c>
      <c r="D2627" s="4" t="s">
        <v>45</v>
      </c>
      <c r="E2627" s="4" t="s">
        <v>3</v>
      </c>
      <c r="F2627" s="4" t="s">
        <v>16</v>
      </c>
      <c r="G2627" s="4" t="s">
        <v>11</v>
      </c>
      <c r="H2627" s="4" t="s">
        <v>79</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6">
      <c r="A2628" s="2" t="s">
        <v>2679</v>
      </c>
      <c r="B2628" s="3">
        <v>46376</v>
      </c>
      <c r="C2628" s="4" t="s">
        <v>14</v>
      </c>
      <c r="D2628" s="4" t="s">
        <v>61</v>
      </c>
      <c r="E2628" s="4" t="s">
        <v>10</v>
      </c>
      <c r="F2628" s="4" t="s">
        <v>20</v>
      </c>
      <c r="G2628" s="4" t="s">
        <v>5</v>
      </c>
      <c r="H2628" s="4" t="s">
        <v>29</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6">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6">
      <c r="A2630" s="2" t="s">
        <v>2681</v>
      </c>
      <c r="B2630" s="3">
        <v>46376</v>
      </c>
      <c r="C2630" s="4" t="s">
        <v>8</v>
      </c>
      <c r="D2630" s="4" t="s">
        <v>86</v>
      </c>
      <c r="E2630" s="4" t="s">
        <v>3</v>
      </c>
      <c r="F2630" s="4" t="s">
        <v>4</v>
      </c>
      <c r="G2630" s="4" t="s">
        <v>5</v>
      </c>
      <c r="H2630" s="4" t="s">
        <v>6</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6">
      <c r="A2631" s="2" t="s">
        <v>2682</v>
      </c>
      <c r="B2631" s="3">
        <v>46376</v>
      </c>
      <c r="C2631" s="4" t="s">
        <v>27</v>
      </c>
      <c r="D2631" s="4" t="s">
        <v>82</v>
      </c>
      <c r="E2631" s="4" t="s">
        <v>3</v>
      </c>
      <c r="F2631" s="4" t="s">
        <v>4</v>
      </c>
      <c r="G2631" s="4" t="s">
        <v>11</v>
      </c>
      <c r="H2631" s="4" t="s">
        <v>79</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6">
      <c r="A2632" s="2" t="s">
        <v>2683</v>
      </c>
      <c r="B2632" s="3">
        <v>46376</v>
      </c>
      <c r="C2632" s="4" t="s">
        <v>1</v>
      </c>
      <c r="D2632" s="4" t="s">
        <v>52</v>
      </c>
      <c r="E2632" s="4" t="s">
        <v>3</v>
      </c>
      <c r="F2632" s="4" t="s">
        <v>4</v>
      </c>
      <c r="G2632" s="4" t="s">
        <v>31</v>
      </c>
      <c r="H2632" s="4" t="s">
        <v>90</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6">
      <c r="A2633" s="2" t="s">
        <v>2684</v>
      </c>
      <c r="B2633" s="3">
        <v>46377</v>
      </c>
      <c r="C2633" s="4" t="s">
        <v>27</v>
      </c>
      <c r="D2633" s="4" t="s">
        <v>82</v>
      </c>
      <c r="E2633" s="4" t="s">
        <v>3</v>
      </c>
      <c r="F2633" s="4" t="s">
        <v>20</v>
      </c>
      <c r="G2633" s="4" t="s">
        <v>49</v>
      </c>
      <c r="H2633" s="4" t="s">
        <v>74</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6">
      <c r="A2634" s="2" t="s">
        <v>2685</v>
      </c>
      <c r="B2634" s="3">
        <v>46377</v>
      </c>
      <c r="C2634" s="4" t="s">
        <v>8</v>
      </c>
      <c r="D2634" s="4" t="s">
        <v>9</v>
      </c>
      <c r="E2634" s="4" t="s">
        <v>39</v>
      </c>
      <c r="F2634" s="4" t="s">
        <v>4</v>
      </c>
      <c r="G2634" s="4" t="s">
        <v>31</v>
      </c>
      <c r="H2634" s="4" t="s">
        <v>64</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6">
      <c r="A2635" s="2" t="s">
        <v>2686</v>
      </c>
      <c r="B2635" s="3">
        <v>46377</v>
      </c>
      <c r="C2635" s="4" t="s">
        <v>14</v>
      </c>
      <c r="D2635" s="4" t="s">
        <v>34</v>
      </c>
      <c r="E2635" s="4" t="s">
        <v>3</v>
      </c>
      <c r="F2635" s="4" t="s">
        <v>20</v>
      </c>
      <c r="G2635" s="4" t="s">
        <v>5</v>
      </c>
      <c r="H2635" s="4" t="s">
        <v>29</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6">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6">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6">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6">
      <c r="A2639" s="2" t="s">
        <v>2690</v>
      </c>
      <c r="B2639" s="3">
        <v>46377</v>
      </c>
      <c r="C2639" s="4" t="s">
        <v>27</v>
      </c>
      <c r="D2639" s="4" t="s">
        <v>45</v>
      </c>
      <c r="E2639" s="4" t="s">
        <v>25</v>
      </c>
      <c r="F2639" s="4" t="s">
        <v>16</v>
      </c>
      <c r="G2639" s="4" t="s">
        <v>49</v>
      </c>
      <c r="H2639" s="4" t="s">
        <v>55</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6">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6">
      <c r="A2641" s="2" t="s">
        <v>2692</v>
      </c>
      <c r="B2641" s="3">
        <v>46377</v>
      </c>
      <c r="C2641" s="4" t="s">
        <v>27</v>
      </c>
      <c r="D2641" s="4" t="s">
        <v>82</v>
      </c>
      <c r="E2641" s="4" t="s">
        <v>10</v>
      </c>
      <c r="F2641" s="4" t="s">
        <v>4</v>
      </c>
      <c r="G2641" s="4" t="s">
        <v>31</v>
      </c>
      <c r="H2641" s="4" t="s">
        <v>41</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6">
      <c r="A2642" s="2" t="s">
        <v>2693</v>
      </c>
      <c r="B2642" s="3">
        <v>46377</v>
      </c>
      <c r="C2642" s="4" t="s">
        <v>27</v>
      </c>
      <c r="D2642" s="4" t="s">
        <v>82</v>
      </c>
      <c r="E2642" s="4" t="s">
        <v>25</v>
      </c>
      <c r="F2642" s="4" t="s">
        <v>20</v>
      </c>
      <c r="G2642" s="4" t="s">
        <v>5</v>
      </c>
      <c r="H2642" s="4" t="s">
        <v>29</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6">
      <c r="A2643" s="2" t="s">
        <v>2694</v>
      </c>
      <c r="B2643" s="3">
        <v>46378</v>
      </c>
      <c r="C2643" s="4" t="s">
        <v>8</v>
      </c>
      <c r="D2643" s="4" t="s">
        <v>38</v>
      </c>
      <c r="E2643" s="4" t="s">
        <v>25</v>
      </c>
      <c r="F2643" s="4" t="s">
        <v>16</v>
      </c>
      <c r="G2643" s="4" t="s">
        <v>5</v>
      </c>
      <c r="H2643" s="4" t="s">
        <v>35</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6">
      <c r="A2644" s="2" t="s">
        <v>2695</v>
      </c>
      <c r="B2644" s="3">
        <v>46378</v>
      </c>
      <c r="C2644" s="4" t="s">
        <v>14</v>
      </c>
      <c r="D2644" s="4" t="s">
        <v>24</v>
      </c>
      <c r="E2644" s="4" t="s">
        <v>39</v>
      </c>
      <c r="F2644" s="4" t="s">
        <v>4</v>
      </c>
      <c r="G2644" s="4" t="s">
        <v>31</v>
      </c>
      <c r="H2644" s="4" t="s">
        <v>41</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6">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6">
      <c r="A2646" s="2" t="s">
        <v>2697</v>
      </c>
      <c r="B2646" s="3">
        <v>46378</v>
      </c>
      <c r="C2646" s="4" t="s">
        <v>27</v>
      </c>
      <c r="D2646" s="4" t="s">
        <v>28</v>
      </c>
      <c r="E2646" s="4" t="s">
        <v>3</v>
      </c>
      <c r="F2646" s="4" t="s">
        <v>16</v>
      </c>
      <c r="G2646" s="4" t="s">
        <v>5</v>
      </c>
      <c r="H2646" s="4" t="s">
        <v>6</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6">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6">
      <c r="A2648" s="2" t="s">
        <v>2699</v>
      </c>
      <c r="B2648" s="3">
        <v>46378</v>
      </c>
      <c r="C2648" s="4" t="s">
        <v>27</v>
      </c>
      <c r="D2648" s="4" t="s">
        <v>45</v>
      </c>
      <c r="E2648" s="4" t="s">
        <v>25</v>
      </c>
      <c r="F2648" s="4" t="s">
        <v>20</v>
      </c>
      <c r="G2648" s="4" t="s">
        <v>17</v>
      </c>
      <c r="H2648" s="4" t="s">
        <v>46</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6">
      <c r="A2649" s="2" t="s">
        <v>2700</v>
      </c>
      <c r="B2649" s="3">
        <v>46378</v>
      </c>
      <c r="C2649" s="4" t="s">
        <v>27</v>
      </c>
      <c r="D2649" s="4" t="s">
        <v>45</v>
      </c>
      <c r="E2649" s="4" t="s">
        <v>25</v>
      </c>
      <c r="F2649" s="4" t="s">
        <v>20</v>
      </c>
      <c r="G2649" s="4" t="s">
        <v>5</v>
      </c>
      <c r="H2649" s="4" t="s">
        <v>29</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6">
      <c r="A2650" s="2" t="s">
        <v>2701</v>
      </c>
      <c r="B2650" s="3">
        <v>46379</v>
      </c>
      <c r="C2650" s="4" t="s">
        <v>27</v>
      </c>
      <c r="D2650" s="4" t="s">
        <v>45</v>
      </c>
      <c r="E2650" s="4" t="s">
        <v>25</v>
      </c>
      <c r="F2650" s="4" t="s">
        <v>16</v>
      </c>
      <c r="G2650" s="4" t="s">
        <v>17</v>
      </c>
      <c r="H2650" s="4" t="s">
        <v>46</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6">
      <c r="A2651" s="2" t="s">
        <v>2702</v>
      </c>
      <c r="B2651" s="3">
        <v>46379</v>
      </c>
      <c r="C2651" s="4" t="s">
        <v>27</v>
      </c>
      <c r="D2651" s="4" t="s">
        <v>48</v>
      </c>
      <c r="E2651" s="4" t="s">
        <v>3</v>
      </c>
      <c r="F2651" s="4" t="s">
        <v>4</v>
      </c>
      <c r="G2651" s="4" t="s">
        <v>11</v>
      </c>
      <c r="H2651" s="4" t="s">
        <v>12</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6">
      <c r="A2652" s="2" t="s">
        <v>2703</v>
      </c>
      <c r="B2652" s="3">
        <v>46379</v>
      </c>
      <c r="C2652" s="4" t="s">
        <v>8</v>
      </c>
      <c r="D2652" s="4" t="s">
        <v>86</v>
      </c>
      <c r="E2652" s="4" t="s">
        <v>25</v>
      </c>
      <c r="F2652" s="4" t="s">
        <v>16</v>
      </c>
      <c r="G2652" s="4" t="s">
        <v>11</v>
      </c>
      <c r="H2652" s="4" t="s">
        <v>21</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6">
      <c r="A2653" s="2" t="s">
        <v>2704</v>
      </c>
      <c r="B2653" s="3">
        <v>46379</v>
      </c>
      <c r="C2653" s="4" t="s">
        <v>8</v>
      </c>
      <c r="D2653" s="4" t="s">
        <v>38</v>
      </c>
      <c r="E2653" s="4" t="s">
        <v>3</v>
      </c>
      <c r="F2653" s="4" t="s">
        <v>16</v>
      </c>
      <c r="G2653" s="4" t="s">
        <v>5</v>
      </c>
      <c r="H2653" s="4" t="s">
        <v>43</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6">
      <c r="A2654" s="2" t="s">
        <v>2705</v>
      </c>
      <c r="B2654" s="3">
        <v>46379</v>
      </c>
      <c r="C2654" s="4" t="s">
        <v>8</v>
      </c>
      <c r="D2654" s="4" t="s">
        <v>66</v>
      </c>
      <c r="E2654" s="4" t="s">
        <v>25</v>
      </c>
      <c r="F2654" s="4" t="s">
        <v>16</v>
      </c>
      <c r="G2654" s="4" t="s">
        <v>49</v>
      </c>
      <c r="H2654" s="4" t="s">
        <v>50</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6">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6">
      <c r="A2656" s="2" t="s">
        <v>2707</v>
      </c>
      <c r="B2656" s="3">
        <v>46379</v>
      </c>
      <c r="C2656" s="4" t="s">
        <v>8</v>
      </c>
      <c r="D2656" s="4" t="s">
        <v>86</v>
      </c>
      <c r="E2656" s="4" t="s">
        <v>3</v>
      </c>
      <c r="F2656" s="4" t="s">
        <v>16</v>
      </c>
      <c r="G2656" s="4" t="s">
        <v>49</v>
      </c>
      <c r="H2656" s="4" t="s">
        <v>67</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6">
      <c r="A2657" s="2" t="s">
        <v>2708</v>
      </c>
      <c r="B2657" s="3">
        <v>46380</v>
      </c>
      <c r="C2657" s="4" t="s">
        <v>8</v>
      </c>
      <c r="D2657" s="4" t="s">
        <v>66</v>
      </c>
      <c r="E2657" s="4" t="s">
        <v>3</v>
      </c>
      <c r="F2657" s="4" t="s">
        <v>20</v>
      </c>
      <c r="G2657" s="4" t="s">
        <v>11</v>
      </c>
      <c r="H2657" s="4" t="s">
        <v>21</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6">
      <c r="A2658" s="2" t="s">
        <v>2709</v>
      </c>
      <c r="B2658" s="3">
        <v>46380</v>
      </c>
      <c r="C2658" s="4" t="s">
        <v>1</v>
      </c>
      <c r="D2658" s="4" t="s">
        <v>2</v>
      </c>
      <c r="E2658" s="4" t="s">
        <v>3</v>
      </c>
      <c r="F2658" s="4" t="s">
        <v>4</v>
      </c>
      <c r="G2658" s="4" t="s">
        <v>31</v>
      </c>
      <c r="H2658" s="4" t="s">
        <v>32</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6">
      <c r="A2659" s="2" t="s">
        <v>2710</v>
      </c>
      <c r="B2659" s="3">
        <v>46380</v>
      </c>
      <c r="C2659" s="4" t="s">
        <v>8</v>
      </c>
      <c r="D2659" s="4" t="s">
        <v>9</v>
      </c>
      <c r="E2659" s="4" t="s">
        <v>25</v>
      </c>
      <c r="F2659" s="4" t="s">
        <v>16</v>
      </c>
      <c r="G2659" s="4" t="s">
        <v>31</v>
      </c>
      <c r="H2659" s="4" t="s">
        <v>90</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6">
      <c r="A2660" s="2" t="s">
        <v>2711</v>
      </c>
      <c r="B2660" s="3">
        <v>46380</v>
      </c>
      <c r="C2660" s="4" t="s">
        <v>1</v>
      </c>
      <c r="D2660" s="4" t="s">
        <v>2</v>
      </c>
      <c r="E2660" s="4" t="s">
        <v>3</v>
      </c>
      <c r="F2660" s="4" t="s">
        <v>16</v>
      </c>
      <c r="G2660" s="4" t="s">
        <v>31</v>
      </c>
      <c r="H2660" s="4" t="s">
        <v>90</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6">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6">
      <c r="A2662" s="2" t="s">
        <v>2713</v>
      </c>
      <c r="B2662" s="3">
        <v>46380</v>
      </c>
      <c r="C2662" s="4" t="s">
        <v>1</v>
      </c>
      <c r="D2662" s="4" t="s">
        <v>2</v>
      </c>
      <c r="E2662" s="4" t="s">
        <v>3</v>
      </c>
      <c r="F2662" s="4" t="s">
        <v>20</v>
      </c>
      <c r="G2662" s="4" t="s">
        <v>31</v>
      </c>
      <c r="H2662" s="4" t="s">
        <v>64</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6">
      <c r="A2663" s="2" t="s">
        <v>2714</v>
      </c>
      <c r="B2663" s="3">
        <v>46381</v>
      </c>
      <c r="C2663" s="4" t="s">
        <v>27</v>
      </c>
      <c r="D2663" s="4" t="s">
        <v>48</v>
      </c>
      <c r="E2663" s="4" t="s">
        <v>3</v>
      </c>
      <c r="F2663" s="4" t="s">
        <v>4</v>
      </c>
      <c r="G2663" s="4" t="s">
        <v>5</v>
      </c>
      <c r="H2663" s="4" t="s">
        <v>43</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6">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6">
      <c r="A2665" s="2" t="s">
        <v>2716</v>
      </c>
      <c r="B2665" s="3">
        <v>46381</v>
      </c>
      <c r="C2665" s="4" t="s">
        <v>27</v>
      </c>
      <c r="D2665" s="4" t="s">
        <v>82</v>
      </c>
      <c r="E2665" s="4" t="s">
        <v>10</v>
      </c>
      <c r="F2665" s="4" t="s">
        <v>20</v>
      </c>
      <c r="G2665" s="4" t="s">
        <v>49</v>
      </c>
      <c r="H2665" s="4" t="s">
        <v>50</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6">
      <c r="A2666" s="2" t="s">
        <v>2717</v>
      </c>
      <c r="B2666" s="3">
        <v>46381</v>
      </c>
      <c r="C2666" s="4" t="s">
        <v>14</v>
      </c>
      <c r="D2666" s="4" t="s">
        <v>15</v>
      </c>
      <c r="E2666" s="4" t="s">
        <v>25</v>
      </c>
      <c r="F2666" s="4" t="s">
        <v>20</v>
      </c>
      <c r="G2666" s="4" t="s">
        <v>49</v>
      </c>
      <c r="H2666" s="4" t="s">
        <v>67</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6">
      <c r="A2667" s="2" t="s">
        <v>2718</v>
      </c>
      <c r="B2667" s="3">
        <v>46381</v>
      </c>
      <c r="C2667" s="4" t="s">
        <v>8</v>
      </c>
      <c r="D2667" s="4" t="s">
        <v>69</v>
      </c>
      <c r="E2667" s="4" t="s">
        <v>39</v>
      </c>
      <c r="F2667" s="4" t="s">
        <v>4</v>
      </c>
      <c r="G2667" s="4" t="s">
        <v>17</v>
      </c>
      <c r="H2667" s="4" t="s">
        <v>83</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6">
      <c r="A2668" s="2" t="s">
        <v>2719</v>
      </c>
      <c r="B2668" s="3">
        <v>46382</v>
      </c>
      <c r="C2668" s="4" t="s">
        <v>14</v>
      </c>
      <c r="D2668" s="4" t="s">
        <v>15</v>
      </c>
      <c r="E2668" s="4" t="s">
        <v>3</v>
      </c>
      <c r="F2668" s="4" t="s">
        <v>20</v>
      </c>
      <c r="G2668" s="4" t="s">
        <v>11</v>
      </c>
      <c r="H2668" s="4" t="s">
        <v>79</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6">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6">
      <c r="A2670" s="2" t="s">
        <v>2721</v>
      </c>
      <c r="B2670" s="3">
        <v>46382</v>
      </c>
      <c r="C2670" s="4" t="s">
        <v>27</v>
      </c>
      <c r="D2670" s="4" t="s">
        <v>45</v>
      </c>
      <c r="E2670" s="4" t="s">
        <v>39</v>
      </c>
      <c r="F2670" s="4" t="s">
        <v>16</v>
      </c>
      <c r="G2670" s="4" t="s">
        <v>31</v>
      </c>
      <c r="H2670" s="4" t="s">
        <v>90</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6">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6">
      <c r="A2672" s="2" t="s">
        <v>2723</v>
      </c>
      <c r="B2672" s="3">
        <v>46382</v>
      </c>
      <c r="C2672" s="4" t="s">
        <v>27</v>
      </c>
      <c r="D2672" s="4" t="s">
        <v>28</v>
      </c>
      <c r="E2672" s="4" t="s">
        <v>10</v>
      </c>
      <c r="F2672" s="4" t="s">
        <v>20</v>
      </c>
      <c r="G2672" s="4" t="s">
        <v>17</v>
      </c>
      <c r="H2672" s="4" t="s">
        <v>46</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6">
      <c r="A2673" s="2" t="s">
        <v>2724</v>
      </c>
      <c r="B2673" s="3">
        <v>46382</v>
      </c>
      <c r="C2673" s="4" t="s">
        <v>27</v>
      </c>
      <c r="D2673" s="4" t="s">
        <v>82</v>
      </c>
      <c r="E2673" s="4" t="s">
        <v>10</v>
      </c>
      <c r="F2673" s="4" t="s">
        <v>20</v>
      </c>
      <c r="G2673" s="4" t="s">
        <v>5</v>
      </c>
      <c r="H2673" s="4" t="s">
        <v>29</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6">
      <c r="A2674" s="2" t="s">
        <v>2725</v>
      </c>
      <c r="B2674" s="3">
        <v>46382</v>
      </c>
      <c r="C2674" s="4" t="s">
        <v>8</v>
      </c>
      <c r="D2674" s="4" t="s">
        <v>9</v>
      </c>
      <c r="E2674" s="4" t="s">
        <v>3</v>
      </c>
      <c r="F2674" s="4" t="s">
        <v>16</v>
      </c>
      <c r="G2674" s="4" t="s">
        <v>5</v>
      </c>
      <c r="H2674" s="4" t="s">
        <v>35</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6">
      <c r="A2675" s="2" t="s">
        <v>2726</v>
      </c>
      <c r="B2675" s="3">
        <v>46383</v>
      </c>
      <c r="C2675" s="4" t="s">
        <v>8</v>
      </c>
      <c r="D2675" s="4" t="s">
        <v>69</v>
      </c>
      <c r="E2675" s="4" t="s">
        <v>3</v>
      </c>
      <c r="F2675" s="4" t="s">
        <v>16</v>
      </c>
      <c r="G2675" s="4" t="s">
        <v>31</v>
      </c>
      <c r="H2675" s="4" t="s">
        <v>32</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6">
      <c r="A2676" s="2" t="s">
        <v>2727</v>
      </c>
      <c r="B2676" s="3">
        <v>46383</v>
      </c>
      <c r="C2676" s="4" t="s">
        <v>14</v>
      </c>
      <c r="D2676" s="4" t="s">
        <v>126</v>
      </c>
      <c r="E2676" s="4" t="s">
        <v>39</v>
      </c>
      <c r="F2676" s="4" t="s">
        <v>4</v>
      </c>
      <c r="G2676" s="4" t="s">
        <v>31</v>
      </c>
      <c r="H2676" s="4" t="s">
        <v>41</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6">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6">
      <c r="A2678" s="2" t="s">
        <v>2729</v>
      </c>
      <c r="B2678" s="3">
        <v>46383</v>
      </c>
      <c r="C2678" s="4" t="s">
        <v>8</v>
      </c>
      <c r="D2678" s="4" t="s">
        <v>86</v>
      </c>
      <c r="E2678" s="4" t="s">
        <v>39</v>
      </c>
      <c r="F2678" s="4" t="s">
        <v>16</v>
      </c>
      <c r="G2678" s="4" t="s">
        <v>17</v>
      </c>
      <c r="H2678" s="4" t="s">
        <v>71</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6">
      <c r="A2679" s="2" t="s">
        <v>2730</v>
      </c>
      <c r="B2679" s="3">
        <v>46383</v>
      </c>
      <c r="C2679" s="4" t="s">
        <v>27</v>
      </c>
      <c r="D2679" s="4" t="s">
        <v>45</v>
      </c>
      <c r="E2679" s="4" t="s">
        <v>3</v>
      </c>
      <c r="F2679" s="4" t="s">
        <v>4</v>
      </c>
      <c r="G2679" s="4" t="s">
        <v>11</v>
      </c>
      <c r="H2679" s="4" t="s">
        <v>12</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6">
      <c r="A2680" s="2" t="s">
        <v>2731</v>
      </c>
      <c r="B2680" s="3">
        <v>46383</v>
      </c>
      <c r="C2680" s="4" t="s">
        <v>14</v>
      </c>
      <c r="D2680" s="4" t="s">
        <v>34</v>
      </c>
      <c r="E2680" s="4" t="s">
        <v>39</v>
      </c>
      <c r="F2680" s="4" t="s">
        <v>16</v>
      </c>
      <c r="G2680" s="4" t="s">
        <v>49</v>
      </c>
      <c r="H2680" s="4" t="s">
        <v>74</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6">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6">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6">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6">
      <c r="A2684" s="2" t="s">
        <v>2735</v>
      </c>
      <c r="B2684" s="3">
        <v>46384</v>
      </c>
      <c r="C2684" s="4" t="s">
        <v>27</v>
      </c>
      <c r="D2684" s="4" t="s">
        <v>45</v>
      </c>
      <c r="E2684" s="4" t="s">
        <v>39</v>
      </c>
      <c r="F2684" s="4" t="s">
        <v>20</v>
      </c>
      <c r="G2684" s="4" t="s">
        <v>5</v>
      </c>
      <c r="H2684" s="4" t="s">
        <v>35</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6">
      <c r="A2685" s="2" t="s">
        <v>2736</v>
      </c>
      <c r="B2685" s="3">
        <v>46384</v>
      </c>
      <c r="C2685" s="4" t="s">
        <v>27</v>
      </c>
      <c r="D2685" s="4" t="s">
        <v>48</v>
      </c>
      <c r="E2685" s="4" t="s">
        <v>10</v>
      </c>
      <c r="F2685" s="4" t="s">
        <v>20</v>
      </c>
      <c r="G2685" s="4" t="s">
        <v>11</v>
      </c>
      <c r="H2685" s="4" t="s">
        <v>12</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6">
      <c r="A2686" s="2" t="s">
        <v>2737</v>
      </c>
      <c r="B2686" s="3">
        <v>46384</v>
      </c>
      <c r="C2686" s="4" t="s">
        <v>8</v>
      </c>
      <c r="D2686" s="4" t="s">
        <v>69</v>
      </c>
      <c r="E2686" s="4" t="s">
        <v>25</v>
      </c>
      <c r="F2686" s="4" t="s">
        <v>16</v>
      </c>
      <c r="G2686" s="4" t="s">
        <v>5</v>
      </c>
      <c r="H2686" s="4" t="s">
        <v>43</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6">
      <c r="A2687" s="2" t="s">
        <v>2738</v>
      </c>
      <c r="B2687" s="3">
        <v>46384</v>
      </c>
      <c r="C2687" s="4" t="s">
        <v>27</v>
      </c>
      <c r="D2687" s="4" t="s">
        <v>82</v>
      </c>
      <c r="E2687" s="4" t="s">
        <v>3</v>
      </c>
      <c r="F2687" s="4" t="s">
        <v>4</v>
      </c>
      <c r="G2687" s="4" t="s">
        <v>5</v>
      </c>
      <c r="H2687" s="4" t="s">
        <v>6</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6">
      <c r="A2688" s="2" t="s">
        <v>2739</v>
      </c>
      <c r="B2688" s="3">
        <v>46384</v>
      </c>
      <c r="C2688" s="4" t="s">
        <v>1</v>
      </c>
      <c r="D2688" s="4" t="s">
        <v>88</v>
      </c>
      <c r="E2688" s="4" t="s">
        <v>39</v>
      </c>
      <c r="F2688" s="4" t="s">
        <v>4</v>
      </c>
      <c r="G2688" s="4" t="s">
        <v>31</v>
      </c>
      <c r="H2688" s="4" t="s">
        <v>32</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6">
      <c r="A2689" s="2" t="s">
        <v>2740</v>
      </c>
      <c r="B2689" s="3">
        <v>46384</v>
      </c>
      <c r="C2689" s="4" t="s">
        <v>8</v>
      </c>
      <c r="D2689" s="4" t="s">
        <v>86</v>
      </c>
      <c r="E2689" s="4" t="s">
        <v>3</v>
      </c>
      <c r="F2689" s="4" t="s">
        <v>4</v>
      </c>
      <c r="G2689" s="4" t="s">
        <v>11</v>
      </c>
      <c r="H2689" s="4" t="s">
        <v>21</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6">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6">
      <c r="A2691" s="2" t="s">
        <v>2742</v>
      </c>
      <c r="B2691" s="3">
        <v>46384</v>
      </c>
      <c r="C2691" s="4" t="s">
        <v>8</v>
      </c>
      <c r="D2691" s="4" t="s">
        <v>69</v>
      </c>
      <c r="E2691" s="4" t="s">
        <v>39</v>
      </c>
      <c r="F2691" s="4" t="s">
        <v>4</v>
      </c>
      <c r="G2691" s="4" t="s">
        <v>5</v>
      </c>
      <c r="H2691" s="4" t="s">
        <v>35</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6">
      <c r="A2692" s="2" t="s">
        <v>2743</v>
      </c>
      <c r="B2692" s="3">
        <v>46384</v>
      </c>
      <c r="C2692" s="4" t="s">
        <v>27</v>
      </c>
      <c r="D2692" s="4" t="s">
        <v>28</v>
      </c>
      <c r="E2692" s="4" t="s">
        <v>3</v>
      </c>
      <c r="F2692" s="4" t="s">
        <v>16</v>
      </c>
      <c r="G2692" s="4" t="s">
        <v>31</v>
      </c>
      <c r="H2692" s="4" t="s">
        <v>90</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6">
      <c r="A2693" s="2" t="s">
        <v>2744</v>
      </c>
      <c r="B2693" s="3">
        <v>46384</v>
      </c>
      <c r="C2693" s="4" t="s">
        <v>8</v>
      </c>
      <c r="D2693" s="4" t="s">
        <v>38</v>
      </c>
      <c r="E2693" s="4" t="s">
        <v>25</v>
      </c>
      <c r="F2693" s="4" t="s">
        <v>16</v>
      </c>
      <c r="G2693" s="4" t="s">
        <v>17</v>
      </c>
      <c r="H2693" s="4" t="s">
        <v>18</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6">
      <c r="A2694" s="2" t="s">
        <v>2745</v>
      </c>
      <c r="B2694" s="3">
        <v>46384</v>
      </c>
      <c r="C2694" s="4" t="s">
        <v>8</v>
      </c>
      <c r="D2694" s="4" t="s">
        <v>86</v>
      </c>
      <c r="E2694" s="4" t="s">
        <v>25</v>
      </c>
      <c r="F2694" s="4" t="s">
        <v>4</v>
      </c>
      <c r="G2694" s="4" t="s">
        <v>11</v>
      </c>
      <c r="H2694" s="4" t="s">
        <v>12</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6">
      <c r="A2695" s="2" t="s">
        <v>2746</v>
      </c>
      <c r="B2695" s="3">
        <v>46385</v>
      </c>
      <c r="C2695" s="4" t="s">
        <v>8</v>
      </c>
      <c r="D2695" s="4" t="s">
        <v>66</v>
      </c>
      <c r="E2695" s="4" t="s">
        <v>3</v>
      </c>
      <c r="F2695" s="4" t="s">
        <v>4</v>
      </c>
      <c r="G2695" s="4" t="s">
        <v>11</v>
      </c>
      <c r="H2695" s="4" t="s">
        <v>12</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6">
      <c r="A2696" s="2" t="s">
        <v>2747</v>
      </c>
      <c r="B2696" s="3">
        <v>46385</v>
      </c>
      <c r="C2696" s="4" t="s">
        <v>1</v>
      </c>
      <c r="D2696" s="4" t="s">
        <v>88</v>
      </c>
      <c r="E2696" s="4" t="s">
        <v>25</v>
      </c>
      <c r="F2696" s="4" t="s">
        <v>16</v>
      </c>
      <c r="G2696" s="4" t="s">
        <v>5</v>
      </c>
      <c r="H2696" s="4" t="s">
        <v>35</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6">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6">
      <c r="A2698" s="2" t="s">
        <v>2749</v>
      </c>
      <c r="B2698" s="3">
        <v>46385</v>
      </c>
      <c r="C2698" s="4" t="s">
        <v>8</v>
      </c>
      <c r="D2698" s="4" t="s">
        <v>69</v>
      </c>
      <c r="E2698" s="4" t="s">
        <v>25</v>
      </c>
      <c r="F2698" s="4" t="s">
        <v>20</v>
      </c>
      <c r="G2698" s="4" t="s">
        <v>11</v>
      </c>
      <c r="H2698" s="4" t="s">
        <v>21</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6">
      <c r="A2699" s="2" t="s">
        <v>2750</v>
      </c>
      <c r="B2699" s="3">
        <v>46386</v>
      </c>
      <c r="C2699" s="4" t="s">
        <v>27</v>
      </c>
      <c r="D2699" s="4" t="s">
        <v>82</v>
      </c>
      <c r="E2699" s="4" t="s">
        <v>3</v>
      </c>
      <c r="F2699" s="4" t="s">
        <v>16</v>
      </c>
      <c r="G2699" s="4" t="s">
        <v>5</v>
      </c>
      <c r="H2699" s="4" t="s">
        <v>35</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6">
      <c r="A2700" s="2" t="s">
        <v>2751</v>
      </c>
      <c r="B2700" s="3">
        <v>46386</v>
      </c>
      <c r="C2700" s="4" t="s">
        <v>27</v>
      </c>
      <c r="D2700" s="4" t="s">
        <v>45</v>
      </c>
      <c r="E2700" s="4" t="s">
        <v>3</v>
      </c>
      <c r="F2700" s="4" t="s">
        <v>16</v>
      </c>
      <c r="G2700" s="4" t="s">
        <v>49</v>
      </c>
      <c r="H2700" s="4" t="s">
        <v>74</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6">
      <c r="A2701" s="2" t="s">
        <v>2752</v>
      </c>
      <c r="B2701" s="3">
        <v>46386</v>
      </c>
      <c r="C2701" s="4" t="s">
        <v>8</v>
      </c>
      <c r="D2701" s="4" t="s">
        <v>69</v>
      </c>
      <c r="E2701" s="4" t="s">
        <v>39</v>
      </c>
      <c r="F2701" s="4" t="s">
        <v>20</v>
      </c>
      <c r="G2701" s="4" t="s">
        <v>31</v>
      </c>
      <c r="H2701" s="4" t="s">
        <v>41</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6">
      <c r="A2702" s="2" t="s">
        <v>2753</v>
      </c>
      <c r="B2702" s="3">
        <v>46386</v>
      </c>
      <c r="C2702" s="4" t="s">
        <v>8</v>
      </c>
      <c r="D2702" s="4" t="s">
        <v>38</v>
      </c>
      <c r="E2702" s="4" t="s">
        <v>25</v>
      </c>
      <c r="F2702" s="4" t="s">
        <v>16</v>
      </c>
      <c r="G2702" s="4" t="s">
        <v>17</v>
      </c>
      <c r="H2702" s="4" t="s">
        <v>18</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6">
      <c r="A2703" s="2" t="s">
        <v>2754</v>
      </c>
      <c r="B2703" s="3">
        <v>46386</v>
      </c>
      <c r="C2703" s="4" t="s">
        <v>14</v>
      </c>
      <c r="D2703" s="4" t="s">
        <v>61</v>
      </c>
      <c r="E2703" s="4" t="s">
        <v>39</v>
      </c>
      <c r="F2703" s="4" t="s">
        <v>4</v>
      </c>
      <c r="G2703" s="4" t="s">
        <v>31</v>
      </c>
      <c r="H2703" s="4" t="s">
        <v>41</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6">
      <c r="A2704" s="2" t="s">
        <v>2755</v>
      </c>
      <c r="B2704" s="3">
        <v>46386</v>
      </c>
      <c r="C2704" s="4" t="s">
        <v>27</v>
      </c>
      <c r="D2704" s="4" t="s">
        <v>45</v>
      </c>
      <c r="E2704" s="4" t="s">
        <v>39</v>
      </c>
      <c r="F2704" s="4" t="s">
        <v>4</v>
      </c>
      <c r="G2704" s="4" t="s">
        <v>11</v>
      </c>
      <c r="H2704" s="4" t="s">
        <v>79</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6">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6">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6">
      <c r="A2707" s="2" t="s">
        <v>2758</v>
      </c>
      <c r="B2707" s="3">
        <v>46386</v>
      </c>
      <c r="C2707" s="4" t="s">
        <v>8</v>
      </c>
      <c r="D2707" s="4" t="s">
        <v>69</v>
      </c>
      <c r="E2707" s="4" t="s">
        <v>3</v>
      </c>
      <c r="F2707" s="4" t="s">
        <v>16</v>
      </c>
      <c r="G2707" s="4" t="s">
        <v>5</v>
      </c>
      <c r="H2707" s="4" t="s">
        <v>43</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6">
      <c r="A2708" s="2" t="s">
        <v>2759</v>
      </c>
      <c r="B2708" s="3">
        <v>46386</v>
      </c>
      <c r="C2708" s="4" t="s">
        <v>14</v>
      </c>
      <c r="D2708" s="4" t="s">
        <v>61</v>
      </c>
      <c r="E2708" s="4" t="s">
        <v>3</v>
      </c>
      <c r="F2708" s="4" t="s">
        <v>16</v>
      </c>
      <c r="G2708" s="4" t="s">
        <v>5</v>
      </c>
      <c r="H2708" s="4" t="s">
        <v>29</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5689-7E3E-4453-B400-F73A4E14B484}">
  <dimension ref="B2:F64"/>
  <sheetViews>
    <sheetView zoomScale="115" zoomScaleNormal="115" workbookViewId="0"/>
  </sheetViews>
  <sheetFormatPr defaultColWidth="8.81640625" defaultRowHeight="14.5"/>
  <cols>
    <col min="2" max="2" width="14.453125" bestFit="1" customWidth="1"/>
    <col min="3" max="3" width="8.6328125" bestFit="1" customWidth="1"/>
    <col min="4" max="4" width="11.1796875" bestFit="1" customWidth="1"/>
  </cols>
  <sheetData>
    <row r="2" spans="2:4">
      <c r="B2" t="s">
        <v>2780</v>
      </c>
    </row>
    <row r="3" spans="2:4">
      <c r="B3" s="13">
        <v>645223.1794999995</v>
      </c>
      <c r="D3" s="19">
        <f>GETPIVOTDATA("Revenue",$B$2)</f>
        <v>645223.1794999995</v>
      </c>
    </row>
    <row r="4" spans="2:4">
      <c r="D4" s="19"/>
    </row>
    <row r="5" spans="2:4">
      <c r="B5" t="s">
        <v>2781</v>
      </c>
      <c r="D5" s="19"/>
    </row>
    <row r="6" spans="2:4">
      <c r="B6" s="13">
        <v>296384.2495000005</v>
      </c>
      <c r="D6" s="19">
        <f>GETPIVOTDATA("Gross Profit",$B$5)</f>
        <v>296384.2495000005</v>
      </c>
    </row>
    <row r="8" spans="2:4">
      <c r="B8" t="s">
        <v>2782</v>
      </c>
    </row>
    <row r="9" spans="2:4">
      <c r="B9" s="15">
        <v>6698</v>
      </c>
      <c r="D9" s="19">
        <f>GETPIVOTDATA("Units Sold",$B$8)</f>
        <v>6698</v>
      </c>
    </row>
    <row r="11" spans="2:4">
      <c r="B11" t="s">
        <v>2783</v>
      </c>
    </row>
    <row r="12" spans="2:4">
      <c r="B12" s="13">
        <v>238.35359420022147</v>
      </c>
      <c r="D12" s="20">
        <f>GETPIVOTDATA("Revenue",$B$11)</f>
        <v>238.35359420022147</v>
      </c>
    </row>
    <row r="14" spans="2:4">
      <c r="B14" s="14" t="s">
        <v>2784</v>
      </c>
      <c r="C14" t="s">
        <v>2798</v>
      </c>
      <c r="D14" t="s">
        <v>2799</v>
      </c>
    </row>
    <row r="15" spans="2:4">
      <c r="B15" s="16" t="s">
        <v>2785</v>
      </c>
      <c r="C15" s="17">
        <v>39091.819499999998</v>
      </c>
      <c r="D15" s="17">
        <v>17596.939500000004</v>
      </c>
    </row>
    <row r="16" spans="2:4">
      <c r="B16" s="16" t="s">
        <v>2786</v>
      </c>
      <c r="C16" s="17">
        <v>35647.71699999999</v>
      </c>
      <c r="D16" s="17">
        <v>16561.507000000001</v>
      </c>
    </row>
    <row r="17" spans="2:6">
      <c r="B17" s="16" t="s">
        <v>2787</v>
      </c>
      <c r="C17" s="17">
        <v>44696.898499999996</v>
      </c>
      <c r="D17" s="17">
        <v>21465.038499999991</v>
      </c>
    </row>
    <row r="18" spans="2:6">
      <c r="B18" s="16" t="s">
        <v>2788</v>
      </c>
      <c r="C18" s="17">
        <v>54688.639000000017</v>
      </c>
      <c r="D18" s="17">
        <v>25283.649000000012</v>
      </c>
    </row>
    <row r="19" spans="2:6">
      <c r="B19" s="16" t="s">
        <v>2789</v>
      </c>
      <c r="C19" s="17">
        <v>58235.185000000005</v>
      </c>
      <c r="D19" s="17">
        <v>27301.534999999993</v>
      </c>
    </row>
    <row r="20" spans="2:6">
      <c r="B20" s="16" t="s">
        <v>2790</v>
      </c>
      <c r="C20" s="17">
        <v>69504.337000000014</v>
      </c>
      <c r="D20" s="17">
        <v>31109.926999999985</v>
      </c>
    </row>
    <row r="21" spans="2:6">
      <c r="B21" s="16" t="s">
        <v>2791</v>
      </c>
      <c r="C21" s="17">
        <v>66442.23599999999</v>
      </c>
      <c r="D21" s="17">
        <v>31035.085999999967</v>
      </c>
    </row>
    <row r="22" spans="2:6">
      <c r="B22" s="16" t="s">
        <v>2792</v>
      </c>
      <c r="C22" s="17">
        <v>57609.044499999975</v>
      </c>
      <c r="D22" s="17">
        <v>27126.764499999972</v>
      </c>
    </row>
    <row r="23" spans="2:6">
      <c r="B23" s="16" t="s">
        <v>2793</v>
      </c>
      <c r="C23" s="17">
        <v>53609.278500000037</v>
      </c>
      <c r="D23" s="17">
        <v>25001.058499999999</v>
      </c>
    </row>
    <row r="24" spans="2:6">
      <c r="B24" s="16" t="s">
        <v>2794</v>
      </c>
      <c r="C24" s="17">
        <v>49147.535000000003</v>
      </c>
      <c r="D24" s="17">
        <v>22793.035</v>
      </c>
    </row>
    <row r="25" spans="2:6">
      <c r="B25" s="16" t="s">
        <v>2795</v>
      </c>
      <c r="C25" s="17">
        <v>65523.639499999968</v>
      </c>
      <c r="D25" s="17">
        <v>28666.869500000012</v>
      </c>
    </row>
    <row r="26" spans="2:6">
      <c r="B26" s="16" t="s">
        <v>2796</v>
      </c>
      <c r="C26" s="17">
        <v>51026.850000000006</v>
      </c>
      <c r="D26" s="17">
        <v>22442.840000000007</v>
      </c>
    </row>
    <row r="27" spans="2:6">
      <c r="B27" s="16" t="s">
        <v>2797</v>
      </c>
      <c r="C27" s="17">
        <v>645223.17949999985</v>
      </c>
      <c r="D27" s="17">
        <v>296384.24949999998</v>
      </c>
    </row>
    <row r="29" spans="2:6">
      <c r="B29" s="14" t="s">
        <v>2784</v>
      </c>
      <c r="C29" t="s">
        <v>2780</v>
      </c>
    </row>
    <row r="30" spans="2:6">
      <c r="B30" s="16" t="s">
        <v>2</v>
      </c>
      <c r="C30" s="13">
        <v>46624.590999999986</v>
      </c>
      <c r="E30" t="str">
        <f>B30</f>
        <v>Spain</v>
      </c>
      <c r="F30" s="19">
        <f>C30</f>
        <v>46624.590999999986</v>
      </c>
    </row>
    <row r="31" spans="2:6">
      <c r="B31" s="16" t="s">
        <v>82</v>
      </c>
      <c r="C31" s="13">
        <v>55102.048500000012</v>
      </c>
      <c r="E31" t="str">
        <f t="shared" ref="E31:E46" si="0">B31</f>
        <v>France</v>
      </c>
      <c r="F31" s="19">
        <f t="shared" ref="F31:F46" si="1">C31</f>
        <v>55102.048500000012</v>
      </c>
    </row>
    <row r="32" spans="2:6">
      <c r="B32" s="16" t="s">
        <v>69</v>
      </c>
      <c r="C32" s="13">
        <v>70034.105500000005</v>
      </c>
      <c r="E32" t="str">
        <f t="shared" si="0"/>
        <v>Germany</v>
      </c>
      <c r="F32" s="19">
        <f t="shared" si="1"/>
        <v>70034.105500000005</v>
      </c>
    </row>
    <row r="33" spans="2:6">
      <c r="B33" s="16" t="s">
        <v>88</v>
      </c>
      <c r="C33" s="13">
        <v>50319.473499999986</v>
      </c>
      <c r="E33" t="str">
        <f t="shared" si="0"/>
        <v>Italy</v>
      </c>
      <c r="F33" s="19">
        <f t="shared" si="1"/>
        <v>50319.473499999986</v>
      </c>
    </row>
    <row r="34" spans="2:6">
      <c r="B34" s="16" t="s">
        <v>38</v>
      </c>
      <c r="C34" s="13">
        <v>32754.26549999999</v>
      </c>
      <c r="E34" t="str">
        <f t="shared" si="0"/>
        <v>Austria</v>
      </c>
      <c r="F34" s="19">
        <f t="shared" si="1"/>
        <v>32754.26549999999</v>
      </c>
    </row>
    <row r="35" spans="2:6">
      <c r="B35" s="16" t="s">
        <v>28</v>
      </c>
      <c r="C35" s="13">
        <v>26318.221999999987</v>
      </c>
      <c r="E35" t="str">
        <f t="shared" si="0"/>
        <v>Belgium</v>
      </c>
      <c r="F35" s="19">
        <f t="shared" si="1"/>
        <v>26318.221999999987</v>
      </c>
    </row>
    <row r="36" spans="2:6">
      <c r="B36" s="16" t="s">
        <v>9</v>
      </c>
      <c r="C36" s="13">
        <v>23348.653999999995</v>
      </c>
      <c r="E36" t="str">
        <f t="shared" si="0"/>
        <v>Czechia</v>
      </c>
      <c r="F36" s="19">
        <f t="shared" si="1"/>
        <v>23348.653999999995</v>
      </c>
    </row>
    <row r="37" spans="2:6">
      <c r="B37" s="16" t="s">
        <v>34</v>
      </c>
      <c r="C37" s="13">
        <v>28462.138000000006</v>
      </c>
      <c r="E37" t="str">
        <f t="shared" si="0"/>
        <v>Denmark</v>
      </c>
      <c r="F37" s="19">
        <f t="shared" si="1"/>
        <v>28462.138000000006</v>
      </c>
    </row>
    <row r="38" spans="2:6">
      <c r="B38" s="16" t="s">
        <v>61</v>
      </c>
      <c r="C38" s="13">
        <v>24075.482</v>
      </c>
      <c r="E38" t="str">
        <f t="shared" si="0"/>
        <v>Finland</v>
      </c>
      <c r="F38" s="19">
        <f t="shared" si="1"/>
        <v>24075.482</v>
      </c>
    </row>
    <row r="39" spans="2:6">
      <c r="B39" s="16" t="s">
        <v>24</v>
      </c>
      <c r="C39" s="13">
        <v>16596.517499999994</v>
      </c>
      <c r="E39" t="str">
        <f t="shared" si="0"/>
        <v>Ireland</v>
      </c>
      <c r="F39" s="19">
        <f t="shared" si="1"/>
        <v>16596.517499999994</v>
      </c>
    </row>
    <row r="40" spans="2:6">
      <c r="B40" s="16" t="s">
        <v>45</v>
      </c>
      <c r="C40" s="13">
        <v>42192.776500000007</v>
      </c>
      <c r="E40" t="str">
        <f t="shared" si="0"/>
        <v>Netherlands</v>
      </c>
      <c r="F40" s="19">
        <f t="shared" si="1"/>
        <v>42192.776500000007</v>
      </c>
    </row>
    <row r="41" spans="2:6">
      <c r="B41" s="16" t="s">
        <v>126</v>
      </c>
      <c r="C41" s="13">
        <v>26376.673999999999</v>
      </c>
      <c r="E41" t="str">
        <f t="shared" si="0"/>
        <v>Norway</v>
      </c>
      <c r="F41" s="19">
        <f t="shared" si="1"/>
        <v>26376.673999999999</v>
      </c>
    </row>
    <row r="42" spans="2:6">
      <c r="B42" s="16" t="s">
        <v>86</v>
      </c>
      <c r="C42" s="13">
        <v>40290.002</v>
      </c>
      <c r="E42" t="str">
        <f t="shared" si="0"/>
        <v>Poland</v>
      </c>
      <c r="F42" s="19">
        <f t="shared" si="1"/>
        <v>40290.002</v>
      </c>
    </row>
    <row r="43" spans="2:6">
      <c r="B43" s="16" t="s">
        <v>52</v>
      </c>
      <c r="C43" s="13">
        <v>27591.421000000006</v>
      </c>
      <c r="E43" t="str">
        <f t="shared" si="0"/>
        <v>Portugal</v>
      </c>
      <c r="F43" s="19">
        <f t="shared" si="1"/>
        <v>27591.421000000006</v>
      </c>
    </row>
    <row r="44" spans="2:6">
      <c r="B44" s="16" t="s">
        <v>15</v>
      </c>
      <c r="C44" s="13">
        <v>35977.811999999991</v>
      </c>
      <c r="E44" t="str">
        <f t="shared" si="0"/>
        <v>Sweden</v>
      </c>
      <c r="F44" s="19">
        <f t="shared" si="1"/>
        <v>35977.811999999991</v>
      </c>
    </row>
    <row r="45" spans="2:6">
      <c r="B45" s="16" t="s">
        <v>66</v>
      </c>
      <c r="C45" s="13">
        <v>24731.628500000003</v>
      </c>
      <c r="E45" t="str">
        <f t="shared" si="0"/>
        <v>Switzerland</v>
      </c>
      <c r="F45" s="19">
        <f t="shared" si="1"/>
        <v>24731.628500000003</v>
      </c>
    </row>
    <row r="46" spans="2:6">
      <c r="B46" s="16" t="s">
        <v>48</v>
      </c>
      <c r="C46" s="13">
        <v>74427.368000000002</v>
      </c>
      <c r="E46" t="str">
        <f t="shared" si="0"/>
        <v>United Kingdom</v>
      </c>
      <c r="F46" s="19">
        <f t="shared" si="1"/>
        <v>74427.368000000002</v>
      </c>
    </row>
    <row r="47" spans="2:6">
      <c r="B47" s="16" t="s">
        <v>2797</v>
      </c>
      <c r="C47" s="13">
        <v>645223.17949999997</v>
      </c>
    </row>
    <row r="50" spans="2:3">
      <c r="B50" s="14" t="s">
        <v>2784</v>
      </c>
      <c r="C50" t="s">
        <v>2780</v>
      </c>
    </row>
    <row r="51" spans="2:3">
      <c r="B51" s="16" t="s">
        <v>31</v>
      </c>
      <c r="C51" s="18">
        <v>198505.1335</v>
      </c>
    </row>
    <row r="52" spans="2:3">
      <c r="B52" s="16" t="s">
        <v>11</v>
      </c>
      <c r="C52" s="18">
        <v>179959.14399999997</v>
      </c>
    </row>
    <row r="53" spans="2:3">
      <c r="B53" s="16" t="s">
        <v>17</v>
      </c>
      <c r="C53" s="18">
        <v>123724.48550000004</v>
      </c>
    </row>
    <row r="54" spans="2:3">
      <c r="B54" s="16" t="s">
        <v>5</v>
      </c>
      <c r="C54" s="18">
        <v>87481.988500000065</v>
      </c>
    </row>
    <row r="55" spans="2:3">
      <c r="B55" s="16" t="s">
        <v>49</v>
      </c>
      <c r="C55" s="18">
        <v>55552.427999999942</v>
      </c>
    </row>
    <row r="56" spans="2:3">
      <c r="B56" s="16" t="s">
        <v>2797</v>
      </c>
      <c r="C56" s="18">
        <v>645223.17950000009</v>
      </c>
    </row>
    <row r="58" spans="2:3">
      <c r="B58" s="14" t="s">
        <v>2784</v>
      </c>
      <c r="C58" t="s">
        <v>2782</v>
      </c>
    </row>
    <row r="59" spans="2:3">
      <c r="B59" s="16" t="s">
        <v>21</v>
      </c>
      <c r="C59" s="15">
        <v>449</v>
      </c>
    </row>
    <row r="60" spans="2:3">
      <c r="B60" s="16" t="s">
        <v>53</v>
      </c>
      <c r="C60" s="15">
        <v>447</v>
      </c>
    </row>
    <row r="61" spans="2:3">
      <c r="B61" s="16" t="s">
        <v>90</v>
      </c>
      <c r="C61" s="15">
        <v>433</v>
      </c>
    </row>
    <row r="62" spans="2:3">
      <c r="B62" s="16" t="s">
        <v>12</v>
      </c>
      <c r="C62" s="15">
        <v>396</v>
      </c>
    </row>
    <row r="63" spans="2:3">
      <c r="B63" s="16" t="s">
        <v>29</v>
      </c>
      <c r="C63" s="15">
        <v>392</v>
      </c>
    </row>
    <row r="64" spans="2:3">
      <c r="B64" s="16" t="s">
        <v>2797</v>
      </c>
      <c r="C64" s="15">
        <v>2117</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7A39-1096-4B8E-B688-0B5AC22C1EEB}">
  <dimension ref="A1:C1"/>
  <sheetViews>
    <sheetView tabSelected="1" topLeftCell="G1" zoomScaleNormal="100" workbookViewId="0">
      <selection activeCell="Y8" sqref="Y8"/>
    </sheetView>
  </sheetViews>
  <sheetFormatPr defaultColWidth="8.81640625" defaultRowHeight="14.5"/>
  <cols>
    <col min="1" max="1" width="8.81640625" style="11"/>
    <col min="2" max="2" width="8.81640625" style="11" customWidth="1"/>
    <col min="3" max="3" width="11.6328125" style="11" customWidth="1"/>
    <col min="4" max="16384" width="8.81640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ADITYA KALYAN</cp:lastModifiedBy>
  <dcterms:created xsi:type="dcterms:W3CDTF">2026-09-07T01:30:55Z</dcterms:created>
  <dcterms:modified xsi:type="dcterms:W3CDTF">2026-09-26T16:19:42Z</dcterms:modified>
</cp:coreProperties>
</file>