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MT\Desktop\Inventory Control\"/>
    </mc:Choice>
  </mc:AlternateContent>
  <xr:revisionPtr revIDLastSave="0" documentId="13_ncr:1_{A91379FA-E2CB-426C-9C3A-90E711F992B0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Inventory Control" sheetId="3" r:id="rId1"/>
  </sheets>
  <externalReferences>
    <externalReference r:id="rId2"/>
    <externalReference r:id="rId3"/>
  </externalReferences>
  <definedNames>
    <definedName name="TAX">'[1]Bid Tabulation'!$E$158</definedName>
    <definedName name="Type">'[2]Maintenance Work Order'!#REF!</definedName>
    <definedName name="valHighlight" localSheetId="0">'Inventory Control'!#REF!</definedName>
    <definedName name="valHighligh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3" l="1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</calcChain>
</file>

<file path=xl/sharedStrings.xml><?xml version="1.0" encoding="utf-8"?>
<sst xmlns="http://schemas.openxmlformats.org/spreadsheetml/2006/main" count="194" uniqueCount="79">
  <si>
    <t>Status</t>
  </si>
  <si>
    <t>SKU</t>
  </si>
  <si>
    <t>Location</t>
  </si>
  <si>
    <t>Specific Location</t>
  </si>
  <si>
    <t>Item name</t>
  </si>
  <si>
    <t>Item Model No.</t>
  </si>
  <si>
    <t>RGG001</t>
  </si>
  <si>
    <t>shelf (R2, C2)</t>
  </si>
  <si>
    <t>Samsung Tablet</t>
  </si>
  <si>
    <t>Galaxy Tab A8</t>
  </si>
  <si>
    <t>N/A</t>
  </si>
  <si>
    <t>OK</t>
  </si>
  <si>
    <t>Discontinued?</t>
  </si>
  <si>
    <t>Inventory Value</t>
  </si>
  <si>
    <t>Cost Per Item</t>
  </si>
  <si>
    <t>Description</t>
  </si>
  <si>
    <t>RGG office</t>
  </si>
  <si>
    <t>Stock Quantity</t>
  </si>
  <si>
    <t>RGG002</t>
  </si>
  <si>
    <t>shelf (R2, C3)</t>
  </si>
  <si>
    <t>Wenxue Pens</t>
  </si>
  <si>
    <t>WX-583</t>
  </si>
  <si>
    <t>RGG003</t>
  </si>
  <si>
    <t>shelf (R3, C2)</t>
  </si>
  <si>
    <t>Epson Ink</t>
  </si>
  <si>
    <t>T6163</t>
  </si>
  <si>
    <t>RGG004</t>
  </si>
  <si>
    <t>KW-triO staple</t>
  </si>
  <si>
    <t>Exprired</t>
  </si>
  <si>
    <t>RGG005</t>
  </si>
  <si>
    <t>TouchMate Flip Cover</t>
  </si>
  <si>
    <t>TM-CMID792F</t>
  </si>
  <si>
    <t>RGG006</t>
  </si>
  <si>
    <t>FARGO HDP Color Ribbon</t>
  </si>
  <si>
    <t>RGG007</t>
  </si>
  <si>
    <t>T7892</t>
  </si>
  <si>
    <t>RGG008</t>
  </si>
  <si>
    <t>RGG009</t>
  </si>
  <si>
    <t>RGG010</t>
  </si>
  <si>
    <t>RGG011</t>
  </si>
  <si>
    <t>ChromXpert by MATICA (Direct-To-Card Printer ribbon)</t>
  </si>
  <si>
    <t>MC310</t>
  </si>
  <si>
    <t>FRS Residence 4KB Smart Card</t>
  </si>
  <si>
    <t>TM-MID794CW</t>
  </si>
  <si>
    <t>TouchMate 3G Call Pad Smart(Tablet)</t>
  </si>
  <si>
    <t>TouchMate 4G Calling Tablet</t>
  </si>
  <si>
    <t>TM-MID798W</t>
  </si>
  <si>
    <t>RGG012</t>
  </si>
  <si>
    <t>RGG013</t>
  </si>
  <si>
    <t>RGG014</t>
  </si>
  <si>
    <t>RGG015</t>
  </si>
  <si>
    <t>RGG016</t>
  </si>
  <si>
    <t>CF283A</t>
  </si>
  <si>
    <t>HP LasetJet Pro - Print Cartridge</t>
  </si>
  <si>
    <t>UltraCard</t>
  </si>
  <si>
    <t>CR-79/CR-80</t>
  </si>
  <si>
    <t>Access Control Device</t>
  </si>
  <si>
    <t>POSIFLEX (Barcode Scanner)</t>
  </si>
  <si>
    <t>CD-3870</t>
  </si>
  <si>
    <t>POSIFLEX (Barcode Scanner Holder/Stand)</t>
  </si>
  <si>
    <t>Long Cleaning Card</t>
  </si>
  <si>
    <t>RGG017</t>
  </si>
  <si>
    <t>RGG018</t>
  </si>
  <si>
    <t>Flip Cover Samsung Tablet A8</t>
  </si>
  <si>
    <t>Yellow Tape</t>
  </si>
  <si>
    <t>RGG019</t>
  </si>
  <si>
    <t>RGG020</t>
  </si>
  <si>
    <t>RGG021</t>
  </si>
  <si>
    <t>RGG022</t>
  </si>
  <si>
    <t>RGG023</t>
  </si>
  <si>
    <t>RGG024</t>
  </si>
  <si>
    <t>RGG025</t>
  </si>
  <si>
    <t>RGG026</t>
  </si>
  <si>
    <t>RGG027</t>
  </si>
  <si>
    <t>RGG028</t>
  </si>
  <si>
    <t>RGG029</t>
  </si>
  <si>
    <t>RGG030</t>
  </si>
  <si>
    <t>INVENTORY CONTROL</t>
  </si>
  <si>
    <t>A4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</si>
</sst>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Century Gothic"/>
      <family val="1"/>
    </font>
    <font>
      <sz val="10"/>
      <color theme="0"/>
      <name val="Century Gothic"/>
      <family val="1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9" tint="-0.499984740745262"/>
      <name val="Century Gothic"/>
      <family val="1"/>
    </font>
    <font>
      <b/>
      <sz val="22"/>
      <color theme="9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3" fillId="2" borderId="5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right" vertical="center" wrapText="1" indent="1"/>
    </xf>
    <xf numFmtId="164" fontId="3" fillId="2" borderId="7" xfId="0" applyNumberFormat="1" applyFont="1" applyFill="1" applyBorder="1" applyAlignment="1">
      <alignment horizontal="right" vertical="center" wrapText="1" indent="1"/>
    </xf>
    <xf numFmtId="0" fontId="9" fillId="4" borderId="0" xfId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8CD6DA98-70AD-8C40-A0D7-3C98E16FB16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1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>
        <bottom style="thin">
          <color rgb="FFBFBFBF"/>
        </bottom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strike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entury Gothic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9" defaultPivotStyle="PivotStyleMedium7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az/OneDrive/Work/Smartsheet_Publishing/Work%20in%20Progress/Free%20Estimate%20Templates/IC-Bid-Tabulation-925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 Tabulation"/>
      <sheetName val="Bid Tabulation - BLANK"/>
      <sheetName val="- Disclaimer -"/>
    </sheetNames>
    <sheetDataSet>
      <sheetData sheetId="0">
        <row r="158">
          <cell r="E158">
            <v>9.9000000000000005E-2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4B400-0C2F-1F48-81E7-3D74AC4A8910}" name="Table13" displayName="Table13" ref="A1:K33" totalsRowShown="0" headerRowDxfId="14" dataDxfId="13" headerRowBorderDxfId="11" tableBorderDxfId="12" totalsRowBorderDxfId="10">
  <autoFilter ref="A1:K33" xr:uid="{00000000-0009-0000-0100-000001000000}"/>
  <tableColumns count="11">
    <tableColumn id="12" xr3:uid="{899ECF84-97CC-B14B-95A2-1AA83903CF84}" name="Status" dataDxfId="9"/>
    <tableColumn id="1" xr3:uid="{0C711EB0-8564-B542-B016-78C8B2660AE3}" name="SKU" dataDxfId="8"/>
    <tableColumn id="2" xr3:uid="{54C5AC11-32D8-F246-9416-7483D4379618}" name="Location" dataDxfId="7"/>
    <tableColumn id="3" xr3:uid="{BC6F2CE2-1ABF-DD43-ABD9-5CD659FF84A0}" name="Specific Location" dataDxfId="6"/>
    <tableColumn id="15" xr3:uid="{DB8D51AF-D4E6-4832-B857-EC54C8940480}" name="Description"/>
    <tableColumn id="13" xr3:uid="{0D52D425-28EE-4752-A375-E16963B7B8AE}" name="Item name" dataDxfId="5"/>
    <tableColumn id="4" xr3:uid="{7D08BD57-A59D-C442-861A-984885A5316F}" name="Item Model No." dataDxfId="1"/>
    <tableColumn id="5" xr3:uid="{757BA6EB-39AE-084E-89E6-1CF94D675FF2}" name="Cost Per Item" dataDxfId="0"/>
    <tableColumn id="6" xr3:uid="{DDB1982B-5529-BD46-A390-A37FC7A7ABA6}" name="Stock Quantity" dataDxfId="4"/>
    <tableColumn id="7" xr3:uid="{781B52E7-1FED-DC4E-ADB8-16258A4C9A2F}" name="Inventory Value" dataDxfId="3">
      <calculatedColumnFormula>Table13[[#This Row],[Stock Quantity]]*Table13[[#This Row],[Cost Per Item]]</calculatedColumnFormula>
    </tableColumn>
    <tableColumn id="16" xr3:uid="{65E586FA-5917-4B40-81C2-B1B0E2FB8A49}" name="Discontinued?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D124-DB23-4F4C-9E21-5060177EF5B0}">
  <sheetPr>
    <tabColor theme="0" tint="-0.249977111117893"/>
    <pageSetUpPr fitToPage="1"/>
  </sheetPr>
  <dimension ref="A1:O36"/>
  <sheetViews>
    <sheetView showGridLines="0" tabSelected="1" zoomScale="80" zoomScaleNormal="100" zoomScalePageLayoutView="80" workbookViewId="0">
      <pane ySplit="1" topLeftCell="A10" activePane="bottomLeft" state="frozen"/>
      <selection pane="bottomLeft" activeCell="F21" sqref="F21"/>
    </sheetView>
  </sheetViews>
  <sheetFormatPr defaultColWidth="10.8125" defaultRowHeight="15" x14ac:dyDescent="0.4"/>
  <cols>
    <col min="1" max="1" width="10.4375" style="2" bestFit="1" customWidth="1"/>
    <col min="2" max="2" width="8.8125" style="1" bestFit="1" customWidth="1"/>
    <col min="3" max="3" width="12.5625" style="1" bestFit="1" customWidth="1"/>
    <col min="4" max="4" width="19.375" style="1" bestFit="1" customWidth="1"/>
    <col min="5" max="5" width="14.6875" style="1" bestFit="1" customWidth="1"/>
    <col min="6" max="6" width="23.0625" style="1" bestFit="1" customWidth="1"/>
    <col min="7" max="7" width="18.125" style="1" bestFit="1" customWidth="1"/>
    <col min="8" max="8" width="16.25" style="2" bestFit="1" customWidth="1"/>
    <col min="9" max="9" width="17.4375" style="2" bestFit="1" customWidth="1"/>
    <col min="10" max="10" width="18.5" style="1" bestFit="1" customWidth="1"/>
    <col min="11" max="11" width="17.125" style="1" bestFit="1" customWidth="1"/>
    <col min="12" max="12" width="3.3125" style="1" customWidth="1"/>
    <col min="13" max="16384" width="10.8125" style="1"/>
  </cols>
  <sheetData>
    <row r="1" spans="1:15" s="4" customFormat="1" ht="30" customHeight="1" x14ac:dyDescent="0.5">
      <c r="A1" s="12" t="s">
        <v>0</v>
      </c>
      <c r="B1" s="13" t="s">
        <v>1</v>
      </c>
      <c r="C1" s="13" t="s">
        <v>2</v>
      </c>
      <c r="D1" s="13" t="s">
        <v>3</v>
      </c>
      <c r="E1" s="13" t="s">
        <v>15</v>
      </c>
      <c r="F1" s="13" t="s">
        <v>4</v>
      </c>
      <c r="G1" s="13" t="s">
        <v>5</v>
      </c>
      <c r="H1" s="13" t="s">
        <v>14</v>
      </c>
      <c r="I1" s="13" t="s">
        <v>17</v>
      </c>
      <c r="J1" s="13" t="s">
        <v>13</v>
      </c>
      <c r="K1" s="14" t="s">
        <v>12</v>
      </c>
      <c r="L1" s="3"/>
    </row>
    <row r="2" spans="1:15" s="5" customFormat="1" ht="18" customHeight="1" x14ac:dyDescent="0.35">
      <c r="A2" s="9" t="s">
        <v>11</v>
      </c>
      <c r="B2" s="11" t="s">
        <v>6</v>
      </c>
      <c r="C2" s="11" t="s">
        <v>16</v>
      </c>
      <c r="D2" s="11" t="s">
        <v>7</v>
      </c>
      <c r="E2" s="11"/>
      <c r="F2" s="11" t="s">
        <v>8</v>
      </c>
      <c r="G2" s="11" t="s">
        <v>9</v>
      </c>
      <c r="H2" s="10" t="s">
        <v>10</v>
      </c>
      <c r="I2" s="8">
        <v>30</v>
      </c>
      <c r="J2" s="10" t="e">
        <f>Table13[[#This Row],[Stock Quantity]]*Table13[[#This Row],[Cost Per Item]]</f>
        <v>#VALUE!</v>
      </c>
      <c r="K2" s="15"/>
    </row>
    <row r="3" spans="1:15" s="5" customFormat="1" ht="18" customHeight="1" x14ac:dyDescent="0.35">
      <c r="A3" s="9" t="s">
        <v>11</v>
      </c>
      <c r="B3" s="11" t="s">
        <v>18</v>
      </c>
      <c r="C3" s="11" t="s">
        <v>16</v>
      </c>
      <c r="D3" s="11" t="s">
        <v>19</v>
      </c>
      <c r="E3" s="11"/>
      <c r="F3" s="11" t="s">
        <v>20</v>
      </c>
      <c r="G3" s="11" t="s">
        <v>21</v>
      </c>
      <c r="H3" s="10" t="s">
        <v>10</v>
      </c>
      <c r="I3" s="8">
        <v>22</v>
      </c>
      <c r="J3" s="10" t="e">
        <f>Table13[[#This Row],[Stock Quantity]]*Table13[[#This Row],[Cost Per Item]]</f>
        <v>#VALUE!</v>
      </c>
      <c r="K3" s="15"/>
    </row>
    <row r="4" spans="1:15" s="5" customFormat="1" ht="18" customHeight="1" x14ac:dyDescent="0.35">
      <c r="A4" s="9" t="s">
        <v>28</v>
      </c>
      <c r="B4" s="11" t="s">
        <v>22</v>
      </c>
      <c r="C4" s="11" t="s">
        <v>16</v>
      </c>
      <c r="D4" s="11" t="s">
        <v>23</v>
      </c>
      <c r="E4" s="11"/>
      <c r="F4" s="11" t="s">
        <v>24</v>
      </c>
      <c r="G4" s="11" t="s">
        <v>25</v>
      </c>
      <c r="H4" s="10" t="s">
        <v>10</v>
      </c>
      <c r="I4" s="8">
        <v>68</v>
      </c>
      <c r="J4" s="10" t="e">
        <f>Table13[[#This Row],[Stock Quantity]]*Table13[[#This Row],[Cost Per Item]]</f>
        <v>#VALUE!</v>
      </c>
      <c r="K4" s="15"/>
    </row>
    <row r="5" spans="1:15" s="5" customFormat="1" ht="18" customHeight="1" x14ac:dyDescent="0.35">
      <c r="A5" s="9" t="s">
        <v>11</v>
      </c>
      <c r="B5" s="11" t="s">
        <v>26</v>
      </c>
      <c r="C5" s="11" t="s">
        <v>16</v>
      </c>
      <c r="D5" s="11" t="s">
        <v>23</v>
      </c>
      <c r="E5" s="11"/>
      <c r="F5" s="11" t="s">
        <v>27</v>
      </c>
      <c r="G5" s="11" t="s">
        <v>10</v>
      </c>
      <c r="H5" s="10" t="s">
        <v>10</v>
      </c>
      <c r="I5" s="8">
        <v>18</v>
      </c>
      <c r="J5" s="10" t="e">
        <f>Table13[[#This Row],[Stock Quantity]]*Table13[[#This Row],[Cost Per Item]]</f>
        <v>#VALUE!</v>
      </c>
      <c r="K5" s="15"/>
    </row>
    <row r="6" spans="1:15" s="5" customFormat="1" ht="18" customHeight="1" x14ac:dyDescent="0.35">
      <c r="A6" s="9" t="s">
        <v>11</v>
      </c>
      <c r="B6" s="11" t="s">
        <v>29</v>
      </c>
      <c r="C6" s="11" t="s">
        <v>16</v>
      </c>
      <c r="D6" s="11" t="s">
        <v>23</v>
      </c>
      <c r="E6" s="11"/>
      <c r="F6" s="11" t="s">
        <v>30</v>
      </c>
      <c r="G6" s="11" t="s">
        <v>31</v>
      </c>
      <c r="H6" s="10" t="s">
        <v>10</v>
      </c>
      <c r="I6" s="8">
        <v>11</v>
      </c>
      <c r="J6" s="10" t="e">
        <f>Table13[[#This Row],[Stock Quantity]]*Table13[[#This Row],[Cost Per Item]]</f>
        <v>#VALUE!</v>
      </c>
      <c r="K6" s="15"/>
    </row>
    <row r="7" spans="1:15" s="5" customFormat="1" ht="18" customHeight="1" x14ac:dyDescent="0.35">
      <c r="A7" s="9" t="s">
        <v>11</v>
      </c>
      <c r="B7" s="11" t="s">
        <v>32</v>
      </c>
      <c r="C7" s="11" t="s">
        <v>16</v>
      </c>
      <c r="D7" s="11" t="s">
        <v>23</v>
      </c>
      <c r="E7" s="11"/>
      <c r="F7" s="11" t="s">
        <v>33</v>
      </c>
      <c r="G7" s="11" t="s">
        <v>10</v>
      </c>
      <c r="H7" s="10" t="s">
        <v>10</v>
      </c>
      <c r="I7" s="8">
        <v>39</v>
      </c>
      <c r="J7" s="10" t="e">
        <f>Table13[[#This Row],[Stock Quantity]]*Table13[[#This Row],[Cost Per Item]]</f>
        <v>#VALUE!</v>
      </c>
      <c r="K7" s="15"/>
    </row>
    <row r="8" spans="1:15" s="5" customFormat="1" ht="18" customHeight="1" x14ac:dyDescent="0.35">
      <c r="A8" s="9" t="s">
        <v>11</v>
      </c>
      <c r="B8" s="11" t="s">
        <v>34</v>
      </c>
      <c r="C8" s="11" t="s">
        <v>16</v>
      </c>
      <c r="D8" s="11" t="s">
        <v>23</v>
      </c>
      <c r="E8" s="11"/>
      <c r="F8" s="11" t="s">
        <v>24</v>
      </c>
      <c r="G8" s="11" t="s">
        <v>35</v>
      </c>
      <c r="H8" s="10" t="s">
        <v>10</v>
      </c>
      <c r="I8" s="8">
        <v>28</v>
      </c>
      <c r="J8" s="10" t="e">
        <f>Table13[[#This Row],[Stock Quantity]]*Table13[[#This Row],[Cost Per Item]]</f>
        <v>#VALUE!</v>
      </c>
      <c r="K8" s="15"/>
    </row>
    <row r="9" spans="1:15" s="5" customFormat="1" ht="39.4" x14ac:dyDescent="0.35">
      <c r="A9" s="9" t="s">
        <v>11</v>
      </c>
      <c r="B9" s="11" t="s">
        <v>36</v>
      </c>
      <c r="C9" s="11" t="s">
        <v>16</v>
      </c>
      <c r="D9" s="11" t="s">
        <v>23</v>
      </c>
      <c r="E9" s="11"/>
      <c r="F9" s="11" t="s">
        <v>40</v>
      </c>
      <c r="G9" s="11" t="s">
        <v>41</v>
      </c>
      <c r="H9" s="10" t="s">
        <v>10</v>
      </c>
      <c r="I9" s="8">
        <v>10</v>
      </c>
      <c r="J9" s="10" t="e">
        <f>Table13[[#This Row],[Stock Quantity]]*Table13[[#This Row],[Cost Per Item]]</f>
        <v>#VALUE!</v>
      </c>
      <c r="K9" s="15"/>
    </row>
    <row r="10" spans="1:15" s="5" customFormat="1" ht="26.25" x14ac:dyDescent="0.35">
      <c r="A10" s="9" t="s">
        <v>11</v>
      </c>
      <c r="B10" s="11" t="s">
        <v>37</v>
      </c>
      <c r="C10" s="11" t="s">
        <v>16</v>
      </c>
      <c r="D10" s="11" t="s">
        <v>23</v>
      </c>
      <c r="E10" s="11"/>
      <c r="F10" s="11" t="s">
        <v>42</v>
      </c>
      <c r="G10" s="11" t="s">
        <v>10</v>
      </c>
      <c r="H10" s="10" t="s">
        <v>10</v>
      </c>
      <c r="I10" s="8">
        <v>20</v>
      </c>
      <c r="J10" s="10" t="e">
        <f>Table13[[#This Row],[Stock Quantity]]*Table13[[#This Row],[Cost Per Item]]</f>
        <v>#VALUE!</v>
      </c>
      <c r="K10" s="15"/>
    </row>
    <row r="11" spans="1:15" s="5" customFormat="1" ht="26.25" x14ac:dyDescent="0.35">
      <c r="A11" s="9" t="s">
        <v>11</v>
      </c>
      <c r="B11" s="11" t="s">
        <v>38</v>
      </c>
      <c r="C11" s="11" t="s">
        <v>16</v>
      </c>
      <c r="D11" s="11" t="s">
        <v>23</v>
      </c>
      <c r="E11" s="11"/>
      <c r="F11" s="11" t="s">
        <v>44</v>
      </c>
      <c r="G11" s="11" t="s">
        <v>43</v>
      </c>
      <c r="H11" s="10" t="s">
        <v>10</v>
      </c>
      <c r="I11" s="8">
        <v>5</v>
      </c>
      <c r="J11" s="10" t="e">
        <f>Table13[[#This Row],[Stock Quantity]]*Table13[[#This Row],[Cost Per Item]]</f>
        <v>#VALUE!</v>
      </c>
      <c r="K11" s="15"/>
    </row>
    <row r="12" spans="1:15" s="5" customFormat="1" ht="26.25" x14ac:dyDescent="0.35">
      <c r="A12" s="9" t="s">
        <v>11</v>
      </c>
      <c r="B12" s="11" t="s">
        <v>39</v>
      </c>
      <c r="C12" s="11" t="s">
        <v>16</v>
      </c>
      <c r="D12" s="11" t="s">
        <v>23</v>
      </c>
      <c r="E12" s="11"/>
      <c r="F12" s="11" t="s">
        <v>45</v>
      </c>
      <c r="G12" s="11" t="s">
        <v>46</v>
      </c>
      <c r="H12" s="10" t="s">
        <v>10</v>
      </c>
      <c r="I12" s="8">
        <v>1</v>
      </c>
      <c r="J12" s="10" t="e">
        <f>Table13[[#This Row],[Stock Quantity]]*Table13[[#This Row],[Cost Per Item]]</f>
        <v>#VALUE!</v>
      </c>
      <c r="K12" s="15"/>
    </row>
    <row r="13" spans="1:15" s="5" customFormat="1" ht="26.25" x14ac:dyDescent="0.35">
      <c r="A13" s="9" t="s">
        <v>11</v>
      </c>
      <c r="B13" s="11" t="s">
        <v>47</v>
      </c>
      <c r="C13" s="11" t="s">
        <v>16</v>
      </c>
      <c r="D13" s="11" t="s">
        <v>23</v>
      </c>
      <c r="E13" s="11"/>
      <c r="F13" s="11" t="s">
        <v>53</v>
      </c>
      <c r="G13" s="11" t="s">
        <v>52</v>
      </c>
      <c r="H13" s="10" t="s">
        <v>10</v>
      </c>
      <c r="I13" s="8">
        <v>3</v>
      </c>
      <c r="J13" s="10" t="e">
        <f>Table13[[#This Row],[Stock Quantity]]*Table13[[#This Row],[Cost Per Item]]</f>
        <v>#VALUE!</v>
      </c>
      <c r="K13" s="15"/>
    </row>
    <row r="14" spans="1:15" s="5" customFormat="1" ht="18" customHeight="1" x14ac:dyDescent="0.4">
      <c r="A14" s="9" t="s">
        <v>11</v>
      </c>
      <c r="B14" s="11" t="s">
        <v>48</v>
      </c>
      <c r="C14" s="11" t="s">
        <v>16</v>
      </c>
      <c r="D14" s="11" t="s">
        <v>23</v>
      </c>
      <c r="E14" s="11"/>
      <c r="F14" s="11" t="s">
        <v>54</v>
      </c>
      <c r="G14" s="11" t="s">
        <v>55</v>
      </c>
      <c r="H14" s="10" t="s">
        <v>10</v>
      </c>
      <c r="I14" s="8">
        <v>6</v>
      </c>
      <c r="J14" s="10" t="e">
        <f>Table13[[#This Row],[Stock Quantity]]*Table13[[#This Row],[Cost Per Item]]</f>
        <v>#VALUE!</v>
      </c>
      <c r="K14" s="15"/>
      <c r="N14" s="6"/>
      <c r="O14" s="1"/>
    </row>
    <row r="15" spans="1:15" s="5" customFormat="1" ht="18" customHeight="1" x14ac:dyDescent="0.4">
      <c r="A15" s="9" t="s">
        <v>11</v>
      </c>
      <c r="B15" s="11" t="s">
        <v>49</v>
      </c>
      <c r="C15" s="11" t="s">
        <v>16</v>
      </c>
      <c r="D15" s="11" t="s">
        <v>23</v>
      </c>
      <c r="E15" s="11"/>
      <c r="F15" s="11" t="s">
        <v>56</v>
      </c>
      <c r="G15" s="11" t="s">
        <v>10</v>
      </c>
      <c r="H15" s="10" t="s">
        <v>10</v>
      </c>
      <c r="I15" s="8">
        <v>2</v>
      </c>
      <c r="J15" s="10" t="e">
        <f>Table13[[#This Row],[Stock Quantity]]*Table13[[#This Row],[Cost Per Item]]</f>
        <v>#VALUE!</v>
      </c>
      <c r="K15" s="15"/>
      <c r="N15" s="6"/>
      <c r="O15" s="1"/>
    </row>
    <row r="16" spans="1:15" s="5" customFormat="1" ht="26.25" x14ac:dyDescent="0.4">
      <c r="A16" s="9" t="s">
        <v>11</v>
      </c>
      <c r="B16" s="11" t="s">
        <v>50</v>
      </c>
      <c r="C16" s="11" t="s">
        <v>16</v>
      </c>
      <c r="D16" s="11" t="s">
        <v>23</v>
      </c>
      <c r="E16" s="11"/>
      <c r="F16" s="11" t="s">
        <v>57</v>
      </c>
      <c r="G16" s="11" t="s">
        <v>58</v>
      </c>
      <c r="H16" s="10" t="s">
        <v>10</v>
      </c>
      <c r="I16" s="8">
        <v>2</v>
      </c>
      <c r="J16" s="10" t="e">
        <f>Table13[[#This Row],[Stock Quantity]]*Table13[[#This Row],[Cost Per Item]]</f>
        <v>#VALUE!</v>
      </c>
      <c r="K16" s="15"/>
      <c r="N16" s="1"/>
      <c r="O16" s="1"/>
    </row>
    <row r="17" spans="1:15" s="5" customFormat="1" ht="26.25" x14ac:dyDescent="0.4">
      <c r="A17" s="9" t="s">
        <v>11</v>
      </c>
      <c r="B17" s="11" t="s">
        <v>51</v>
      </c>
      <c r="C17" s="11" t="s">
        <v>16</v>
      </c>
      <c r="D17" s="11" t="s">
        <v>23</v>
      </c>
      <c r="E17" s="11"/>
      <c r="F17" s="11" t="s">
        <v>59</v>
      </c>
      <c r="G17" s="11" t="s">
        <v>10</v>
      </c>
      <c r="H17" s="10" t="s">
        <v>10</v>
      </c>
      <c r="I17" s="8">
        <v>1</v>
      </c>
      <c r="J17" s="10" t="e">
        <f>Table13[[#This Row],[Stock Quantity]]*Table13[[#This Row],[Cost Per Item]]</f>
        <v>#VALUE!</v>
      </c>
      <c r="K17" s="15"/>
      <c r="N17" s="6"/>
      <c r="O17" s="1"/>
    </row>
    <row r="18" spans="1:15" s="5" customFormat="1" ht="18" customHeight="1" x14ac:dyDescent="0.4">
      <c r="A18" s="9" t="s">
        <v>11</v>
      </c>
      <c r="B18" s="11" t="s">
        <v>61</v>
      </c>
      <c r="C18" s="11" t="s">
        <v>16</v>
      </c>
      <c r="D18" s="11" t="s">
        <v>23</v>
      </c>
      <c r="E18" s="11"/>
      <c r="F18" s="11" t="s">
        <v>60</v>
      </c>
      <c r="G18" s="11" t="s">
        <v>10</v>
      </c>
      <c r="H18" s="10" t="s">
        <v>10</v>
      </c>
      <c r="I18" s="8">
        <v>8</v>
      </c>
      <c r="J18" s="10" t="e">
        <f>Table13[[#This Row],[Stock Quantity]]*Table13[[#This Row],[Cost Per Item]]</f>
        <v>#VALUE!</v>
      </c>
      <c r="K18" s="15"/>
      <c r="N18" s="6"/>
      <c r="O18" s="1"/>
    </row>
    <row r="19" spans="1:15" s="5" customFormat="1" ht="26.25" x14ac:dyDescent="0.4">
      <c r="A19" s="9" t="s">
        <v>11</v>
      </c>
      <c r="B19" s="11" t="s">
        <v>62</v>
      </c>
      <c r="C19" s="11" t="s">
        <v>16</v>
      </c>
      <c r="D19" s="11" t="s">
        <v>23</v>
      </c>
      <c r="E19" s="11"/>
      <c r="F19" s="11" t="s">
        <v>63</v>
      </c>
      <c r="G19" s="11" t="s">
        <v>10</v>
      </c>
      <c r="H19" s="10" t="s">
        <v>10</v>
      </c>
      <c r="I19" s="8">
        <v>5</v>
      </c>
      <c r="J19" s="10" t="e">
        <f>Table13[[#This Row],[Stock Quantity]]*Table13[[#This Row],[Cost Per Item]]</f>
        <v>#VALUE!</v>
      </c>
      <c r="K19" s="16"/>
      <c r="N19" s="6"/>
      <c r="O19" s="1"/>
    </row>
    <row r="20" spans="1:15" s="5" customFormat="1" ht="18" customHeight="1" x14ac:dyDescent="0.4">
      <c r="A20" s="9" t="s">
        <v>11</v>
      </c>
      <c r="B20" s="11" t="s">
        <v>65</v>
      </c>
      <c r="C20" s="11" t="s">
        <v>16</v>
      </c>
      <c r="D20" s="11" t="s">
        <v>23</v>
      </c>
      <c r="E20" s="11"/>
      <c r="F20" s="11" t="s">
        <v>64</v>
      </c>
      <c r="G20" s="11" t="s">
        <v>10</v>
      </c>
      <c r="H20" s="10" t="s">
        <v>10</v>
      </c>
      <c r="I20" s="8">
        <v>8</v>
      </c>
      <c r="J20" s="10" t="e">
        <f>Table13[[#This Row],[Stock Quantity]]*Table13[[#This Row],[Cost Per Item]]</f>
        <v>#VALUE!</v>
      </c>
      <c r="K20" s="16"/>
      <c r="N20" s="6"/>
      <c r="O20" s="1"/>
    </row>
    <row r="21" spans="1:15" s="5" customFormat="1" ht="18" customHeight="1" x14ac:dyDescent="0.4">
      <c r="A21" s="9" t="s">
        <v>11</v>
      </c>
      <c r="B21" s="11" t="s">
        <v>66</v>
      </c>
      <c r="C21" s="11" t="s">
        <v>16</v>
      </c>
      <c r="D21" s="11" t="s">
        <v>23</v>
      </c>
      <c r="E21" s="11"/>
      <c r="F21" s="11" t="s">
        <v>78</v>
      </c>
      <c r="G21" s="11" t="s">
        <v>10</v>
      </c>
      <c r="H21" s="10" t="s">
        <v>10</v>
      </c>
      <c r="I21" s="8">
        <v>9</v>
      </c>
      <c r="J21" s="10" t="e">
        <f>Table13[[#This Row],[Stock Quantity]]*Table13[[#This Row],[Cost Per Item]]</f>
        <v>#VALUE!</v>
      </c>
      <c r="K21" s="16"/>
      <c r="N21" s="6"/>
      <c r="O21" s="1"/>
    </row>
    <row r="22" spans="1:15" s="5" customFormat="1" ht="18" customHeight="1" x14ac:dyDescent="0.4">
      <c r="A22" s="9" t="s">
        <v>11</v>
      </c>
      <c r="B22" s="11" t="s">
        <v>67</v>
      </c>
      <c r="C22" s="11" t="s">
        <v>16</v>
      </c>
      <c r="D22" s="11" t="s">
        <v>23</v>
      </c>
      <c r="E22" s="11"/>
      <c r="F22" s="11"/>
      <c r="G22" s="11"/>
      <c r="H22" s="10"/>
      <c r="I22" s="8"/>
      <c r="J22" s="10">
        <f>Table13[[#This Row],[Stock Quantity]]*Table13[[#This Row],[Cost Per Item]]</f>
        <v>0</v>
      </c>
      <c r="K22" s="16"/>
      <c r="N22" s="6"/>
      <c r="O22" s="1"/>
    </row>
    <row r="23" spans="1:15" s="5" customFormat="1" ht="18" customHeight="1" x14ac:dyDescent="0.4">
      <c r="A23" s="9" t="s">
        <v>11</v>
      </c>
      <c r="B23" s="11" t="s">
        <v>68</v>
      </c>
      <c r="C23" s="11" t="s">
        <v>16</v>
      </c>
      <c r="D23" s="11" t="s">
        <v>23</v>
      </c>
      <c r="E23" s="11"/>
      <c r="F23" s="11"/>
      <c r="G23" s="11"/>
      <c r="H23" s="10"/>
      <c r="I23" s="8"/>
      <c r="J23" s="10">
        <f>Table13[[#This Row],[Stock Quantity]]*Table13[[#This Row],[Cost Per Item]]</f>
        <v>0</v>
      </c>
      <c r="K23" s="16"/>
      <c r="N23" s="6"/>
      <c r="O23" s="1"/>
    </row>
    <row r="24" spans="1:15" s="5" customFormat="1" ht="18" customHeight="1" x14ac:dyDescent="0.4">
      <c r="A24" s="9" t="s">
        <v>11</v>
      </c>
      <c r="B24" s="11" t="s">
        <v>69</v>
      </c>
      <c r="C24" s="11" t="s">
        <v>16</v>
      </c>
      <c r="D24" s="11" t="s">
        <v>23</v>
      </c>
      <c r="E24" s="11"/>
      <c r="F24" s="11"/>
      <c r="G24" s="11"/>
      <c r="H24" s="10"/>
      <c r="I24" s="8"/>
      <c r="J24" s="10">
        <f>Table13[[#This Row],[Stock Quantity]]*Table13[[#This Row],[Cost Per Item]]</f>
        <v>0</v>
      </c>
      <c r="K24" s="16"/>
      <c r="N24" s="6"/>
      <c r="O24" s="1"/>
    </row>
    <row r="25" spans="1:15" s="5" customFormat="1" ht="18" customHeight="1" x14ac:dyDescent="0.4">
      <c r="A25" s="9" t="s">
        <v>11</v>
      </c>
      <c r="B25" s="11" t="s">
        <v>70</v>
      </c>
      <c r="C25" s="11" t="s">
        <v>16</v>
      </c>
      <c r="D25" s="11" t="s">
        <v>23</v>
      </c>
      <c r="E25" s="11"/>
      <c r="F25" s="11"/>
      <c r="G25" s="11"/>
      <c r="H25" s="10"/>
      <c r="I25" s="8"/>
      <c r="J25" s="10">
        <f>Table13[[#This Row],[Stock Quantity]]*Table13[[#This Row],[Cost Per Item]]</f>
        <v>0</v>
      </c>
      <c r="K25" s="16"/>
      <c r="N25" s="6"/>
      <c r="O25" s="1"/>
    </row>
    <row r="26" spans="1:15" ht="18" customHeight="1" x14ac:dyDescent="0.4">
      <c r="A26" s="9" t="s">
        <v>11</v>
      </c>
      <c r="B26" s="11" t="s">
        <v>71</v>
      </c>
      <c r="C26" s="11" t="s">
        <v>16</v>
      </c>
      <c r="D26" s="11" t="s">
        <v>23</v>
      </c>
      <c r="E26" s="11"/>
      <c r="F26" s="11"/>
      <c r="G26" s="11"/>
      <c r="H26" s="10"/>
      <c r="I26" s="8"/>
      <c r="J26" s="10">
        <f>Table13[[#This Row],[Stock Quantity]]*Table13[[#This Row],[Cost Per Item]]</f>
        <v>0</v>
      </c>
      <c r="K26" s="16"/>
      <c r="L26" s="5"/>
      <c r="M26" s="5"/>
      <c r="N26" s="6"/>
    </row>
    <row r="27" spans="1:15" ht="18" customHeight="1" x14ac:dyDescent="0.4">
      <c r="A27" s="9" t="s">
        <v>11</v>
      </c>
      <c r="B27" s="11" t="s">
        <v>72</v>
      </c>
      <c r="C27" s="11" t="s">
        <v>16</v>
      </c>
      <c r="D27" s="11" t="s">
        <v>23</v>
      </c>
      <c r="E27" s="11"/>
      <c r="F27" s="11"/>
      <c r="G27" s="11"/>
      <c r="H27" s="10"/>
      <c r="I27" s="8"/>
      <c r="J27" s="10">
        <f>Table13[[#This Row],[Stock Quantity]]*Table13[[#This Row],[Cost Per Item]]</f>
        <v>0</v>
      </c>
      <c r="K27" s="16"/>
      <c r="L27" s="5"/>
      <c r="M27" s="5"/>
    </row>
    <row r="28" spans="1:15" x14ac:dyDescent="0.4">
      <c r="A28" s="9" t="s">
        <v>11</v>
      </c>
      <c r="B28" s="11" t="s">
        <v>73</v>
      </c>
      <c r="C28" s="11" t="s">
        <v>16</v>
      </c>
      <c r="D28" s="11" t="s">
        <v>23</v>
      </c>
      <c r="E28" s="11"/>
      <c r="F28" s="11"/>
      <c r="G28" s="11"/>
      <c r="H28" s="10"/>
      <c r="I28" s="8"/>
      <c r="J28" s="10">
        <f>Table13[[#This Row],[Stock Quantity]]*Table13[[#This Row],[Cost Per Item]]</f>
        <v>0</v>
      </c>
      <c r="K28" s="16"/>
    </row>
    <row r="29" spans="1:15" x14ac:dyDescent="0.4">
      <c r="A29" s="9" t="s">
        <v>11</v>
      </c>
      <c r="B29" s="11" t="s">
        <v>74</v>
      </c>
      <c r="C29" s="11" t="s">
        <v>16</v>
      </c>
      <c r="D29" s="11" t="s">
        <v>23</v>
      </c>
      <c r="E29" s="7"/>
      <c r="F29" s="11"/>
      <c r="G29" s="11"/>
      <c r="H29" s="10"/>
      <c r="I29" s="8"/>
      <c r="J29" s="10">
        <f>Table13[[#This Row],[Stock Quantity]]*Table13[[#This Row],[Cost Per Item]]</f>
        <v>0</v>
      </c>
      <c r="K29" s="16"/>
    </row>
    <row r="30" spans="1:15" x14ac:dyDescent="0.4">
      <c r="A30" s="9" t="s">
        <v>11</v>
      </c>
      <c r="B30" s="11" t="s">
        <v>75</v>
      </c>
      <c r="C30" s="11" t="s">
        <v>16</v>
      </c>
      <c r="D30" s="11" t="s">
        <v>23</v>
      </c>
      <c r="E30" s="7"/>
      <c r="F30" s="7"/>
      <c r="G30" s="11"/>
      <c r="H30" s="10"/>
      <c r="I30" s="8"/>
      <c r="J30" s="10">
        <f>Table13[[#This Row],[Stock Quantity]]*Table13[[#This Row],[Cost Per Item]]</f>
        <v>0</v>
      </c>
      <c r="K30" s="16"/>
    </row>
    <row r="31" spans="1:15" x14ac:dyDescent="0.4">
      <c r="A31" s="9" t="s">
        <v>11</v>
      </c>
      <c r="B31" s="11" t="s">
        <v>76</v>
      </c>
      <c r="C31" s="11" t="s">
        <v>16</v>
      </c>
      <c r="D31" s="11" t="s">
        <v>23</v>
      </c>
      <c r="E31" s="7"/>
      <c r="F31" s="7"/>
      <c r="G31" s="11"/>
      <c r="H31" s="10"/>
      <c r="I31" s="8"/>
      <c r="J31" s="10">
        <f>Table13[[#This Row],[Stock Quantity]]*Table13[[#This Row],[Cost Per Item]]</f>
        <v>0</v>
      </c>
      <c r="K31" s="15"/>
    </row>
    <row r="32" spans="1:15" x14ac:dyDescent="0.4">
      <c r="A32" s="7" t="s">
        <v>11</v>
      </c>
      <c r="B32" s="7"/>
      <c r="C32" s="7"/>
      <c r="D32" s="7"/>
      <c r="E32" s="7"/>
      <c r="F32" s="7"/>
      <c r="G32" s="11"/>
      <c r="H32" s="10"/>
      <c r="I32" s="8"/>
      <c r="J32" s="10">
        <f>Table13[[#This Row],[Stock Quantity]]*Table13[[#This Row],[Cost Per Item]]</f>
        <v>0</v>
      </c>
      <c r="K32" s="16"/>
    </row>
    <row r="33" spans="1:11" x14ac:dyDescent="0.4">
      <c r="A33" s="7" t="s">
        <v>11</v>
      </c>
      <c r="B33" s="7"/>
      <c r="C33" s="7"/>
      <c r="D33" s="7"/>
      <c r="E33" s="7"/>
      <c r="F33" s="7"/>
      <c r="G33" s="11"/>
      <c r="H33" s="10"/>
      <c r="I33" s="8"/>
      <c r="J33" s="10">
        <f>Table13[[#This Row],[Stock Quantity]]*Table13[[#This Row],[Cost Per Item]]</f>
        <v>0</v>
      </c>
      <c r="K33" s="15"/>
    </row>
    <row r="34" spans="1:11" ht="27" x14ac:dyDescent="0.4">
      <c r="A34" s="17" t="s">
        <v>77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4">
      <c r="B36" s="2"/>
    </row>
  </sheetData>
  <mergeCells count="1">
    <mergeCell ref="A34:K34"/>
  </mergeCells>
  <phoneticPr fontId="7" type="noConversion"/>
  <conditionalFormatting sqref="A2:K2 B3:I3 A3:A18 B4:G18 E2:E20 F2:F29 G2:I33 B32:G32 A32:F33 J3:K33 A19:G31">
    <cfRule type="expression" dxfId="16" priority="487">
      <formula>#REF!="YES"</formula>
    </cfRule>
    <cfRule type="expression" dxfId="15" priority="488">
      <formula>$I2&lt;#REF!</formula>
    </cfRule>
  </conditionalFormatting>
  <pageMargins left="0.3" right="0.3" top="0.3" bottom="0.3" header="0" footer="0"/>
  <pageSetup paperSize="9" scale="76" orientation="landscape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IMT</cp:lastModifiedBy>
  <cp:lastPrinted>2023-10-09T07:44:02Z</cp:lastPrinted>
  <dcterms:created xsi:type="dcterms:W3CDTF">2016-02-25T02:48:22Z</dcterms:created>
  <dcterms:modified xsi:type="dcterms:W3CDTF">2023-10-09T10:25:54Z</dcterms:modified>
</cp:coreProperties>
</file>