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19440" windowHeight="9780" firstSheet="2" activeTab="4"/>
  </bookViews>
  <sheets>
    <sheet name="format" sheetId="1" r:id="rId1"/>
    <sheet name="summary" sheetId="2" r:id="rId2"/>
    <sheet name="summary_trial1" sheetId="3" r:id="rId3"/>
    <sheet name="Sheet4" sheetId="4" r:id="rId4"/>
    <sheet name="Sheet5" sheetId="5" r:id="rId5"/>
    <sheet name="active_cell" sheetId="6" r:id="rId6"/>
  </sheets>
  <externalReferences>
    <externalReference r:id="rId7"/>
  </externalReferences>
  <definedNames>
    <definedName name="emp_names">Table1[A]</definedName>
  </definedNames>
  <calcPr calcId="124519"/>
</workbook>
</file>

<file path=xl/calcChain.xml><?xml version="1.0" encoding="utf-8"?>
<calcChain xmlns="http://schemas.openxmlformats.org/spreadsheetml/2006/main">
  <c r="B12" i="4"/>
  <c r="B11"/>
  <c r="B10"/>
  <c r="B9"/>
  <c r="B8"/>
  <c r="B7"/>
  <c r="B6"/>
  <c r="B5"/>
  <c r="B4"/>
  <c r="B3"/>
  <c r="D35" i="3"/>
  <c r="D34"/>
  <c r="D33"/>
  <c r="C38"/>
  <c r="C37"/>
  <c r="C35"/>
  <c r="C34"/>
  <c r="C33"/>
  <c r="D31" i="2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D38" l="1"/>
  <c r="D37"/>
  <c r="D34"/>
  <c r="C38"/>
  <c r="D33"/>
  <c r="D35"/>
  <c r="C35"/>
  <c r="C37"/>
  <c r="C34"/>
  <c r="C33"/>
</calcChain>
</file>

<file path=xl/sharedStrings.xml><?xml version="1.0" encoding="utf-8"?>
<sst xmlns="http://schemas.openxmlformats.org/spreadsheetml/2006/main" count="27" uniqueCount="17">
  <si>
    <t>A</t>
  </si>
  <si>
    <t>B</t>
  </si>
  <si>
    <t>C</t>
  </si>
  <si>
    <t>D</t>
  </si>
  <si>
    <t>E</t>
  </si>
  <si>
    <t>F</t>
  </si>
  <si>
    <t>date</t>
  </si>
  <si>
    <t>return</t>
  </si>
  <si>
    <t>sharevalue</t>
  </si>
  <si>
    <t>average</t>
  </si>
  <si>
    <t>median</t>
  </si>
  <si>
    <t>mode</t>
  </si>
  <si>
    <t>kurtosis</t>
  </si>
  <si>
    <t>skewness</t>
  </si>
  <si>
    <t>employee</t>
  </si>
  <si>
    <t>week</t>
  </si>
  <si>
    <t>staff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</si>
</sst>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64" formatCode="[$-F400]h:mm:ss\ AM/P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PERSONAL"/>
    </sheetNames>
    <definedNames>
      <definedName name="active_cell"/>
      <definedName name="range_offset"/>
      <definedName name="Resize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B2:B12" totalsRowShown="0" headerRowDxfId="1">
  <autoFilter ref="B2:B12"/>
  <tableColumns count="1">
    <tableColumn id="1" name="A" dataDxfId="0">
      <calculatedColumnFormula>CHAR(C3)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"/>
  <sheetViews>
    <sheetView workbookViewId="0">
      <selection activeCell="D32" sqref="D3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38"/>
  <sheetViews>
    <sheetView topLeftCell="A19" workbookViewId="0">
      <selection activeCell="C1" sqref="C1:D31"/>
    </sheetView>
  </sheetViews>
  <sheetFormatPr defaultRowHeight="15"/>
  <cols>
    <col min="2" max="2" width="9.7109375" bestFit="1" customWidth="1"/>
  </cols>
  <sheetData>
    <row r="1" spans="1:4">
      <c r="B1" t="s">
        <v>6</v>
      </c>
      <c r="C1" t="s">
        <v>7</v>
      </c>
      <c r="D1" t="s">
        <v>8</v>
      </c>
    </row>
    <row r="2" spans="1:4">
      <c r="A2" s="2"/>
      <c r="B2" s="3">
        <v>36526</v>
      </c>
      <c r="C2">
        <f ca="1">RAND()</f>
        <v>0.11004952991974726</v>
      </c>
      <c r="D2">
        <f ca="1">RAND()*10000</f>
        <v>9440.6561006179327</v>
      </c>
    </row>
    <row r="3" spans="1:4">
      <c r="A3" s="2"/>
      <c r="B3" s="3">
        <v>36527</v>
      </c>
      <c r="C3">
        <f t="shared" ref="C3:C31" ca="1" si="0">RAND()</f>
        <v>0.63157096403767055</v>
      </c>
      <c r="D3">
        <f t="shared" ref="D3:D31" ca="1" si="1">RAND()*10000</f>
        <v>1559.1588338865959</v>
      </c>
    </row>
    <row r="4" spans="1:4">
      <c r="A4" s="2"/>
      <c r="B4" s="3">
        <v>36528</v>
      </c>
      <c r="C4">
        <f t="shared" ca="1" si="0"/>
        <v>0.40312527918631691</v>
      </c>
      <c r="D4">
        <f t="shared" ca="1" si="1"/>
        <v>8447.7306090170168</v>
      </c>
    </row>
    <row r="5" spans="1:4">
      <c r="A5" s="2"/>
      <c r="B5" s="3">
        <v>36529</v>
      </c>
      <c r="C5">
        <f t="shared" ca="1" si="0"/>
        <v>0.48501829225108084</v>
      </c>
      <c r="D5">
        <f t="shared" ca="1" si="1"/>
        <v>1209.1536842983962</v>
      </c>
    </row>
    <row r="6" spans="1:4">
      <c r="A6" s="2"/>
      <c r="B6" s="3">
        <v>36530</v>
      </c>
      <c r="C6">
        <f t="shared" ca="1" si="0"/>
        <v>0.55050654703889657</v>
      </c>
      <c r="D6">
        <f t="shared" ca="1" si="1"/>
        <v>6370.1861970177824</v>
      </c>
    </row>
    <row r="7" spans="1:4">
      <c r="A7" s="2"/>
      <c r="B7" s="3">
        <v>36531</v>
      </c>
      <c r="C7">
        <f t="shared" ca="1" si="0"/>
        <v>0.48506538899080254</v>
      </c>
      <c r="D7">
        <f t="shared" ca="1" si="1"/>
        <v>2692.0323963156202</v>
      </c>
    </row>
    <row r="8" spans="1:4">
      <c r="A8" s="2"/>
      <c r="B8" s="3">
        <v>36532</v>
      </c>
      <c r="C8">
        <f t="shared" ca="1" si="0"/>
        <v>0.56142488101526844</v>
      </c>
      <c r="D8">
        <f t="shared" ca="1" si="1"/>
        <v>3928.5229878719542</v>
      </c>
    </row>
    <row r="9" spans="1:4">
      <c r="A9" s="2"/>
      <c r="B9" s="3">
        <v>36533</v>
      </c>
      <c r="C9">
        <f t="shared" ca="1" si="0"/>
        <v>0.34658594834318657</v>
      </c>
      <c r="D9">
        <f t="shared" ca="1" si="1"/>
        <v>8388.4562802279288</v>
      </c>
    </row>
    <row r="10" spans="1:4">
      <c r="A10" s="2"/>
      <c r="B10" s="3">
        <v>36534</v>
      </c>
      <c r="C10">
        <f t="shared" ca="1" si="0"/>
        <v>0.3462981292388545</v>
      </c>
      <c r="D10">
        <f t="shared" ca="1" si="1"/>
        <v>1169.0409292713966</v>
      </c>
    </row>
    <row r="11" spans="1:4">
      <c r="A11" s="2"/>
      <c r="B11" s="3">
        <v>36535</v>
      </c>
      <c r="C11">
        <f t="shared" ca="1" si="0"/>
        <v>0.32594135421843484</v>
      </c>
      <c r="D11">
        <f t="shared" ca="1" si="1"/>
        <v>8797.6110187319682</v>
      </c>
    </row>
    <row r="12" spans="1:4">
      <c r="A12" s="2"/>
      <c r="B12" s="3">
        <v>36536</v>
      </c>
      <c r="C12">
        <f t="shared" ca="1" si="0"/>
        <v>0.25773751542107859</v>
      </c>
      <c r="D12">
        <f t="shared" ca="1" si="1"/>
        <v>6779.3118205076744</v>
      </c>
    </row>
    <row r="13" spans="1:4">
      <c r="A13" s="2"/>
      <c r="B13" s="3">
        <v>36537</v>
      </c>
      <c r="C13">
        <f t="shared" ca="1" si="0"/>
        <v>0.8304004508660936</v>
      </c>
      <c r="D13">
        <f t="shared" ca="1" si="1"/>
        <v>7972.9726187341712</v>
      </c>
    </row>
    <row r="14" spans="1:4">
      <c r="A14" s="2"/>
      <c r="B14" s="3">
        <v>36538</v>
      </c>
      <c r="C14">
        <f t="shared" ca="1" si="0"/>
        <v>0.72602354089744203</v>
      </c>
      <c r="D14">
        <f t="shared" ca="1" si="1"/>
        <v>1896.8985213358458</v>
      </c>
    </row>
    <row r="15" spans="1:4">
      <c r="A15" s="2"/>
      <c r="B15" s="3">
        <v>36539</v>
      </c>
      <c r="C15">
        <f t="shared" ca="1" si="0"/>
        <v>0.31652141885116336</v>
      </c>
      <c r="D15">
        <f t="shared" ca="1" si="1"/>
        <v>3947.657765199293</v>
      </c>
    </row>
    <row r="16" spans="1:4">
      <c r="A16" s="2"/>
      <c r="B16" s="3">
        <v>36540</v>
      </c>
      <c r="C16">
        <f t="shared" ca="1" si="0"/>
        <v>0.44516573516858049</v>
      </c>
      <c r="D16">
        <f t="shared" ca="1" si="1"/>
        <v>8563.3159611072806</v>
      </c>
    </row>
    <row r="17" spans="1:4">
      <c r="A17" s="2"/>
      <c r="B17" s="3">
        <v>36541</v>
      </c>
      <c r="C17">
        <f t="shared" ca="1" si="0"/>
        <v>0.97625631559377202</v>
      </c>
      <c r="D17">
        <f t="shared" ca="1" si="1"/>
        <v>4184.6142856416636</v>
      </c>
    </row>
    <row r="18" spans="1:4">
      <c r="A18" s="2"/>
      <c r="B18" s="3">
        <v>36542</v>
      </c>
      <c r="C18">
        <f t="shared" ca="1" si="0"/>
        <v>0.91465679354036666</v>
      </c>
      <c r="D18">
        <f t="shared" ca="1" si="1"/>
        <v>3145.4573937454543</v>
      </c>
    </row>
    <row r="19" spans="1:4">
      <c r="A19" s="2"/>
      <c r="B19" s="3">
        <v>36543</v>
      </c>
      <c r="C19">
        <f t="shared" ca="1" si="0"/>
        <v>0.10204112875216964</v>
      </c>
      <c r="D19">
        <f t="shared" ca="1" si="1"/>
        <v>2718.8459459201208</v>
      </c>
    </row>
    <row r="20" spans="1:4">
      <c r="A20" s="2"/>
      <c r="B20" s="3">
        <v>36544</v>
      </c>
      <c r="C20">
        <f t="shared" ca="1" si="0"/>
        <v>0.34187840587758966</v>
      </c>
      <c r="D20">
        <f t="shared" ca="1" si="1"/>
        <v>8130.6405461259183</v>
      </c>
    </row>
    <row r="21" spans="1:4">
      <c r="A21" s="2"/>
      <c r="B21" s="3">
        <v>36545</v>
      </c>
      <c r="C21">
        <f t="shared" ca="1" si="0"/>
        <v>0.5438989663450009</v>
      </c>
      <c r="D21">
        <f t="shared" ca="1" si="1"/>
        <v>6344.5514314963702</v>
      </c>
    </row>
    <row r="22" spans="1:4">
      <c r="A22" s="2"/>
      <c r="B22" s="3">
        <v>36546</v>
      </c>
      <c r="C22">
        <f t="shared" ca="1" si="0"/>
        <v>0.16609121610349753</v>
      </c>
      <c r="D22">
        <f t="shared" ca="1" si="1"/>
        <v>3394.3666667210691</v>
      </c>
    </row>
    <row r="23" spans="1:4">
      <c r="A23" s="2"/>
      <c r="B23" s="3">
        <v>36547</v>
      </c>
      <c r="C23">
        <f t="shared" ca="1" si="0"/>
        <v>0.36944567178840448</v>
      </c>
      <c r="D23">
        <f t="shared" ca="1" si="1"/>
        <v>851.1502512932467</v>
      </c>
    </row>
    <row r="24" spans="1:4">
      <c r="A24" s="2"/>
      <c r="B24" s="3">
        <v>36548</v>
      </c>
      <c r="C24">
        <f t="shared" ca="1" si="0"/>
        <v>0.7897145580158853</v>
      </c>
      <c r="D24">
        <f t="shared" ca="1" si="1"/>
        <v>7369.1397314552723</v>
      </c>
    </row>
    <row r="25" spans="1:4">
      <c r="A25" s="2"/>
      <c r="B25" s="3">
        <v>36549</v>
      </c>
      <c r="C25">
        <f t="shared" ca="1" si="0"/>
        <v>8.890898218894483E-2</v>
      </c>
      <c r="D25">
        <f t="shared" ca="1" si="1"/>
        <v>1918.4153251824564</v>
      </c>
    </row>
    <row r="26" spans="1:4">
      <c r="A26" s="2"/>
      <c r="B26" s="3">
        <v>36550</v>
      </c>
      <c r="C26">
        <f t="shared" ca="1" si="0"/>
        <v>0.8151175347709656</v>
      </c>
      <c r="D26">
        <f t="shared" ca="1" si="1"/>
        <v>6394.2120785659818</v>
      </c>
    </row>
    <row r="27" spans="1:4">
      <c r="A27" s="2"/>
      <c r="B27" s="3">
        <v>36551</v>
      </c>
      <c r="C27">
        <f t="shared" ca="1" si="0"/>
        <v>0.63289045873967797</v>
      </c>
      <c r="D27">
        <f t="shared" ca="1" si="1"/>
        <v>2086.8657906156195</v>
      </c>
    </row>
    <row r="28" spans="1:4">
      <c r="A28" s="2"/>
      <c r="B28" s="3">
        <v>36552</v>
      </c>
      <c r="C28">
        <f t="shared" ca="1" si="0"/>
        <v>0.33351651408269634</v>
      </c>
      <c r="D28">
        <f t="shared" ca="1" si="1"/>
        <v>2047.5915435759528</v>
      </c>
    </row>
    <row r="29" spans="1:4">
      <c r="A29" s="2"/>
      <c r="B29" s="3">
        <v>36553</v>
      </c>
      <c r="C29">
        <f t="shared" ca="1" si="0"/>
        <v>0.66554366304030688</v>
      </c>
      <c r="D29">
        <f t="shared" ca="1" si="1"/>
        <v>1328.8538258588424</v>
      </c>
    </row>
    <row r="30" spans="1:4">
      <c r="A30" s="2"/>
      <c r="B30" s="3">
        <v>36554</v>
      </c>
      <c r="C30">
        <f t="shared" ca="1" si="0"/>
        <v>0.98477303247576642</v>
      </c>
      <c r="D30">
        <f t="shared" ca="1" si="1"/>
        <v>4712.1978560790612</v>
      </c>
    </row>
    <row r="31" spans="1:4">
      <c r="B31" s="3">
        <v>36555</v>
      </c>
      <c r="C31">
        <f t="shared" ca="1" si="0"/>
        <v>0.84360712741690302</v>
      </c>
      <c r="D31">
        <f t="shared" ca="1" si="1"/>
        <v>8368.4724982869629</v>
      </c>
    </row>
    <row r="33" spans="2:4">
      <c r="B33" t="s">
        <v>9</v>
      </c>
      <c r="C33">
        <f ca="1">AVERAGE(C2:C31)</f>
        <v>0.5129925114725522</v>
      </c>
      <c r="D33">
        <f ca="1">AVERAGE(D2:D31)</f>
        <v>4805.2693631568272</v>
      </c>
    </row>
    <row r="34" spans="2:4">
      <c r="B34" t="s">
        <v>10</v>
      </c>
      <c r="C34">
        <f ca="1">MEDIAN(C2:C31)</f>
        <v>0.48504184062094169</v>
      </c>
      <c r="D34">
        <f ca="1">MEDIAN(D2:D31)</f>
        <v>4066.1360254204783</v>
      </c>
    </row>
    <row r="35" spans="2:4">
      <c r="B35" t="s">
        <v>11</v>
      </c>
      <c r="C35" t="e">
        <f ca="1">MODE(C2:C31)</f>
        <v>#N/A</v>
      </c>
      <c r="D35" t="e">
        <f ca="1">MODE(D2:D31)</f>
        <v>#N/A</v>
      </c>
    </row>
    <row r="37" spans="2:4">
      <c r="B37" t="s">
        <v>12</v>
      </c>
      <c r="C37">
        <f ca="1">KURT(C2:C31)</f>
        <v>-0.90714157462106471</v>
      </c>
      <c r="D37">
        <f ca="1">KURT(D2:D31)</f>
        <v>-1.5761372494747981</v>
      </c>
    </row>
    <row r="38" spans="2:4">
      <c r="B38" t="s">
        <v>13</v>
      </c>
      <c r="C38">
        <f ca="1">SKEW(C2:C31)</f>
        <v>0.19246929645890129</v>
      </c>
      <c r="D38">
        <f ca="1">SKEW(D2:D31)</f>
        <v>0.17078013236604858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1:D38"/>
  <sheetViews>
    <sheetView topLeftCell="A19" workbookViewId="0">
      <selection activeCell="D28" sqref="D28"/>
    </sheetView>
  </sheetViews>
  <sheetFormatPr defaultRowHeight="15"/>
  <sheetData>
    <row r="1" spans="3:4">
      <c r="C1" t="s">
        <v>7</v>
      </c>
      <c r="D1" t="s">
        <v>8</v>
      </c>
    </row>
    <row r="2" spans="3:4">
      <c r="C2">
        <v>0.93345301437540407</v>
      </c>
      <c r="D2">
        <v>3737.3802052653814</v>
      </c>
    </row>
    <row r="3" spans="3:4">
      <c r="C3">
        <v>1.8860101851368327E-2</v>
      </c>
      <c r="D3">
        <v>340.69204074415717</v>
      </c>
    </row>
    <row r="4" spans="3:4">
      <c r="C4">
        <v>0.57735472819515654</v>
      </c>
      <c r="D4">
        <v>6702.9443704134037</v>
      </c>
    </row>
    <row r="5" spans="3:4">
      <c r="C5">
        <v>7.7942263758449259E-2</v>
      </c>
      <c r="D5">
        <v>8777.9066742530176</v>
      </c>
    </row>
    <row r="6" spans="3:4">
      <c r="C6">
        <v>0.53734528626443367</v>
      </c>
      <c r="D6">
        <v>9701.8334692435728</v>
      </c>
    </row>
    <row r="7" spans="3:4">
      <c r="C7">
        <v>0.76483836389615134</v>
      </c>
      <c r="D7">
        <v>9803.311636620303</v>
      </c>
    </row>
    <row r="8" spans="3:4">
      <c r="C8">
        <v>0.5473453491329181</v>
      </c>
      <c r="D8">
        <v>7106.5893991299454</v>
      </c>
    </row>
    <row r="9" spans="3:4">
      <c r="C9">
        <v>0.67778091872397717</v>
      </c>
      <c r="D9">
        <v>1959.5546891896997</v>
      </c>
    </row>
    <row r="10" spans="3:4">
      <c r="C10">
        <v>5.1186534089988633E-2</v>
      </c>
      <c r="D10">
        <v>9218.9551576768154</v>
      </c>
    </row>
    <row r="11" spans="3:4">
      <c r="C11">
        <v>0.69565080797230383</v>
      </c>
      <c r="D11">
        <v>822.55837212358074</v>
      </c>
    </row>
    <row r="12" spans="3:4">
      <c r="C12">
        <v>0.3474197975383162</v>
      </c>
      <c r="D12">
        <v>2419.8989408230464</v>
      </c>
    </row>
    <row r="13" spans="3:4">
      <c r="C13">
        <v>0.32892283699132818</v>
      </c>
      <c r="D13">
        <v>6363.1346765477392</v>
      </c>
    </row>
    <row r="14" spans="3:4">
      <c r="C14">
        <v>4.6784490454931049E-2</v>
      </c>
      <c r="D14">
        <v>8689.2748673168535</v>
      </c>
    </row>
    <row r="15" spans="3:4">
      <c r="C15">
        <v>0.64844930407824752</v>
      </c>
      <c r="D15">
        <v>5299.4696152321239</v>
      </c>
    </row>
    <row r="16" spans="3:4">
      <c r="C16">
        <v>0.51984974887324054</v>
      </c>
      <c r="D16">
        <v>2489.4266592891599</v>
      </c>
    </row>
    <row r="17" spans="3:4">
      <c r="C17">
        <v>0.66373406066769269</v>
      </c>
      <c r="D17">
        <v>9431.1713939562505</v>
      </c>
    </row>
    <row r="18" spans="3:4">
      <c r="C18">
        <v>0.18513561967460213</v>
      </c>
      <c r="D18">
        <v>3555.1048847053867</v>
      </c>
    </row>
    <row r="19" spans="3:4">
      <c r="C19">
        <v>0.18043610689873546</v>
      </c>
      <c r="D19">
        <v>910.27526962620618</v>
      </c>
    </row>
    <row r="20" spans="3:4">
      <c r="C20">
        <v>0.37344722445401235</v>
      </c>
      <c r="D20">
        <v>144.64629296249143</v>
      </c>
    </row>
    <row r="21" spans="3:4">
      <c r="C21">
        <v>0.77391728889757783</v>
      </c>
      <c r="D21">
        <v>7804.1531030263477</v>
      </c>
    </row>
    <row r="22" spans="3:4">
      <c r="C22">
        <v>0.246673688983293</v>
      </c>
      <c r="D22">
        <v>1098.7567583384196</v>
      </c>
    </row>
    <row r="23" spans="3:4">
      <c r="C23">
        <v>0.16669377588153189</v>
      </c>
      <c r="D23">
        <v>6779.8226617189439</v>
      </c>
    </row>
    <row r="24" spans="3:4">
      <c r="C24">
        <v>0.95839958169328821</v>
      </c>
      <c r="D24">
        <v>4151.1965414119168</v>
      </c>
    </row>
    <row r="25" spans="3:4">
      <c r="C25">
        <v>0.90945530368998218</v>
      </c>
      <c r="D25">
        <v>2492.4021713929887</v>
      </c>
    </row>
    <row r="26" spans="3:4">
      <c r="C26">
        <v>0.6855637701392201</v>
      </c>
      <c r="D26">
        <v>4367.4255876053758</v>
      </c>
    </row>
    <row r="27" spans="3:4">
      <c r="C27">
        <v>0.69088274554810125</v>
      </c>
      <c r="D27">
        <v>2282.6431552653958</v>
      </c>
    </row>
    <row r="28" spans="3:4">
      <c r="C28">
        <v>0.10224193736792575</v>
      </c>
      <c r="D28">
        <v>3171.8816502979075</v>
      </c>
    </row>
    <row r="29" spans="3:4">
      <c r="C29">
        <v>0.66508729619557694</v>
      </c>
      <c r="D29">
        <v>9358.6385979901625</v>
      </c>
    </row>
    <row r="30" spans="3:4">
      <c r="C30">
        <v>0.58799069811925175</v>
      </c>
      <c r="D30">
        <v>4273.4834687839029</v>
      </c>
    </row>
    <row r="31" spans="3:4">
      <c r="C31">
        <v>0.15717806585046379</v>
      </c>
      <c r="D31">
        <v>3912.2102864645303</v>
      </c>
    </row>
    <row r="33" spans="2:4">
      <c r="B33" t="s">
        <v>9</v>
      </c>
      <c r="C33">
        <f>AVERAGE(C2:C31)</f>
        <v>0.47066735700858225</v>
      </c>
      <c r="D33">
        <f>AVERAGE(D2:D31)</f>
        <v>4905.5580865805014</v>
      </c>
    </row>
    <row r="34" spans="2:4">
      <c r="B34" t="s">
        <v>10</v>
      </c>
      <c r="C34">
        <f>MEDIAN(C2:C31)</f>
        <v>0.54234531769867589</v>
      </c>
      <c r="D34">
        <f>MEDIAN(D2:D31)</f>
        <v>4212.3400050979099</v>
      </c>
    </row>
    <row r="35" spans="2:4">
      <c r="B35" t="s">
        <v>11</v>
      </c>
      <c r="C35" t="e">
        <f>MODE(C2:C31)</f>
        <v>#N/A</v>
      </c>
      <c r="D35" t="e">
        <f>MODE(D2:D31)</f>
        <v>#N/A</v>
      </c>
    </row>
    <row r="37" spans="2:4">
      <c r="B37" t="s">
        <v>12</v>
      </c>
      <c r="C37">
        <f>KURT(C2:C31)</f>
        <v>-1.2637703516296397</v>
      </c>
    </row>
    <row r="38" spans="2:4">
      <c r="B38" t="s">
        <v>13</v>
      </c>
      <c r="C38">
        <f>SKEW(C2:C31)</f>
        <v>-8.7769246351816085E-2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28"/>
  <sheetViews>
    <sheetView workbookViewId="0">
      <selection activeCell="B3" sqref="B3"/>
    </sheetView>
  </sheetViews>
  <sheetFormatPr defaultRowHeight="15"/>
  <cols>
    <col min="2" max="2" width="11.5703125" bestFit="1" customWidth="1"/>
  </cols>
  <sheetData>
    <row r="1" spans="1:3">
      <c r="B1" t="s">
        <v>14</v>
      </c>
    </row>
    <row r="2" spans="1:3">
      <c r="A2" s="4"/>
      <c r="B2" s="5" t="s">
        <v>0</v>
      </c>
      <c r="C2">
        <v>65</v>
      </c>
    </row>
    <row r="3" spans="1:3">
      <c r="A3" s="4"/>
      <c r="B3" s="5" t="str">
        <f t="shared" ref="B3:B12" si="0">CHAR(C3)</f>
        <v>B</v>
      </c>
      <c r="C3">
        <v>66</v>
      </c>
    </row>
    <row r="4" spans="1:3">
      <c r="A4" s="4"/>
      <c r="B4" s="5" t="str">
        <f t="shared" si="0"/>
        <v>C</v>
      </c>
      <c r="C4">
        <v>67</v>
      </c>
    </row>
    <row r="5" spans="1:3">
      <c r="A5" s="4"/>
      <c r="B5" s="5" t="str">
        <f t="shared" si="0"/>
        <v>D</v>
      </c>
      <c r="C5">
        <v>68</v>
      </c>
    </row>
    <row r="6" spans="1:3">
      <c r="A6" s="4"/>
      <c r="B6" s="5" t="str">
        <f t="shared" si="0"/>
        <v>E</v>
      </c>
      <c r="C6">
        <v>69</v>
      </c>
    </row>
    <row r="7" spans="1:3">
      <c r="A7" s="4"/>
      <c r="B7" s="5" t="str">
        <f t="shared" si="0"/>
        <v>F</v>
      </c>
      <c r="C7">
        <v>70</v>
      </c>
    </row>
    <row r="8" spans="1:3">
      <c r="A8" s="4"/>
      <c r="B8" s="5" t="str">
        <f t="shared" si="0"/>
        <v>G</v>
      </c>
      <c r="C8">
        <v>71</v>
      </c>
    </row>
    <row r="9" spans="1:3">
      <c r="A9" s="4"/>
      <c r="B9" s="5" t="str">
        <f t="shared" si="0"/>
        <v>H</v>
      </c>
      <c r="C9">
        <v>72</v>
      </c>
    </row>
    <row r="10" spans="1:3">
      <c r="A10" s="4"/>
      <c r="B10" s="5" t="str">
        <f t="shared" si="0"/>
        <v>I</v>
      </c>
      <c r="C10">
        <v>73</v>
      </c>
    </row>
    <row r="11" spans="1:3">
      <c r="A11" s="4"/>
      <c r="B11" s="5" t="str">
        <f t="shared" si="0"/>
        <v>J</v>
      </c>
      <c r="C11">
        <v>74</v>
      </c>
    </row>
    <row r="12" spans="1:3">
      <c r="A12" s="4"/>
      <c r="B12" s="5" t="str">
        <f t="shared" si="0"/>
        <v>K</v>
      </c>
      <c r="C12">
        <v>75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12"/>
  <sheetViews>
    <sheetView tabSelected="1" workbookViewId="0">
      <selection activeCell="B4" sqref="B4"/>
    </sheetView>
  </sheetViews>
  <sheetFormatPr defaultRowHeight="15"/>
  <sheetData>
    <row r="1" spans="1:2">
      <c r="A1" t="s">
        <v>15</v>
      </c>
      <c r="B1" t="s">
        <v>16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</sheetData>
  <dataValidations count="1">
    <dataValidation type="list" allowBlank="1" showInputMessage="1" showErrorMessage="1" sqref="B1:B12">
      <formula1>emp_names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workbookViewId="0">
      <selection activeCell="E3" sqref="E3"/>
    </sheetView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format</vt:lpstr>
      <vt:lpstr>summary</vt:lpstr>
      <vt:lpstr>summary_trial1</vt:lpstr>
      <vt:lpstr>Sheet4</vt:lpstr>
      <vt:lpstr>Sheet5</vt:lpstr>
      <vt:lpstr>active_cell</vt:lpstr>
      <vt:lpstr>emp_names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musunuru</dc:creator>
  <cp:lastModifiedBy>Sekhar</cp:lastModifiedBy>
  <dcterms:created xsi:type="dcterms:W3CDTF">2014-03-17T05:54:24Z</dcterms:created>
  <dcterms:modified xsi:type="dcterms:W3CDTF">2016-03-02T11:47:50Z</dcterms:modified>
</cp:coreProperties>
</file>