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\excel\"/>
    </mc:Choice>
  </mc:AlternateContent>
  <bookViews>
    <workbookView xWindow="0" yWindow="0" windowWidth="20490" windowHeight="7755" activeTab="4"/>
  </bookViews>
  <sheets>
    <sheet name="Scenario Summary" sheetId="2" r:id="rId1"/>
    <sheet name="Scenario Summary 2" sheetId="3" r:id="rId2"/>
    <sheet name="Scenario Summary 3" sheetId="4" r:id="rId3"/>
    <sheet name="Scenario Summary 4" sheetId="5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C19" i="1" l="1"/>
  <c r="D6" i="1"/>
  <c r="D8" i="1" s="1"/>
  <c r="B4" i="1" s="1"/>
  <c r="E8" i="1" l="1"/>
  <c r="E19" i="1"/>
</calcChain>
</file>

<file path=xl/sharedStrings.xml><?xml version="1.0" encoding="utf-8"?>
<sst xmlns="http://schemas.openxmlformats.org/spreadsheetml/2006/main" count="107" uniqueCount="46">
  <si>
    <t xml:space="preserve">highest </t>
  </si>
  <si>
    <t>lowest</t>
  </si>
  <si>
    <t>%</t>
  </si>
  <si>
    <t>Total</t>
  </si>
  <si>
    <t>% of highest</t>
  </si>
  <si>
    <t>price</t>
  </si>
  <si>
    <t>status</t>
  </si>
  <si>
    <t>$D$3</t>
  </si>
  <si>
    <t>$E$7</t>
  </si>
  <si>
    <t>booksales</t>
  </si>
  <si>
    <t>Created by Kamakshaiah M. on 3/24/2014
Modified by Kamakshaiah M. on 3/24/2014</t>
  </si>
  <si>
    <t>70_percent</t>
  </si>
  <si>
    <t>Created by Kamakshaiah M. on 3/24/2014</t>
  </si>
  <si>
    <t>80_percent</t>
  </si>
  <si>
    <t>90_percent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</si>
  <si>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</si>
  <si>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</si>
  <si>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</si>
  <si>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</si>
  <si>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</si>
  <si>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</si>
  <si>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</si>
  <si>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Book sale</t>
  </si>
  <si>
    <t>quality</t>
  </si>
  <si>
    <t>quantity</t>
  </si>
  <si>
    <t>A</t>
  </si>
  <si>
    <t>B</t>
  </si>
  <si>
    <t>C</t>
  </si>
  <si>
    <t>D</t>
  </si>
  <si>
    <t>E</t>
  </si>
  <si>
    <t>F</t>
  </si>
  <si>
    <t>ABC Analysis</t>
  </si>
  <si>
    <t>total cost</t>
  </si>
  <si>
    <t>cost</t>
  </si>
  <si>
    <t>Uniform condition</t>
  </si>
  <si>
    <t xml:space="preserve">items </t>
  </si>
  <si>
    <t>conditions</t>
  </si>
  <si>
    <t>All items 14213</t>
  </si>
  <si>
    <t>items</t>
  </si>
  <si>
    <t>reorder=2 weeks; purchase=weekly</t>
  </si>
  <si>
    <t>interest rate</t>
  </si>
  <si>
    <t>downpayment</t>
  </si>
  <si>
    <t>none</t>
  </si>
  <si>
    <t>term</t>
  </si>
  <si>
    <t>loan amount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</si>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</sst>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₹-4009]\ #,##0.00;[Red][$₹-4009]\ \-#,##0.00"/>
    <numFmt numFmtId="165" formatCode="[$₹-4009]\ #,##0.00;[Red][$₹-4009]\ #,##0.00"/>
    <numFmt numFmtId="166" formatCode="[$₹-4009]\ #,##0"/>
  </numFmts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1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B1:I11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5" t="s">
        <v>15</v>
      </c>
      <c r="C2" s="5"/>
      <c r="D2" s="10"/>
      <c r="E2" s="10"/>
      <c r="F2" s="10"/>
      <c r="G2" s="10"/>
      <c r="H2" s="10"/>
      <c r="I2" s="10"/>
    </row>
    <row r="3" spans="2:9" ht="15.75" collapsed="1" x14ac:dyDescent="0.25">
      <c r="B3" s="4"/>
      <c r="C3" s="4"/>
      <c r="D3" s="11" t="s">
        <v>17</v>
      </c>
      <c r="E3" s="11" t="s">
        <v>9</v>
      </c>
      <c r="F3" s="11" t="s">
        <v>11</v>
      </c>
      <c r="G3" s="11" t="s">
        <v>13</v>
      </c>
      <c r="H3" s="11" t="s">
        <v>14</v>
      </c>
      <c r="I3" s="11">
        <v>100</v>
      </c>
    </row>
    <row r="4" spans="2:9" ht="67.5" hidden="1" outlineLevel="1" x14ac:dyDescent="0.25">
      <c r="B4" s="7"/>
      <c r="C4" s="7"/>
      <c r="D4" s="2"/>
      <c r="E4" s="13" t="s">
        <v>10</v>
      </c>
      <c r="F4" s="13" t="s">
        <v>12</v>
      </c>
      <c r="G4" s="13" t="s">
        <v>12</v>
      </c>
      <c r="H4" s="13" t="s">
        <v>12</v>
      </c>
      <c r="I4" s="13" t="s">
        <v>12</v>
      </c>
    </row>
    <row r="5" spans="2:9" x14ac:dyDescent="0.25">
      <c r="B5" s="8" t="s">
        <v>16</v>
      </c>
      <c r="C5" s="8"/>
      <c r="D5" s="6"/>
      <c r="E5" s="6"/>
      <c r="F5" s="6"/>
      <c r="G5" s="6"/>
      <c r="H5" s="6"/>
      <c r="I5" s="6"/>
    </row>
    <row r="6" spans="2:9" outlineLevel="1" x14ac:dyDescent="0.25">
      <c r="B6" s="7"/>
      <c r="C6" s="7" t="s">
        <v>7</v>
      </c>
      <c r="D6" s="2">
        <v>100</v>
      </c>
      <c r="E6" s="12">
        <v>60</v>
      </c>
      <c r="F6" s="12">
        <v>70</v>
      </c>
      <c r="G6" s="12">
        <v>80</v>
      </c>
      <c r="H6" s="12">
        <v>90</v>
      </c>
      <c r="I6" s="12">
        <v>100</v>
      </c>
    </row>
    <row r="7" spans="2:9" x14ac:dyDescent="0.25">
      <c r="B7" s="8" t="s">
        <v>18</v>
      </c>
      <c r="C7" s="8"/>
      <c r="D7" s="6"/>
      <c r="E7" s="6"/>
      <c r="F7" s="6"/>
      <c r="G7" s="6"/>
      <c r="H7" s="6"/>
      <c r="I7" s="6"/>
    </row>
    <row r="8" spans="2:9" ht="15.75" outlineLevel="1" thickBot="1" x14ac:dyDescent="0.3">
      <c r="B8" s="9"/>
      <c r="C8" s="9" t="s">
        <v>8</v>
      </c>
      <c r="D8" s="3">
        <v>3800</v>
      </c>
      <c r="E8" s="3">
        <v>3800</v>
      </c>
      <c r="F8" s="3">
        <v>3800</v>
      </c>
      <c r="G8" s="3">
        <v>3800</v>
      </c>
      <c r="H8" s="3">
        <v>3800</v>
      </c>
      <c r="I8" s="3">
        <v>3800</v>
      </c>
    </row>
    <row r="9" spans="2:9" x14ac:dyDescent="0.25">
      <c r="B9" t="s">
        <v>19</v>
      </c>
    </row>
    <row r="10" spans="2:9" x14ac:dyDescent="0.25">
      <c r="B10" t="s">
        <v>20</v>
      </c>
    </row>
    <row r="11" spans="2:9" x14ac:dyDescent="0.25">
      <c r="B1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</sheetPr>
  <dimension ref="B1:I11"/>
  <sheetViews>
    <sheetView showGridLines="0" topLeftCell="A23" workbookViewId="0">
      <selection activeCell="A23" sqref="A23"/>
    </sheetView>
  </sheetViews>
  <sheetFormatPr defaultRowHeight="15" outlineLevelRow="1" outlineLevelCol="1" x14ac:dyDescent="0.25"/>
  <cols>
    <col min="3" max="3" width="5.28515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5" t="s">
        <v>15</v>
      </c>
      <c r="C2" s="5"/>
      <c r="D2" s="10"/>
      <c r="E2" s="10"/>
      <c r="F2" s="10"/>
      <c r="G2" s="10"/>
      <c r="H2" s="10"/>
      <c r="I2" s="10"/>
    </row>
    <row r="3" spans="2:9" ht="15.75" collapsed="1" x14ac:dyDescent="0.25">
      <c r="B3" s="4"/>
      <c r="C3" s="4"/>
      <c r="D3" s="11" t="s">
        <v>17</v>
      </c>
      <c r="E3" s="11" t="s">
        <v>9</v>
      </c>
      <c r="F3" s="11" t="s">
        <v>11</v>
      </c>
      <c r="G3" s="11" t="s">
        <v>13</v>
      </c>
      <c r="H3" s="11" t="s">
        <v>14</v>
      </c>
      <c r="I3" s="11">
        <v>100</v>
      </c>
    </row>
    <row r="4" spans="2:9" ht="67.5" hidden="1" outlineLevel="1" x14ac:dyDescent="0.25">
      <c r="B4" s="7"/>
      <c r="C4" s="7"/>
      <c r="D4" s="2"/>
      <c r="E4" s="13" t="s">
        <v>10</v>
      </c>
      <c r="F4" s="13" t="s">
        <v>10</v>
      </c>
      <c r="G4" s="13" t="s">
        <v>10</v>
      </c>
      <c r="H4" s="13" t="s">
        <v>10</v>
      </c>
      <c r="I4" s="13" t="s">
        <v>10</v>
      </c>
    </row>
    <row r="5" spans="2:9" x14ac:dyDescent="0.25">
      <c r="B5" s="8" t="s">
        <v>16</v>
      </c>
      <c r="C5" s="8"/>
      <c r="D5" s="6"/>
      <c r="E5" s="6"/>
      <c r="F5" s="6"/>
      <c r="G5" s="6"/>
      <c r="H5" s="6"/>
      <c r="I5" s="6"/>
    </row>
    <row r="6" spans="2:9" outlineLevel="1" x14ac:dyDescent="0.25">
      <c r="B6" s="7"/>
      <c r="C6" s="7" t="s">
        <v>7</v>
      </c>
      <c r="D6" s="2">
        <v>100</v>
      </c>
      <c r="E6" s="12">
        <v>0.6</v>
      </c>
      <c r="F6" s="12">
        <v>0.7</v>
      </c>
      <c r="G6" s="12">
        <v>0.8</v>
      </c>
      <c r="H6" s="12">
        <v>0.9</v>
      </c>
      <c r="I6" s="12">
        <v>1</v>
      </c>
    </row>
    <row r="7" spans="2:9" x14ac:dyDescent="0.25">
      <c r="B7" s="8" t="s">
        <v>18</v>
      </c>
      <c r="C7" s="8"/>
      <c r="D7" s="6"/>
      <c r="E7" s="6"/>
      <c r="F7" s="6"/>
      <c r="G7" s="6"/>
      <c r="H7" s="6"/>
      <c r="I7" s="6"/>
    </row>
    <row r="8" spans="2:9" ht="15.75" outlineLevel="1" thickBot="1" x14ac:dyDescent="0.3">
      <c r="B8" s="9"/>
      <c r="C8" s="9" t="s">
        <v>8</v>
      </c>
      <c r="D8" s="3">
        <v>3800</v>
      </c>
      <c r="E8" s="3">
        <v>3800</v>
      </c>
      <c r="F8" s="3">
        <v>3800</v>
      </c>
      <c r="G8" s="3">
        <v>3800</v>
      </c>
      <c r="H8" s="3">
        <v>3800</v>
      </c>
      <c r="I8" s="3">
        <v>3800</v>
      </c>
    </row>
    <row r="9" spans="2:9" x14ac:dyDescent="0.25">
      <c r="B9" t="s">
        <v>19</v>
      </c>
    </row>
    <row r="10" spans="2:9" x14ac:dyDescent="0.25">
      <c r="B10" t="s">
        <v>20</v>
      </c>
    </row>
    <row r="11" spans="2:9" x14ac:dyDescent="0.25">
      <c r="B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/>
  </sheetPr>
  <dimension ref="B1:I11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5" t="s">
        <v>15</v>
      </c>
      <c r="C2" s="5"/>
      <c r="D2" s="10"/>
      <c r="E2" s="10"/>
      <c r="F2" s="10"/>
      <c r="G2" s="10"/>
      <c r="H2" s="10"/>
      <c r="I2" s="10"/>
    </row>
    <row r="3" spans="2:9" ht="15.75" collapsed="1" x14ac:dyDescent="0.25">
      <c r="B3" s="4"/>
      <c r="C3" s="4"/>
      <c r="D3" s="11" t="s">
        <v>17</v>
      </c>
      <c r="E3" s="11" t="s">
        <v>9</v>
      </c>
      <c r="F3" s="11" t="s">
        <v>11</v>
      </c>
      <c r="G3" s="11" t="s">
        <v>13</v>
      </c>
      <c r="H3" s="11" t="s">
        <v>14</v>
      </c>
      <c r="I3" s="11">
        <v>100</v>
      </c>
    </row>
    <row r="4" spans="2:9" ht="67.5" hidden="1" outlineLevel="1" x14ac:dyDescent="0.25">
      <c r="B4" s="7"/>
      <c r="C4" s="7"/>
      <c r="D4" s="2"/>
      <c r="E4" s="13" t="s">
        <v>10</v>
      </c>
      <c r="F4" s="13" t="s">
        <v>10</v>
      </c>
      <c r="G4" s="13" t="s">
        <v>10</v>
      </c>
      <c r="H4" s="13" t="s">
        <v>10</v>
      </c>
      <c r="I4" s="13" t="s">
        <v>10</v>
      </c>
    </row>
    <row r="5" spans="2:9" x14ac:dyDescent="0.25">
      <c r="B5" s="8" t="s">
        <v>16</v>
      </c>
      <c r="C5" s="8"/>
      <c r="D5" s="6"/>
      <c r="E5" s="6"/>
      <c r="F5" s="6"/>
      <c r="G5" s="6"/>
      <c r="H5" s="6"/>
      <c r="I5" s="6"/>
    </row>
    <row r="6" spans="2:9" outlineLevel="1" x14ac:dyDescent="0.25">
      <c r="B6" s="7"/>
      <c r="C6" s="7" t="s">
        <v>7</v>
      </c>
      <c r="D6" s="2">
        <v>60</v>
      </c>
      <c r="E6" s="12">
        <v>0.6</v>
      </c>
      <c r="F6" s="12">
        <v>0.7</v>
      </c>
      <c r="G6" s="12">
        <v>0.8</v>
      </c>
      <c r="H6" s="12">
        <v>0.9</v>
      </c>
      <c r="I6" s="12">
        <v>1</v>
      </c>
    </row>
    <row r="7" spans="2:9" x14ac:dyDescent="0.25">
      <c r="B7" s="8" t="s">
        <v>18</v>
      </c>
      <c r="C7" s="8"/>
      <c r="D7" s="6"/>
      <c r="E7" s="6"/>
      <c r="F7" s="6"/>
      <c r="G7" s="6"/>
      <c r="H7" s="6"/>
      <c r="I7" s="6"/>
    </row>
    <row r="8" spans="2:9" ht="15.75" outlineLevel="1" thickBot="1" x14ac:dyDescent="0.3">
      <c r="B8" s="9"/>
      <c r="C8" s="9" t="s">
        <v>8</v>
      </c>
      <c r="D8" s="3">
        <v>3800</v>
      </c>
      <c r="E8" s="3">
        <v>830</v>
      </c>
      <c r="F8" s="3">
        <v>835</v>
      </c>
      <c r="G8" s="3">
        <v>840</v>
      </c>
      <c r="H8" s="3">
        <v>845</v>
      </c>
      <c r="I8" s="3">
        <v>850</v>
      </c>
    </row>
    <row r="9" spans="2:9" x14ac:dyDescent="0.25">
      <c r="B9" t="s">
        <v>19</v>
      </c>
    </row>
    <row r="10" spans="2:9" x14ac:dyDescent="0.25">
      <c r="B10" t="s">
        <v>20</v>
      </c>
    </row>
    <row r="11" spans="2:9" x14ac:dyDescent="0.25">
      <c r="B1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B1:I11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5" t="s">
        <v>15</v>
      </c>
      <c r="C2" s="5"/>
      <c r="D2" s="10"/>
      <c r="E2" s="10"/>
      <c r="F2" s="10"/>
      <c r="G2" s="10"/>
      <c r="H2" s="10"/>
      <c r="I2" s="10"/>
    </row>
    <row r="3" spans="2:9" ht="15.75" collapsed="1" x14ac:dyDescent="0.25">
      <c r="B3" s="4"/>
      <c r="C3" s="4"/>
      <c r="D3" s="11" t="s">
        <v>17</v>
      </c>
      <c r="E3" s="11" t="s">
        <v>9</v>
      </c>
      <c r="F3" s="11" t="s">
        <v>11</v>
      </c>
      <c r="G3" s="11" t="s">
        <v>13</v>
      </c>
      <c r="H3" s="11" t="s">
        <v>14</v>
      </c>
      <c r="I3" s="11">
        <v>100</v>
      </c>
    </row>
    <row r="4" spans="2:9" ht="67.5" hidden="1" outlineLevel="1" x14ac:dyDescent="0.25">
      <c r="B4" s="7"/>
      <c r="C4" s="7"/>
      <c r="D4" s="2"/>
      <c r="E4" s="13" t="s">
        <v>10</v>
      </c>
      <c r="F4" s="13" t="s">
        <v>10</v>
      </c>
      <c r="G4" s="13" t="s">
        <v>10</v>
      </c>
      <c r="H4" s="13" t="s">
        <v>10</v>
      </c>
      <c r="I4" s="13" t="s">
        <v>10</v>
      </c>
    </row>
    <row r="5" spans="2:9" x14ac:dyDescent="0.25">
      <c r="B5" s="8" t="s">
        <v>16</v>
      </c>
      <c r="C5" s="8"/>
      <c r="D5" s="6"/>
      <c r="E5" s="6"/>
      <c r="F5" s="6"/>
      <c r="G5" s="6"/>
      <c r="H5" s="6"/>
      <c r="I5" s="6"/>
    </row>
    <row r="6" spans="2:9" outlineLevel="1" x14ac:dyDescent="0.25">
      <c r="B6" s="7"/>
      <c r="C6" s="7" t="s">
        <v>7</v>
      </c>
      <c r="D6" s="2">
        <v>60</v>
      </c>
      <c r="E6" s="12">
        <v>60</v>
      </c>
      <c r="F6" s="12">
        <v>70</v>
      </c>
      <c r="G6" s="12">
        <v>80</v>
      </c>
      <c r="H6" s="12">
        <v>90</v>
      </c>
      <c r="I6" s="12">
        <v>100</v>
      </c>
    </row>
    <row r="7" spans="2:9" x14ac:dyDescent="0.25">
      <c r="B7" s="8" t="s">
        <v>18</v>
      </c>
      <c r="C7" s="8"/>
      <c r="D7" s="6"/>
      <c r="E7" s="6"/>
      <c r="F7" s="6"/>
      <c r="G7" s="6"/>
      <c r="H7" s="6"/>
      <c r="I7" s="6"/>
    </row>
    <row r="8" spans="2:9" ht="15.75" outlineLevel="1" thickBot="1" x14ac:dyDescent="0.3">
      <c r="B8" s="9"/>
      <c r="C8" s="9" t="s">
        <v>8</v>
      </c>
      <c r="D8" s="3">
        <v>3800</v>
      </c>
      <c r="E8" s="3">
        <v>3800</v>
      </c>
      <c r="F8" s="3">
        <v>4300</v>
      </c>
      <c r="G8" s="3">
        <v>4800</v>
      </c>
      <c r="H8" s="3">
        <v>5300</v>
      </c>
      <c r="I8" s="3">
        <v>5800</v>
      </c>
    </row>
    <row r="9" spans="2:9" x14ac:dyDescent="0.25">
      <c r="B9" t="s">
        <v>19</v>
      </c>
    </row>
    <row r="10" spans="2:9" x14ac:dyDescent="0.25">
      <c r="B10" t="s">
        <v>20</v>
      </c>
    </row>
    <row r="11" spans="2:9" x14ac:dyDescent="0.25">
      <c r="B1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abSelected="1" topLeftCell="A20" workbookViewId="0">
      <selection activeCell="C32" sqref="C32"/>
    </sheetView>
  </sheetViews>
  <sheetFormatPr defaultRowHeight="15" x14ac:dyDescent="0.25"/>
  <cols>
    <col min="5" max="5" width="13.42578125" bestFit="1" customWidth="1"/>
  </cols>
  <sheetData>
    <row r="1" spans="1:10" x14ac:dyDescent="0.25">
      <c r="A1">
        <v>1</v>
      </c>
      <c r="B1" t="s">
        <v>22</v>
      </c>
    </row>
    <row r="3" spans="1:10" x14ac:dyDescent="0.25">
      <c r="B3" t="s">
        <v>3</v>
      </c>
      <c r="D3" t="s">
        <v>4</v>
      </c>
    </row>
    <row r="4" spans="1:10" x14ac:dyDescent="0.25">
      <c r="B4">
        <f>$D$8</f>
        <v>100</v>
      </c>
      <c r="D4">
        <v>60</v>
      </c>
    </row>
    <row r="5" spans="1:10" x14ac:dyDescent="0.25">
      <c r="B5" s="1" t="s">
        <v>6</v>
      </c>
      <c r="C5" s="1"/>
      <c r="D5" s="1" t="s">
        <v>2</v>
      </c>
      <c r="E5" s="1" t="s">
        <v>5</v>
      </c>
    </row>
    <row r="6" spans="1:10" x14ac:dyDescent="0.25">
      <c r="B6" t="s">
        <v>0</v>
      </c>
      <c r="D6">
        <f>D4</f>
        <v>60</v>
      </c>
      <c r="E6">
        <v>50</v>
      </c>
    </row>
    <row r="7" spans="1:10" x14ac:dyDescent="0.25">
      <c r="B7" t="s">
        <v>1</v>
      </c>
      <c r="D7">
        <v>40</v>
      </c>
      <c r="E7">
        <v>20</v>
      </c>
    </row>
    <row r="8" spans="1:10" x14ac:dyDescent="0.25">
      <c r="B8" s="1" t="s">
        <v>3</v>
      </c>
      <c r="C8" s="1"/>
      <c r="D8" s="1">
        <f>SUM(D6:D7)</f>
        <v>100</v>
      </c>
      <c r="E8" s="1">
        <f>D6*E6+D7*E7</f>
        <v>3800</v>
      </c>
    </row>
    <row r="11" spans="1:10" x14ac:dyDescent="0.25">
      <c r="A11">
        <v>2</v>
      </c>
      <c r="B11" t="s">
        <v>31</v>
      </c>
      <c r="H11" t="s">
        <v>34</v>
      </c>
    </row>
    <row r="12" spans="1:10" x14ac:dyDescent="0.25">
      <c r="B12" s="1" t="s">
        <v>23</v>
      </c>
      <c r="C12" s="1" t="s">
        <v>24</v>
      </c>
      <c r="E12" t="s">
        <v>33</v>
      </c>
      <c r="G12" t="s">
        <v>35</v>
      </c>
      <c r="H12" t="s">
        <v>36</v>
      </c>
      <c r="J12" t="s">
        <v>38</v>
      </c>
    </row>
    <row r="13" spans="1:10" x14ac:dyDescent="0.25">
      <c r="B13" t="s">
        <v>25</v>
      </c>
      <c r="C13">
        <v>50</v>
      </c>
      <c r="E13">
        <v>750</v>
      </c>
    </row>
    <row r="14" spans="1:10" x14ac:dyDescent="0.25">
      <c r="B14" t="s">
        <v>26</v>
      </c>
      <c r="C14">
        <v>20</v>
      </c>
      <c r="E14">
        <v>300</v>
      </c>
    </row>
    <row r="15" spans="1:10" x14ac:dyDescent="0.25">
      <c r="B15" t="s">
        <v>27</v>
      </c>
      <c r="C15">
        <v>20</v>
      </c>
      <c r="E15">
        <v>275</v>
      </c>
      <c r="G15" t="s">
        <v>37</v>
      </c>
      <c r="I15" t="s">
        <v>39</v>
      </c>
    </row>
    <row r="16" spans="1:10" x14ac:dyDescent="0.25">
      <c r="B16" t="s">
        <v>28</v>
      </c>
      <c r="C16">
        <v>5</v>
      </c>
      <c r="E16">
        <v>100</v>
      </c>
    </row>
    <row r="17" spans="1:5" x14ac:dyDescent="0.25">
      <c r="B17" t="s">
        <v>29</v>
      </c>
      <c r="C17">
        <v>3</v>
      </c>
      <c r="E17">
        <v>100</v>
      </c>
    </row>
    <row r="18" spans="1:5" x14ac:dyDescent="0.25">
      <c r="B18" t="s">
        <v>30</v>
      </c>
      <c r="C18">
        <v>2</v>
      </c>
      <c r="E18">
        <v>75.000000000000185</v>
      </c>
    </row>
    <row r="19" spans="1:5" x14ac:dyDescent="0.25">
      <c r="B19" s="1"/>
      <c r="C19" s="1">
        <f>SUM(C13:C18)</f>
        <v>100</v>
      </c>
      <c r="D19" t="s">
        <v>32</v>
      </c>
      <c r="E19" s="1">
        <f>SUM(E13:E18)</f>
        <v>1600.0000000000002</v>
      </c>
    </row>
    <row r="22" spans="1:5" x14ac:dyDescent="0.25">
      <c r="A22">
        <v>3</v>
      </c>
      <c r="B22" t="s">
        <v>40</v>
      </c>
    </row>
    <row r="24" spans="1:5" x14ac:dyDescent="0.25">
      <c r="B24" t="s">
        <v>41</v>
      </c>
      <c r="C24" t="s">
        <v>42</v>
      </c>
    </row>
    <row r="25" spans="1:5" x14ac:dyDescent="0.25">
      <c r="B25" t="s">
        <v>40</v>
      </c>
      <c r="C25">
        <v>5</v>
      </c>
      <c r="E25" s="14">
        <f>PMT(C25/12, C26, -C27)</f>
        <v>41666.815999052211</v>
      </c>
    </row>
    <row r="26" spans="1:5" x14ac:dyDescent="0.25">
      <c r="B26" t="s">
        <v>43</v>
      </c>
      <c r="C26">
        <v>36</v>
      </c>
      <c r="E26" s="15">
        <f>E25*36</f>
        <v>1500005.3759658795</v>
      </c>
    </row>
    <row r="27" spans="1:5" x14ac:dyDescent="0.25">
      <c r="B27" t="s">
        <v>44</v>
      </c>
      <c r="C27">
        <v>100000</v>
      </c>
      <c r="E27" s="15">
        <f>C27-E26</f>
        <v>-1400005.3759658795</v>
      </c>
    </row>
    <row r="30" spans="1:5" x14ac:dyDescent="0.25">
      <c r="B30" t="s">
        <v>40</v>
      </c>
      <c r="C30" s="16">
        <v>0.09</v>
      </c>
    </row>
    <row r="31" spans="1:5" x14ac:dyDescent="0.25">
      <c r="B31" t="s">
        <v>43</v>
      </c>
      <c r="C31">
        <v>60</v>
      </c>
    </row>
    <row r="32" spans="1:5" x14ac:dyDescent="0.25">
      <c r="B32" t="s">
        <v>45</v>
      </c>
      <c r="C32" s="17">
        <v>100000</v>
      </c>
    </row>
  </sheetData>
  <scenarios current="4" show="4" sqref="E7">
    <scenario name="booksales" locked="1" count="1" user="Kamakshaiah M." comment="Created by Kamakshaiah M. on 3/24/2014_x000a_Modified by Kamakshaiah M. on 3/24/2014">
      <inputCells r="D4" val="60"/>
    </scenario>
    <scenario name="70_percent" locked="1" count="1" user="Kamakshaiah M." comment="Created by Kamakshaiah M. on 3/24/2014_x000a_Modified by Kamakshaiah M. on 3/24/2014">
      <inputCells r="D4" val="70"/>
    </scenario>
    <scenario name="80_percent" locked="1" count="1" user="Kamakshaiah M." comment="Created by Kamakshaiah M. on 3/24/2014_x000a_Modified by Kamakshaiah M. on 3/24/2014">
      <inputCells r="D4" val="80"/>
    </scenario>
    <scenario name="90_percent" locked="1" count="1" user="Kamakshaiah M." comment="Created by Kamakshaiah M. on 3/24/2014_x000a_Modified by Kamakshaiah M. on 3/24/2014">
      <inputCells r="D4" val="90"/>
    </scenario>
    <scenario name="100" locked="1" count="1" user="Kamakshaiah M." comment="Created by Kamakshaiah M. on 3/24/2014_x000a_Modified by Kamakshaiah M. on 3/24/2014">
      <inputCells r="D4" val="10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Summary</vt:lpstr>
      <vt:lpstr>Scenario Summary 2</vt:lpstr>
      <vt:lpstr>Scenario Summary 3</vt:lpstr>
      <vt:lpstr>Scenario Summary 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Kamakshaiah M.</dc:creator>
  <cp:lastModifiedBy>Kamakshaiah M.</cp:lastModifiedBy>
  <cp:lastPrinted>2014-03-24T06:16:28Z</cp:lastPrinted>
  <dcterms:created xsi:type="dcterms:W3CDTF">2014-03-24T06:15:55Z</dcterms:created>
  <dcterms:modified xsi:type="dcterms:W3CDTF">2014-03-26T07:35:16Z</dcterms:modified>
</cp:coreProperties>
</file>