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\excel\"/>
    </mc:Choice>
  </mc:AlternateContent>
  <bookViews>
    <workbookView xWindow="0" yWindow="0" windowWidth="20490" windowHeight="775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E11" i="1"/>
  <c r="E8" i="1"/>
  <c r="E7" i="1"/>
  <c r="E6" i="1"/>
  <c r="E5" i="1"/>
  <c r="E4" i="1"/>
  <c r="E3" i="1"/>
  <c r="E2" i="1"/>
  <c r="F8" i="1"/>
  <c r="F7" i="1"/>
  <c r="F6" i="1"/>
  <c r="F5" i="1"/>
  <c r="F4" i="1"/>
  <c r="F3" i="1"/>
  <c r="F2" i="1"/>
  <c r="G8" i="1" l="1"/>
  <c r="H8" i="1" s="1"/>
  <c r="G7" i="1"/>
  <c r="H7" i="1" s="1"/>
  <c r="G6" i="1"/>
  <c r="H6" i="1" s="1"/>
  <c r="G5" i="1"/>
  <c r="H5" i="1" s="1"/>
  <c r="G4" i="1"/>
  <c r="H4" i="1" s="1"/>
  <c r="G3" i="1"/>
  <c r="H3" i="1" s="1"/>
  <c r="H2" i="1" l="1"/>
  <c r="H9" i="1" s="1"/>
  <c r="G2" i="1"/>
  <c r="G9" i="1"/>
  <c r="J11" i="1" s="1"/>
</calcChain>
</file>

<file path=xl/sharedStrings.xml><?xml version="1.0" encoding="utf-8"?>
<sst xmlns="http://schemas.openxmlformats.org/spreadsheetml/2006/main" count="27" uniqueCount="22">
  <si>
    <t>item number</t>
  </si>
  <si>
    <t>brinjal</t>
  </si>
  <si>
    <t>corel</t>
  </si>
  <si>
    <t>lad.fingers</t>
  </si>
  <si>
    <t>drumsticks</t>
  </si>
  <si>
    <t>tinda</t>
  </si>
  <si>
    <t>bit.guard</t>
  </si>
  <si>
    <t>lemon</t>
  </si>
  <si>
    <t>description</t>
  </si>
  <si>
    <t>tax</t>
  </si>
  <si>
    <t>total</t>
  </si>
  <si>
    <t>disc</t>
  </si>
  <si>
    <t>price</t>
  </si>
  <si>
    <t>qty</t>
  </si>
  <si>
    <t>local</t>
  </si>
  <si>
    <t>w/h</t>
  </si>
  <si>
    <t>real.price</t>
  </si>
  <si>
    <t>net.saving=</t>
  </si>
  <si>
    <t>total.tax</t>
  </si>
  <si>
    <t>total price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</si>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</sst>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0"/>
  <sheetViews>
    <sheetView tabSelected="1" workbookViewId="0">
      <selection activeCell="C2" sqref="C2"/>
    </sheetView>
  </sheetViews>
  <sheetFormatPr defaultRowHeight="15" x14ac:dyDescent="0.25"/>
  <cols>
    <col min="1" max="1" width="9.7109375" bestFit="1" customWidth="1"/>
  </cols>
  <sheetData>
    <row r="1" spans="1:2" x14ac:dyDescent="0.25">
      <c r="A1" s="1" t="s">
        <v>21</v>
      </c>
      <c r="B1" t="s">
        <v>20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2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3</v>
      </c>
    </row>
    <row r="10" spans="1:2" x14ac:dyDescent="0.25">
      <c r="A10">
        <v>9</v>
      </c>
      <c r="B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H2" sqref="H2"/>
    </sheetView>
  </sheetViews>
  <sheetFormatPr defaultRowHeight="15" x14ac:dyDescent="0.25"/>
  <sheetData>
    <row r="1" spans="1:10" x14ac:dyDescent="0.25">
      <c r="A1" t="s">
        <v>0</v>
      </c>
      <c r="B1" t="s">
        <v>8</v>
      </c>
      <c r="C1" t="s">
        <v>13</v>
      </c>
      <c r="D1" t="s">
        <v>12</v>
      </c>
      <c r="E1" t="s">
        <v>9</v>
      </c>
      <c r="F1" t="s">
        <v>11</v>
      </c>
      <c r="G1" t="s">
        <v>10</v>
      </c>
      <c r="H1" t="s">
        <v>16</v>
      </c>
    </row>
    <row r="2" spans="1:10" x14ac:dyDescent="0.25">
      <c r="A2" t="s">
        <v>1</v>
      </c>
      <c r="B2" t="s">
        <v>15</v>
      </c>
      <c r="C2">
        <v>2</v>
      </c>
      <c r="D2">
        <v>35</v>
      </c>
      <c r="E2">
        <f>IF(B2="w/h", C2*0.01, 0)</f>
        <v>0.02</v>
      </c>
      <c r="F2">
        <f>IF(C2&gt;=1.5, C2*D2*0.1,0)</f>
        <v>7</v>
      </c>
      <c r="G2">
        <f>SUM(C2:F2)</f>
        <v>44.02</v>
      </c>
      <c r="H2">
        <f>G2-F2</f>
        <v>37.020000000000003</v>
      </c>
    </row>
    <row r="3" spans="1:10" x14ac:dyDescent="0.25">
      <c r="A3" t="s">
        <v>2</v>
      </c>
      <c r="B3" t="s">
        <v>14</v>
      </c>
      <c r="C3">
        <v>1.5</v>
      </c>
      <c r="D3">
        <v>32.5</v>
      </c>
      <c r="E3">
        <f t="shared" ref="E3:E8" si="0">IF(B3="w/h", C3*0.01, 0)</f>
        <v>0</v>
      </c>
      <c r="F3">
        <f t="shared" ref="F3:F8" si="1">IF(C3&gt;=1.5, C3*D3*0.1,0)</f>
        <v>4.875</v>
      </c>
      <c r="G3">
        <f t="shared" ref="G3:G8" si="2">SUM(C3:F3)</f>
        <v>38.875</v>
      </c>
      <c r="H3">
        <f t="shared" ref="H3:H8" si="3">G3-F3</f>
        <v>34</v>
      </c>
    </row>
    <row r="4" spans="1:10" x14ac:dyDescent="0.25">
      <c r="A4" t="s">
        <v>3</v>
      </c>
      <c r="B4" t="s">
        <v>14</v>
      </c>
      <c r="C4">
        <v>2.5</v>
      </c>
      <c r="D4">
        <v>42</v>
      </c>
      <c r="E4">
        <f t="shared" si="0"/>
        <v>0</v>
      </c>
      <c r="F4">
        <f t="shared" si="1"/>
        <v>10.5</v>
      </c>
      <c r="G4">
        <f t="shared" si="2"/>
        <v>55</v>
      </c>
      <c r="H4">
        <f t="shared" si="3"/>
        <v>44.5</v>
      </c>
    </row>
    <row r="5" spans="1:10" x14ac:dyDescent="0.25">
      <c r="A5" t="s">
        <v>4</v>
      </c>
      <c r="B5" t="s">
        <v>14</v>
      </c>
      <c r="C5">
        <v>0.25</v>
      </c>
      <c r="D5">
        <v>10</v>
      </c>
      <c r="E5">
        <f t="shared" si="0"/>
        <v>0</v>
      </c>
      <c r="F5">
        <f t="shared" si="1"/>
        <v>0</v>
      </c>
      <c r="G5">
        <f t="shared" si="2"/>
        <v>10.25</v>
      </c>
      <c r="H5">
        <f t="shared" si="3"/>
        <v>10.25</v>
      </c>
    </row>
    <row r="6" spans="1:10" x14ac:dyDescent="0.25">
      <c r="A6" t="s">
        <v>5</v>
      </c>
      <c r="B6" t="s">
        <v>15</v>
      </c>
      <c r="C6">
        <v>1.5</v>
      </c>
      <c r="D6">
        <v>52</v>
      </c>
      <c r="E6">
        <f t="shared" si="0"/>
        <v>1.4999999999999999E-2</v>
      </c>
      <c r="F6">
        <f t="shared" si="1"/>
        <v>7.8000000000000007</v>
      </c>
      <c r="G6">
        <f t="shared" si="2"/>
        <v>61.314999999999998</v>
      </c>
      <c r="H6">
        <f t="shared" si="3"/>
        <v>53.515000000000001</v>
      </c>
    </row>
    <row r="7" spans="1:10" x14ac:dyDescent="0.25">
      <c r="A7" t="s">
        <v>6</v>
      </c>
      <c r="B7" t="s">
        <v>14</v>
      </c>
      <c r="C7">
        <v>0.5</v>
      </c>
      <c r="D7">
        <v>15</v>
      </c>
      <c r="E7">
        <f t="shared" si="0"/>
        <v>0</v>
      </c>
      <c r="F7">
        <f t="shared" si="1"/>
        <v>0</v>
      </c>
      <c r="G7">
        <f t="shared" si="2"/>
        <v>15.5</v>
      </c>
      <c r="H7">
        <f t="shared" si="3"/>
        <v>15.5</v>
      </c>
    </row>
    <row r="8" spans="1:10" x14ac:dyDescent="0.25">
      <c r="A8" t="s">
        <v>7</v>
      </c>
      <c r="B8" t="s">
        <v>15</v>
      </c>
      <c r="C8">
        <v>0.25</v>
      </c>
      <c r="D8">
        <v>10</v>
      </c>
      <c r="E8">
        <f t="shared" si="0"/>
        <v>2.5000000000000001E-3</v>
      </c>
      <c r="F8">
        <f t="shared" si="1"/>
        <v>0</v>
      </c>
      <c r="G8">
        <f t="shared" si="2"/>
        <v>10.2525</v>
      </c>
      <c r="H8">
        <f t="shared" si="3"/>
        <v>10.2525</v>
      </c>
    </row>
    <row r="9" spans="1:10" x14ac:dyDescent="0.25">
      <c r="G9">
        <f>SUM(G2:G8)</f>
        <v>235.21250000000001</v>
      </c>
      <c r="H9">
        <f>SUM(H2:H8)</f>
        <v>205.03750000000002</v>
      </c>
    </row>
    <row r="11" spans="1:10" x14ac:dyDescent="0.25">
      <c r="C11" t="s">
        <v>18</v>
      </c>
      <c r="E11">
        <f>SUM(E2:E8)</f>
        <v>3.7500000000000006E-2</v>
      </c>
      <c r="H11" t="s">
        <v>17</v>
      </c>
      <c r="J11">
        <f>G9-H9</f>
        <v>30.174999999999983</v>
      </c>
    </row>
    <row r="12" spans="1:10" x14ac:dyDescent="0.25">
      <c r="H12" t="s">
        <v>19</v>
      </c>
      <c r="J12">
        <f>E11+H9</f>
        <v>205.07500000000002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2014-03-20T11:37:58Z</dcterms:created>
  <dcterms:modified xsi:type="dcterms:W3CDTF">2014-03-21T09:37:28Z</dcterms:modified>
</cp:coreProperties>
</file>