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Research\PAPERS\WORKING\Neuro\NeuroSciencePaper\data\"/>
    </mc:Choice>
  </mc:AlternateContent>
  <xr:revisionPtr revIDLastSave="0" documentId="13_ncr:1_{B5B296AD-77B1-42C2-8903-4019F6B5164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H24" i="1"/>
  <c r="D24" i="1"/>
  <c r="C24" i="1"/>
  <c r="E2" i="1" l="1"/>
  <c r="E3" i="1" s="1"/>
  <c r="A3" i="1"/>
  <c r="A4" i="1" l="1"/>
  <c r="A5" i="1" s="1"/>
  <c r="A6" i="1" s="1"/>
  <c r="A8" i="1" s="1"/>
  <c r="A10" i="1" s="1"/>
  <c r="A11" i="1" s="1"/>
  <c r="A12" i="1" s="1"/>
  <c r="A14" i="1" s="1"/>
  <c r="A15" i="1" s="1"/>
  <c r="A16" i="1" s="1"/>
  <c r="A17" i="1" s="1"/>
  <c r="A18" i="1" s="1"/>
  <c r="A19" i="1" s="1"/>
  <c r="A22" i="1" s="1"/>
  <c r="A20" i="1" s="1"/>
  <c r="E4" i="1"/>
  <c r="E5" i="1" s="1"/>
  <c r="E6" i="1" s="1"/>
  <c r="E8" i="1" s="1"/>
  <c r="E10" i="1" s="1"/>
  <c r="E11" i="1" s="1"/>
  <c r="E12" i="1" s="1"/>
  <c r="E14" i="1" s="1"/>
  <c r="E15" i="1" s="1"/>
  <c r="E16" i="1" s="1"/>
  <c r="E17" i="1" s="1"/>
  <c r="E18" i="1" s="1"/>
  <c r="E19" i="1" s="1"/>
  <c r="E22" i="1" s="1"/>
  <c r="E20" i="1" s="1"/>
</calcChain>
</file>

<file path=xl/sharedStrings.xml><?xml version="1.0" encoding="utf-8"?>
<sst xmlns="http://schemas.openxmlformats.org/spreadsheetml/2006/main" count="141" uniqueCount="84">
  <si>
    <t>neuromarketing AND applications AND in AND business</t>
  </si>
  <si>
    <t>neuromarketing</t>
  </si>
  <si>
    <t>neuro-marketing</t>
  </si>
  <si>
    <t>neuromarketing AND consumer AND behavior</t>
  </si>
  <si>
    <t>neuromarketing AND sales AND management</t>
  </si>
  <si>
    <t>neuromarketing AND advertising AND management</t>
  </si>
  <si>
    <t>neuromarketing AND advertising</t>
  </si>
  <si>
    <t>neuromarketing AND advertising AND strategy</t>
  </si>
  <si>
    <t>neuromarketing AND technology</t>
  </si>
  <si>
    <t>neuromarketing AND sales AND promotion</t>
  </si>
  <si>
    <t>neuromarketing AND marketing</t>
  </si>
  <si>
    <t>neuromarketing AND marketing AND strategy</t>
  </si>
  <si>
    <t>neuromarketing AND finance</t>
  </si>
  <si>
    <t>neuromarketing AND human AND resource AND management</t>
  </si>
  <si>
    <t>neuromarketing AND financial AND management</t>
  </si>
  <si>
    <t>neuroscience</t>
  </si>
  <si>
    <t>neuro-science</t>
  </si>
  <si>
    <t>neuroscience AND applications AND in AND business</t>
  </si>
  <si>
    <t>neuroscience AND consumer AND behavior</t>
  </si>
  <si>
    <t>neuroscience AND sales AND management</t>
  </si>
  <si>
    <t>neuroscience AND advertising AND management</t>
  </si>
  <si>
    <t>neuroscience AND advertising</t>
  </si>
  <si>
    <t>neuroscience AND advertising AND strategy</t>
  </si>
  <si>
    <t>neuroscience AND sales AND promotion</t>
  </si>
  <si>
    <t>neuroscience AND marketing</t>
  </si>
  <si>
    <t>neuroscience AND marketing AND strategy</t>
  </si>
  <si>
    <t>neuroscience AND finance</t>
  </si>
  <si>
    <t>neuroscience AND human AND resource AND management</t>
  </si>
  <si>
    <t>neuroscience AND financial AND management</t>
  </si>
  <si>
    <t xml:space="preserve">neuromarketing AND advertisements </t>
  </si>
  <si>
    <t xml:space="preserve">neuroscience AND advertisements </t>
  </si>
  <si>
    <t xml:space="preserve">Scopus_nm </t>
  </si>
  <si>
    <t>WoS_nm</t>
  </si>
  <si>
    <t>Scopus_ns</t>
  </si>
  <si>
    <t>WoS_ns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</si>
  <si>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</si>
  <si>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</si>
  <si>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</si>
  <si>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</si>
  <si>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</si>
  <si>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</si>
  <si>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</si>
  <si>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</si>
  <si>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</si>
  <si>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</si>
  <si>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</si>
  <si>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</si>
  <si>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</si>
  <si>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neuromarketing AND applications</t>
  </si>
  <si>
    <t>neuroscience AND applications</t>
  </si>
  <si>
    <t>applications</t>
  </si>
  <si>
    <t>applications AND in AND business</t>
  </si>
  <si>
    <t>consumer AND behavior</t>
  </si>
  <si>
    <t>sales AND management</t>
  </si>
  <si>
    <t>advertising AND management</t>
  </si>
  <si>
    <t>advertising</t>
  </si>
  <si>
    <t xml:space="preserve">advertisements </t>
  </si>
  <si>
    <t>advertising AND strategy</t>
  </si>
  <si>
    <t>technology</t>
  </si>
  <si>
    <t>sales AND promotion</t>
  </si>
  <si>
    <t>marketing</t>
  </si>
  <si>
    <t>marketing AND strategy</t>
  </si>
  <si>
    <t>finance</t>
  </si>
  <si>
    <t>human AND resource AND management</t>
  </si>
  <si>
    <t>financial AND management</t>
  </si>
  <si>
    <t>neuromarketing AND financial AND strategy</t>
  </si>
  <si>
    <t>neuromarketing AND human AND resource AND management AND strategy</t>
  </si>
  <si>
    <t>neuromarketing AND sales AND strategy</t>
  </si>
  <si>
    <t>neuromarketing AND consumer AND behavior AND strategy</t>
  </si>
  <si>
    <t>neuroscience AND consumer AND behavior AND strategy</t>
  </si>
  <si>
    <t>neuroscience AND sales AND strategy</t>
  </si>
  <si>
    <t>neuromarketing AND advertisement AND strategy</t>
  </si>
  <si>
    <t>neuroscience AND advertisement AND strategy</t>
  </si>
  <si>
    <t>neuroscience AND financial AND strategy</t>
  </si>
  <si>
    <t>neuroscience AND human AND resource AND management AND strategy</t>
  </si>
  <si>
    <t>neuromarketing &amp; neuroscience</t>
  </si>
  <si>
    <t>neuro-marketing &amp; neuro-science</t>
  </si>
  <si>
    <t>consumer AND behavior AND strategy</t>
  </si>
  <si>
    <t>sales AND strategy</t>
  </si>
  <si>
    <t>advertisement AND strategy</t>
  </si>
  <si>
    <t>financial AND strategy</t>
  </si>
  <si>
    <t>human AND resource AND management AND strategy</t>
  </si>
  <si>
    <t>Search Query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</si>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</sst>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1" fillId="0" borderId="0" xfId="0" applyFont="1"/>
    <xf numFmtId="0" fontId="3" fillId="0" borderId="4" xfId="0" applyFont="1" applyBorder="1"/>
    <xf numFmtId="0" fontId="3" fillId="0" borderId="4" xfId="0" applyFont="1" applyBorder="1" applyAlignment="1">
      <alignment horizontal="center" vertical="top"/>
    </xf>
    <xf numFmtId="0" fontId="3" fillId="0" borderId="0" xfId="0" applyFont="1" applyBorder="1"/>
    <xf numFmtId="0" fontId="3" fillId="0" borderId="0" xfId="0" applyFont="1" applyBorder="1" applyAlignment="1">
      <alignment horizontal="center" vertical="top"/>
    </xf>
    <xf numFmtId="0" fontId="3" fillId="0" borderId="5" xfId="0" applyFont="1" applyBorder="1"/>
    <xf numFmtId="0" fontId="3" fillId="0" borderId="5" xfId="0" applyFont="1" applyBorder="1" applyAlignment="1">
      <alignment horizontal="center" vertical="top"/>
    </xf>
    <xf numFmtId="0" fontId="3" fillId="0" borderId="3" xfId="0" applyFont="1" applyBorder="1"/>
    <xf numFmtId="0" fontId="3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C4" sqref="C4"/>
    </sheetView>
  </sheetViews>
  <sheetFormatPr defaultRowHeight="14.5" x14ac:dyDescent="0.35"/>
  <cols>
    <col min="2" max="2" width="52.7265625" bestFit="1" customWidth="1"/>
    <col min="3" max="4" width="9.81640625" bestFit="1" customWidth="1"/>
    <col min="5" max="5" width="2.453125" bestFit="1" customWidth="1"/>
    <col min="6" max="6" width="54.54296875" bestFit="1" customWidth="1"/>
    <col min="7" max="8" width="9.81640625" bestFit="1" customWidth="1"/>
  </cols>
  <sheetData>
    <row r="1" spans="1:8" x14ac:dyDescent="0.35">
      <c r="A1" s="4"/>
      <c r="B1" s="10" t="s">
        <v>82</v>
      </c>
      <c r="C1" s="11" t="s">
        <v>31</v>
      </c>
      <c r="D1" s="11" t="s">
        <v>32</v>
      </c>
      <c r="E1" s="4"/>
      <c r="F1" s="4" t="s">
        <v>82</v>
      </c>
      <c r="G1" s="5" t="s">
        <v>33</v>
      </c>
      <c r="H1" s="5" t="s">
        <v>34</v>
      </c>
    </row>
    <row r="2" spans="1:8" x14ac:dyDescent="0.35">
      <c r="A2" s="6">
        <v>1</v>
      </c>
      <c r="B2" s="6" t="s">
        <v>1</v>
      </c>
      <c r="C2" s="7">
        <v>981</v>
      </c>
      <c r="D2" s="7">
        <v>739</v>
      </c>
      <c r="E2" s="6">
        <f>A24+1</f>
        <v>1</v>
      </c>
      <c r="F2" s="6" t="s">
        <v>15</v>
      </c>
      <c r="G2" s="7">
        <v>96985</v>
      </c>
      <c r="H2" s="7">
        <v>203180</v>
      </c>
    </row>
    <row r="3" spans="1:8" x14ac:dyDescent="0.35">
      <c r="A3" s="6">
        <f>A2+1</f>
        <v>2</v>
      </c>
      <c r="B3" s="6" t="s">
        <v>2</v>
      </c>
      <c r="C3" s="7">
        <v>61</v>
      </c>
      <c r="D3" s="7">
        <v>40</v>
      </c>
      <c r="E3" s="6">
        <f>E2+1</f>
        <v>2</v>
      </c>
      <c r="F3" s="6" t="s">
        <v>16</v>
      </c>
      <c r="G3" s="7">
        <v>348</v>
      </c>
      <c r="H3" s="7">
        <v>1042</v>
      </c>
    </row>
    <row r="4" spans="1:8" x14ac:dyDescent="0.35">
      <c r="A4" s="6">
        <f>A3+1</f>
        <v>3</v>
      </c>
      <c r="B4" s="6" t="s">
        <v>48</v>
      </c>
      <c r="C4" s="7">
        <v>283</v>
      </c>
      <c r="D4" s="7">
        <v>208</v>
      </c>
      <c r="E4" s="6">
        <f>E3+1</f>
        <v>3</v>
      </c>
      <c r="F4" s="6" t="s">
        <v>49</v>
      </c>
      <c r="G4" s="7">
        <v>14660</v>
      </c>
      <c r="H4" s="7">
        <v>10330</v>
      </c>
    </row>
    <row r="5" spans="1:8" x14ac:dyDescent="0.35">
      <c r="A5" s="6">
        <f>A4+1</f>
        <v>4</v>
      </c>
      <c r="B5" s="6" t="s">
        <v>0</v>
      </c>
      <c r="C5" s="7">
        <v>40</v>
      </c>
      <c r="D5" s="7">
        <v>78</v>
      </c>
      <c r="E5" s="6">
        <f>E4+1</f>
        <v>4</v>
      </c>
      <c r="F5" s="6" t="s">
        <v>17</v>
      </c>
      <c r="G5" s="7">
        <v>205</v>
      </c>
      <c r="H5" s="7">
        <v>356</v>
      </c>
    </row>
    <row r="6" spans="1:8" x14ac:dyDescent="0.35">
      <c r="A6" s="6">
        <f>A5+1</f>
        <v>5</v>
      </c>
      <c r="B6" s="6" t="s">
        <v>3</v>
      </c>
      <c r="C6" s="7">
        <v>343</v>
      </c>
      <c r="D6" s="7">
        <v>263</v>
      </c>
      <c r="E6" s="6">
        <f>E5+1</f>
        <v>5</v>
      </c>
      <c r="F6" s="6" t="s">
        <v>18</v>
      </c>
      <c r="G6" s="7">
        <v>390</v>
      </c>
      <c r="H6" s="7">
        <v>454</v>
      </c>
    </row>
    <row r="7" spans="1:8" x14ac:dyDescent="0.35">
      <c r="A7" s="6"/>
      <c r="B7" s="6" t="s">
        <v>68</v>
      </c>
      <c r="C7" s="7">
        <v>51</v>
      </c>
      <c r="D7" s="7">
        <v>44</v>
      </c>
      <c r="E7" s="6"/>
      <c r="F7" s="6" t="s">
        <v>69</v>
      </c>
      <c r="G7" s="7">
        <v>46</v>
      </c>
      <c r="H7" s="7">
        <v>64</v>
      </c>
    </row>
    <row r="8" spans="1:8" x14ac:dyDescent="0.35">
      <c r="A8" s="6">
        <f>A6+1</f>
        <v>6</v>
      </c>
      <c r="B8" s="6" t="s">
        <v>4</v>
      </c>
      <c r="C8" s="7">
        <v>0</v>
      </c>
      <c r="D8" s="7">
        <v>25</v>
      </c>
      <c r="E8" s="6">
        <f>E6+1</f>
        <v>6</v>
      </c>
      <c r="F8" s="6" t="s">
        <v>19</v>
      </c>
      <c r="G8" s="7">
        <v>12</v>
      </c>
      <c r="H8" s="7">
        <v>51</v>
      </c>
    </row>
    <row r="9" spans="1:8" x14ac:dyDescent="0.35">
      <c r="A9" s="6"/>
      <c r="B9" s="6" t="s">
        <v>67</v>
      </c>
      <c r="C9" s="7">
        <v>11</v>
      </c>
      <c r="D9" s="7">
        <v>8</v>
      </c>
      <c r="E9" s="6"/>
      <c r="F9" s="6" t="s">
        <v>70</v>
      </c>
      <c r="G9" s="7">
        <v>13</v>
      </c>
      <c r="H9" s="7">
        <v>36</v>
      </c>
    </row>
    <row r="10" spans="1:8" x14ac:dyDescent="0.35">
      <c r="A10" s="6">
        <f>A8+1</f>
        <v>7</v>
      </c>
      <c r="B10" s="6" t="s">
        <v>5</v>
      </c>
      <c r="C10" s="7">
        <v>11</v>
      </c>
      <c r="D10" s="7">
        <v>47</v>
      </c>
      <c r="E10" s="6">
        <f>E8+1</f>
        <v>7</v>
      </c>
      <c r="F10" s="6" t="s">
        <v>20</v>
      </c>
      <c r="G10" s="7">
        <v>18</v>
      </c>
      <c r="H10" s="7">
        <v>65</v>
      </c>
    </row>
    <row r="11" spans="1:8" x14ac:dyDescent="0.35">
      <c r="A11" s="6">
        <f t="shared" ref="A11:A19" si="0">A10+1</f>
        <v>8</v>
      </c>
      <c r="B11" s="6" t="s">
        <v>6</v>
      </c>
      <c r="C11" s="7">
        <v>225</v>
      </c>
      <c r="D11" s="7">
        <v>190</v>
      </c>
      <c r="E11" s="6">
        <f>E10+1</f>
        <v>8</v>
      </c>
      <c r="F11" s="6" t="s">
        <v>21</v>
      </c>
      <c r="G11" s="7">
        <v>262</v>
      </c>
      <c r="H11" s="7">
        <v>268</v>
      </c>
    </row>
    <row r="12" spans="1:8" x14ac:dyDescent="0.35">
      <c r="A12" s="6">
        <f>A11+1</f>
        <v>9</v>
      </c>
      <c r="B12" s="6" t="s">
        <v>29</v>
      </c>
      <c r="C12" s="7">
        <v>126</v>
      </c>
      <c r="D12" s="7">
        <v>98</v>
      </c>
      <c r="E12" s="6">
        <f>E11+1</f>
        <v>9</v>
      </c>
      <c r="F12" s="6" t="s">
        <v>30</v>
      </c>
      <c r="G12" s="7">
        <v>166</v>
      </c>
      <c r="H12" s="7">
        <v>148</v>
      </c>
    </row>
    <row r="13" spans="1:8" x14ac:dyDescent="0.35">
      <c r="A13" s="6"/>
      <c r="B13" s="6" t="s">
        <v>71</v>
      </c>
      <c r="C13" s="7">
        <v>24</v>
      </c>
      <c r="D13" s="7">
        <v>16</v>
      </c>
      <c r="E13" s="6"/>
      <c r="F13" s="6" t="s">
        <v>72</v>
      </c>
      <c r="G13" s="7">
        <v>17</v>
      </c>
      <c r="H13" s="7">
        <v>23</v>
      </c>
    </row>
    <row r="14" spans="1:8" x14ac:dyDescent="0.35">
      <c r="A14" s="6">
        <f>A12+1</f>
        <v>10</v>
      </c>
      <c r="B14" s="6" t="s">
        <v>7</v>
      </c>
      <c r="C14" s="7">
        <v>35</v>
      </c>
      <c r="D14" s="7">
        <v>37</v>
      </c>
      <c r="E14" s="6">
        <f>E12+1</f>
        <v>10</v>
      </c>
      <c r="F14" s="6" t="s">
        <v>22</v>
      </c>
      <c r="G14" s="7">
        <v>38</v>
      </c>
      <c r="H14" s="7">
        <v>44</v>
      </c>
    </row>
    <row r="15" spans="1:8" x14ac:dyDescent="0.35">
      <c r="A15" s="6">
        <f t="shared" si="0"/>
        <v>11</v>
      </c>
      <c r="B15" s="6" t="s">
        <v>8</v>
      </c>
      <c r="C15" s="7">
        <v>194</v>
      </c>
      <c r="D15" s="7">
        <v>165</v>
      </c>
      <c r="E15" s="6">
        <f>E14+1</f>
        <v>11</v>
      </c>
      <c r="F15" s="6" t="s">
        <v>8</v>
      </c>
      <c r="G15" s="7">
        <v>194</v>
      </c>
      <c r="H15" s="7">
        <v>165</v>
      </c>
    </row>
    <row r="16" spans="1:8" x14ac:dyDescent="0.35">
      <c r="A16" s="6">
        <f t="shared" si="0"/>
        <v>12</v>
      </c>
      <c r="B16" s="6" t="s">
        <v>9</v>
      </c>
      <c r="C16" s="7">
        <v>10</v>
      </c>
      <c r="D16" s="7">
        <v>0</v>
      </c>
      <c r="E16" s="6">
        <f>E15+1</f>
        <v>12</v>
      </c>
      <c r="F16" s="6" t="s">
        <v>23</v>
      </c>
      <c r="G16" s="7">
        <v>6</v>
      </c>
      <c r="H16" s="7">
        <v>15</v>
      </c>
    </row>
    <row r="17" spans="1:8" x14ac:dyDescent="0.35">
      <c r="A17" s="6">
        <f t="shared" si="0"/>
        <v>13</v>
      </c>
      <c r="B17" s="6" t="s">
        <v>10</v>
      </c>
      <c r="C17" s="7">
        <v>505</v>
      </c>
      <c r="D17" s="7">
        <v>456</v>
      </c>
      <c r="E17" s="6">
        <f>E16+1</f>
        <v>13</v>
      </c>
      <c r="F17" s="6" t="s">
        <v>24</v>
      </c>
      <c r="G17" s="7">
        <v>632</v>
      </c>
      <c r="H17" s="7">
        <v>1324</v>
      </c>
    </row>
    <row r="18" spans="1:8" x14ac:dyDescent="0.35">
      <c r="A18" s="6">
        <f t="shared" si="0"/>
        <v>14</v>
      </c>
      <c r="B18" s="6" t="s">
        <v>11</v>
      </c>
      <c r="C18" s="7">
        <v>86</v>
      </c>
      <c r="D18" s="7">
        <v>82</v>
      </c>
      <c r="E18" s="6">
        <f>E17+1</f>
        <v>14</v>
      </c>
      <c r="F18" s="6" t="s">
        <v>25</v>
      </c>
      <c r="G18" s="7">
        <v>89</v>
      </c>
      <c r="H18" s="7">
        <v>206</v>
      </c>
    </row>
    <row r="19" spans="1:8" x14ac:dyDescent="0.35">
      <c r="A19" s="6">
        <f t="shared" si="0"/>
        <v>15</v>
      </c>
      <c r="B19" s="6" t="s">
        <v>12</v>
      </c>
      <c r="C19" s="7">
        <v>4</v>
      </c>
      <c r="D19" s="7">
        <v>11</v>
      </c>
      <c r="E19" s="6">
        <f>E18+1</f>
        <v>15</v>
      </c>
      <c r="F19" s="6" t="s">
        <v>26</v>
      </c>
      <c r="G19" s="7">
        <v>188</v>
      </c>
      <c r="H19" s="7">
        <v>936</v>
      </c>
    </row>
    <row r="20" spans="1:8" x14ac:dyDescent="0.35">
      <c r="A20" s="6">
        <f>A22+1</f>
        <v>17</v>
      </c>
      <c r="B20" s="6" t="s">
        <v>14</v>
      </c>
      <c r="C20" s="7">
        <v>11</v>
      </c>
      <c r="D20" s="7">
        <v>17</v>
      </c>
      <c r="E20" s="6">
        <f>E22+1</f>
        <v>17</v>
      </c>
      <c r="F20" s="6" t="s">
        <v>28</v>
      </c>
      <c r="G20" s="7">
        <v>357</v>
      </c>
      <c r="H20" s="7">
        <v>613</v>
      </c>
    </row>
    <row r="21" spans="1:8" x14ac:dyDescent="0.35">
      <c r="A21" s="6"/>
      <c r="B21" s="6" t="s">
        <v>65</v>
      </c>
      <c r="C21" s="7">
        <v>3</v>
      </c>
      <c r="D21" s="7">
        <v>7</v>
      </c>
      <c r="E21" s="6"/>
      <c r="F21" s="6" t="s">
        <v>73</v>
      </c>
      <c r="G21" s="7">
        <v>49</v>
      </c>
      <c r="H21" s="7">
        <v>670</v>
      </c>
    </row>
    <row r="22" spans="1:8" x14ac:dyDescent="0.35">
      <c r="A22" s="6">
        <f>A19+1</f>
        <v>16</v>
      </c>
      <c r="B22" s="6" t="s">
        <v>13</v>
      </c>
      <c r="C22" s="7">
        <v>1</v>
      </c>
      <c r="D22" s="7">
        <v>0</v>
      </c>
      <c r="E22" s="6">
        <f>E19+1</f>
        <v>16</v>
      </c>
      <c r="F22" s="6" t="s">
        <v>27</v>
      </c>
      <c r="G22" s="7">
        <v>225</v>
      </c>
      <c r="H22" s="7">
        <v>249</v>
      </c>
    </row>
    <row r="23" spans="1:8" x14ac:dyDescent="0.35">
      <c r="A23" s="6"/>
      <c r="B23" s="6" t="s">
        <v>66</v>
      </c>
      <c r="C23" s="7">
        <v>0</v>
      </c>
      <c r="D23" s="7">
        <v>0</v>
      </c>
      <c r="E23" s="6"/>
      <c r="F23" s="6" t="s">
        <v>74</v>
      </c>
      <c r="G23" s="7">
        <v>24</v>
      </c>
      <c r="H23" s="7">
        <v>39</v>
      </c>
    </row>
    <row r="24" spans="1:8" x14ac:dyDescent="0.35">
      <c r="A24" s="8"/>
      <c r="B24" s="10" t="s">
        <v>83</v>
      </c>
      <c r="C24" s="11">
        <f>AVERAGE(C2:C23)</f>
        <v>136.59090909090909</v>
      </c>
      <c r="D24" s="11">
        <f>AVERAGE(D2:D23)</f>
        <v>115.04545454545455</v>
      </c>
      <c r="E24" s="8"/>
      <c r="F24" s="8"/>
      <c r="G24" s="9">
        <f>AVERAGE(G2:G23)</f>
        <v>5223.818181818182</v>
      </c>
      <c r="H24" s="9">
        <f>AVERAGE(H2:H23)</f>
        <v>10012.636363636364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521D0-FB3B-431E-A334-7075F9732A8A}">
  <dimension ref="A1:O23"/>
  <sheetViews>
    <sheetView topLeftCell="E1" workbookViewId="0">
      <selection activeCell="H11" sqref="H11"/>
    </sheetView>
  </sheetViews>
  <sheetFormatPr defaultRowHeight="14.5" x14ac:dyDescent="0.35"/>
  <cols>
    <col min="1" max="1" width="57" bestFit="1" customWidth="1"/>
  </cols>
  <sheetData>
    <row r="1" spans="1:15" ht="15" thickBot="1" x14ac:dyDescent="0.4">
      <c r="B1" t="s">
        <v>31</v>
      </c>
      <c r="C1" t="s">
        <v>32</v>
      </c>
      <c r="D1" t="s">
        <v>33</v>
      </c>
      <c r="E1" t="s">
        <v>34</v>
      </c>
    </row>
    <row r="2" spans="1:15" x14ac:dyDescent="0.35">
      <c r="A2" t="s">
        <v>75</v>
      </c>
      <c r="B2">
        <v>981</v>
      </c>
      <c r="C2">
        <v>739</v>
      </c>
      <c r="D2">
        <v>96985</v>
      </c>
      <c r="E2">
        <v>203180</v>
      </c>
      <c r="H2" s="2"/>
      <c r="I2" s="2" t="s">
        <v>31</v>
      </c>
      <c r="J2" s="2" t="s">
        <v>32</v>
      </c>
      <c r="K2" s="2" t="s">
        <v>33</v>
      </c>
      <c r="L2" s="2" t="s">
        <v>34</v>
      </c>
    </row>
    <row r="3" spans="1:15" x14ac:dyDescent="0.35">
      <c r="A3" t="s">
        <v>76</v>
      </c>
      <c r="B3">
        <v>61</v>
      </c>
      <c r="C3">
        <v>40</v>
      </c>
      <c r="D3">
        <v>348</v>
      </c>
      <c r="E3">
        <v>1042</v>
      </c>
      <c r="H3" t="s">
        <v>31</v>
      </c>
      <c r="I3">
        <v>1</v>
      </c>
    </row>
    <row r="4" spans="1:15" x14ac:dyDescent="0.35">
      <c r="A4" t="s">
        <v>50</v>
      </c>
      <c r="B4">
        <v>283</v>
      </c>
      <c r="C4">
        <v>208</v>
      </c>
      <c r="D4">
        <v>14660</v>
      </c>
      <c r="E4">
        <v>10330</v>
      </c>
      <c r="H4" t="s">
        <v>32</v>
      </c>
      <c r="I4">
        <v>0.99367856120436193</v>
      </c>
      <c r="J4">
        <v>1</v>
      </c>
    </row>
    <row r="5" spans="1:15" x14ac:dyDescent="0.35">
      <c r="A5" t="s">
        <v>51</v>
      </c>
      <c r="B5">
        <v>40</v>
      </c>
      <c r="C5">
        <v>78</v>
      </c>
      <c r="D5">
        <v>205</v>
      </c>
      <c r="E5">
        <v>356</v>
      </c>
      <c r="H5" t="s">
        <v>33</v>
      </c>
      <c r="I5">
        <v>0.83895329922975215</v>
      </c>
      <c r="J5" s="3">
        <v>0.80293142408925477</v>
      </c>
      <c r="K5">
        <v>1</v>
      </c>
    </row>
    <row r="6" spans="1:15" ht="15" thickBot="1" x14ac:dyDescent="0.4">
      <c r="A6" t="s">
        <v>52</v>
      </c>
      <c r="B6">
        <v>343</v>
      </c>
      <c r="C6">
        <v>263</v>
      </c>
      <c r="D6">
        <v>390</v>
      </c>
      <c r="E6">
        <v>454</v>
      </c>
      <c r="H6" s="1" t="s">
        <v>34</v>
      </c>
      <c r="I6" s="1">
        <v>0.8298057178844338</v>
      </c>
      <c r="J6" s="1">
        <v>0.79653964069599925</v>
      </c>
      <c r="K6" s="1">
        <v>0.99496320667075377</v>
      </c>
      <c r="L6" s="1">
        <v>1</v>
      </c>
    </row>
    <row r="7" spans="1:15" x14ac:dyDescent="0.35">
      <c r="A7" t="s">
        <v>77</v>
      </c>
      <c r="B7">
        <v>51</v>
      </c>
      <c r="C7">
        <v>44</v>
      </c>
      <c r="D7">
        <v>46</v>
      </c>
      <c r="E7">
        <v>64</v>
      </c>
    </row>
    <row r="8" spans="1:15" ht="15" thickBot="1" x14ac:dyDescent="0.4">
      <c r="A8" t="s">
        <v>53</v>
      </c>
      <c r="B8">
        <v>0</v>
      </c>
      <c r="C8">
        <v>25</v>
      </c>
      <c r="D8">
        <v>12</v>
      </c>
      <c r="E8">
        <v>51</v>
      </c>
    </row>
    <row r="9" spans="1:15" x14ac:dyDescent="0.35">
      <c r="A9" t="s">
        <v>78</v>
      </c>
      <c r="B9">
        <v>11</v>
      </c>
      <c r="C9">
        <v>8</v>
      </c>
      <c r="D9">
        <v>13</v>
      </c>
      <c r="E9">
        <v>36</v>
      </c>
      <c r="H9" s="2" t="s">
        <v>31</v>
      </c>
      <c r="I9" s="2"/>
      <c r="J9" s="2" t="s">
        <v>32</v>
      </c>
      <c r="K9" s="2"/>
      <c r="L9" s="2" t="s">
        <v>33</v>
      </c>
      <c r="M9" s="2"/>
      <c r="N9" s="2" t="s">
        <v>34</v>
      </c>
      <c r="O9" s="2"/>
    </row>
    <row r="10" spans="1:15" x14ac:dyDescent="0.35">
      <c r="A10" t="s">
        <v>54</v>
      </c>
      <c r="B10">
        <v>11</v>
      </c>
      <c r="C10">
        <v>47</v>
      </c>
      <c r="D10">
        <v>18</v>
      </c>
      <c r="E10">
        <v>65</v>
      </c>
    </row>
    <row r="11" spans="1:15" x14ac:dyDescent="0.35">
      <c r="A11" t="s">
        <v>55</v>
      </c>
      <c r="B11">
        <v>225</v>
      </c>
      <c r="C11">
        <v>190</v>
      </c>
      <c r="D11">
        <v>262</v>
      </c>
      <c r="E11">
        <v>268</v>
      </c>
      <c r="H11" t="s">
        <v>35</v>
      </c>
      <c r="I11">
        <v>171.52941176470588</v>
      </c>
      <c r="J11" t="s">
        <v>35</v>
      </c>
      <c r="K11">
        <v>144.47058823529412</v>
      </c>
      <c r="L11" t="s">
        <v>35</v>
      </c>
      <c r="M11">
        <v>6751.4705882352937</v>
      </c>
      <c r="N11" t="s">
        <v>35</v>
      </c>
      <c r="O11">
        <v>12908.588235294117</v>
      </c>
    </row>
    <row r="12" spans="1:15" x14ac:dyDescent="0.35">
      <c r="A12" t="s">
        <v>56</v>
      </c>
      <c r="B12">
        <v>126</v>
      </c>
      <c r="C12">
        <v>98</v>
      </c>
      <c r="D12">
        <v>166</v>
      </c>
      <c r="E12">
        <v>148</v>
      </c>
      <c r="H12" t="s">
        <v>36</v>
      </c>
      <c r="I12">
        <v>61.637645919224298</v>
      </c>
      <c r="J12" t="s">
        <v>36</v>
      </c>
      <c r="K12">
        <v>47.108301195463326</v>
      </c>
      <c r="L12" t="s">
        <v>36</v>
      </c>
      <c r="M12">
        <v>5703.1910457046961</v>
      </c>
      <c r="N12" t="s">
        <v>36</v>
      </c>
      <c r="O12">
        <v>11906.612887030844</v>
      </c>
    </row>
    <row r="13" spans="1:15" x14ac:dyDescent="0.35">
      <c r="A13" t="s">
        <v>79</v>
      </c>
      <c r="B13">
        <v>24</v>
      </c>
      <c r="C13">
        <v>16</v>
      </c>
      <c r="D13">
        <v>17</v>
      </c>
      <c r="E13">
        <v>23</v>
      </c>
      <c r="H13" t="s">
        <v>37</v>
      </c>
      <c r="I13">
        <v>61</v>
      </c>
      <c r="J13" t="s">
        <v>37</v>
      </c>
      <c r="K13">
        <v>78</v>
      </c>
      <c r="L13" t="s">
        <v>37</v>
      </c>
      <c r="M13">
        <v>205</v>
      </c>
      <c r="N13" t="s">
        <v>37</v>
      </c>
      <c r="O13">
        <v>268</v>
      </c>
    </row>
    <row r="14" spans="1:15" x14ac:dyDescent="0.35">
      <c r="A14" t="s">
        <v>57</v>
      </c>
      <c r="B14">
        <v>35</v>
      </c>
      <c r="C14">
        <v>37</v>
      </c>
      <c r="D14">
        <v>38</v>
      </c>
      <c r="E14">
        <v>44</v>
      </c>
      <c r="H14" t="s">
        <v>38</v>
      </c>
      <c r="I14">
        <v>11</v>
      </c>
      <c r="J14" t="s">
        <v>38</v>
      </c>
      <c r="K14">
        <v>0</v>
      </c>
      <c r="L14" t="s">
        <v>38</v>
      </c>
      <c r="N14" t="s">
        <v>38</v>
      </c>
    </row>
    <row r="15" spans="1:15" x14ac:dyDescent="0.35">
      <c r="A15" t="s">
        <v>58</v>
      </c>
      <c r="B15">
        <v>194</v>
      </c>
      <c r="C15">
        <v>165</v>
      </c>
      <c r="D15">
        <v>194</v>
      </c>
      <c r="E15">
        <v>165</v>
      </c>
      <c r="H15" t="s">
        <v>39</v>
      </c>
      <c r="I15">
        <v>254.13852463938315</v>
      </c>
      <c r="J15" t="s">
        <v>39</v>
      </c>
      <c r="K15">
        <v>194.232501672306</v>
      </c>
      <c r="L15" t="s">
        <v>39</v>
      </c>
      <c r="M15">
        <v>23514.859084517302</v>
      </c>
      <c r="N15" t="s">
        <v>39</v>
      </c>
      <c r="O15">
        <v>49092.222576568609</v>
      </c>
    </row>
    <row r="16" spans="1:15" x14ac:dyDescent="0.35">
      <c r="A16" t="s">
        <v>59</v>
      </c>
      <c r="B16">
        <v>10</v>
      </c>
      <c r="C16">
        <v>0</v>
      </c>
      <c r="D16">
        <v>6</v>
      </c>
      <c r="E16">
        <v>15</v>
      </c>
      <c r="H16" t="s">
        <v>40</v>
      </c>
      <c r="I16">
        <v>64586.38970588235</v>
      </c>
      <c r="J16" t="s">
        <v>40</v>
      </c>
      <c r="K16">
        <v>37726.26470588235</v>
      </c>
      <c r="L16" t="s">
        <v>40</v>
      </c>
      <c r="M16">
        <v>552948597.7647059</v>
      </c>
      <c r="N16" t="s">
        <v>40</v>
      </c>
      <c r="O16">
        <v>2410046317.5073528</v>
      </c>
    </row>
    <row r="17" spans="1:15" x14ac:dyDescent="0.35">
      <c r="A17" t="s">
        <v>60</v>
      </c>
      <c r="B17">
        <v>505</v>
      </c>
      <c r="C17">
        <v>456</v>
      </c>
      <c r="D17">
        <v>632</v>
      </c>
      <c r="E17">
        <v>1324</v>
      </c>
      <c r="H17" t="s">
        <v>41</v>
      </c>
      <c r="I17">
        <v>6.125882290913875</v>
      </c>
      <c r="J17" t="s">
        <v>41</v>
      </c>
      <c r="K17">
        <v>5.0843803816808446</v>
      </c>
      <c r="L17" t="s">
        <v>41</v>
      </c>
      <c r="M17">
        <v>16.098481336831803</v>
      </c>
      <c r="N17" t="s">
        <v>41</v>
      </c>
      <c r="O17">
        <v>16.899305296069794</v>
      </c>
    </row>
    <row r="18" spans="1:15" x14ac:dyDescent="0.35">
      <c r="A18" t="s">
        <v>61</v>
      </c>
      <c r="B18">
        <v>86</v>
      </c>
      <c r="C18">
        <v>82</v>
      </c>
      <c r="D18">
        <v>89</v>
      </c>
      <c r="E18">
        <v>206</v>
      </c>
      <c r="H18" t="s">
        <v>42</v>
      </c>
      <c r="I18">
        <v>2.3302860301791908</v>
      </c>
      <c r="J18" t="s">
        <v>42</v>
      </c>
      <c r="K18">
        <v>2.1872917144149078</v>
      </c>
      <c r="L18" t="s">
        <v>42</v>
      </c>
      <c r="M18">
        <v>3.9821065511762201</v>
      </c>
      <c r="N18" t="s">
        <v>42</v>
      </c>
      <c r="O18">
        <v>4.1063594660276808</v>
      </c>
    </row>
    <row r="19" spans="1:15" x14ac:dyDescent="0.35">
      <c r="A19" t="s">
        <v>62</v>
      </c>
      <c r="B19">
        <v>4</v>
      </c>
      <c r="C19">
        <v>11</v>
      </c>
      <c r="D19">
        <v>188</v>
      </c>
      <c r="E19">
        <v>936</v>
      </c>
      <c r="H19" t="s">
        <v>43</v>
      </c>
      <c r="I19">
        <v>981</v>
      </c>
      <c r="J19" t="s">
        <v>43</v>
      </c>
      <c r="K19">
        <v>739</v>
      </c>
      <c r="L19" t="s">
        <v>43</v>
      </c>
      <c r="M19">
        <v>96979</v>
      </c>
      <c r="N19" t="s">
        <v>43</v>
      </c>
      <c r="O19">
        <v>203165</v>
      </c>
    </row>
    <row r="20" spans="1:15" x14ac:dyDescent="0.35">
      <c r="A20" t="s">
        <v>64</v>
      </c>
      <c r="B20">
        <v>11</v>
      </c>
      <c r="C20">
        <v>17</v>
      </c>
      <c r="D20">
        <v>357</v>
      </c>
      <c r="E20">
        <v>613</v>
      </c>
      <c r="H20" t="s">
        <v>44</v>
      </c>
      <c r="I20">
        <v>0</v>
      </c>
      <c r="J20" t="s">
        <v>44</v>
      </c>
      <c r="K20">
        <v>0</v>
      </c>
      <c r="L20" t="s">
        <v>44</v>
      </c>
      <c r="M20">
        <v>6</v>
      </c>
      <c r="N20" t="s">
        <v>44</v>
      </c>
      <c r="O20">
        <v>15</v>
      </c>
    </row>
    <row r="21" spans="1:15" x14ac:dyDescent="0.35">
      <c r="A21" t="s">
        <v>80</v>
      </c>
      <c r="B21">
        <v>3</v>
      </c>
      <c r="C21">
        <v>7</v>
      </c>
      <c r="D21">
        <v>49</v>
      </c>
      <c r="E21">
        <v>670</v>
      </c>
      <c r="H21" t="s">
        <v>45</v>
      </c>
      <c r="I21">
        <v>981</v>
      </c>
      <c r="J21" t="s">
        <v>45</v>
      </c>
      <c r="K21">
        <v>739</v>
      </c>
      <c r="L21" t="s">
        <v>45</v>
      </c>
      <c r="M21">
        <v>96985</v>
      </c>
      <c r="N21" t="s">
        <v>45</v>
      </c>
      <c r="O21">
        <v>203180</v>
      </c>
    </row>
    <row r="22" spans="1:15" x14ac:dyDescent="0.35">
      <c r="A22" t="s">
        <v>63</v>
      </c>
      <c r="B22">
        <v>1</v>
      </c>
      <c r="C22">
        <v>0</v>
      </c>
      <c r="D22">
        <v>225</v>
      </c>
      <c r="E22">
        <v>249</v>
      </c>
      <c r="H22" t="s">
        <v>46</v>
      </c>
      <c r="I22">
        <v>2916</v>
      </c>
      <c r="J22" t="s">
        <v>46</v>
      </c>
      <c r="K22">
        <v>2456</v>
      </c>
      <c r="L22" t="s">
        <v>46</v>
      </c>
      <c r="M22">
        <v>114775</v>
      </c>
      <c r="N22" t="s">
        <v>46</v>
      </c>
      <c r="O22">
        <v>219446</v>
      </c>
    </row>
    <row r="23" spans="1:15" ht="15" thickBot="1" x14ac:dyDescent="0.4">
      <c r="A23" t="s">
        <v>81</v>
      </c>
      <c r="B23">
        <v>0</v>
      </c>
      <c r="C23">
        <v>0</v>
      </c>
      <c r="D23">
        <v>24</v>
      </c>
      <c r="E23">
        <v>39</v>
      </c>
      <c r="H23" s="1" t="s">
        <v>47</v>
      </c>
      <c r="I23" s="1">
        <v>17</v>
      </c>
      <c r="J23" s="1" t="s">
        <v>47</v>
      </c>
      <c r="K23" s="1">
        <v>17</v>
      </c>
      <c r="L23" s="1" t="s">
        <v>47</v>
      </c>
      <c r="M23" s="1">
        <v>17</v>
      </c>
      <c r="N23" s="1" t="s">
        <v>47</v>
      </c>
      <c r="O23" s="1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KAMAKSHAIAH</dc:creator>
  <cp:lastModifiedBy>M Kamakshaiah</cp:lastModifiedBy>
  <dcterms:created xsi:type="dcterms:W3CDTF">2015-06-05T18:17:20Z</dcterms:created>
  <dcterms:modified xsi:type="dcterms:W3CDTF">2024-07-15T06:26:56Z</dcterms:modified>
</cp:coreProperties>
</file>